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a409db2d9d33cf0/"/>
    </mc:Choice>
  </mc:AlternateContent>
  <xr:revisionPtr revIDLastSave="3184" documentId="11_F25DC773A252ABDACC1048ADA11F4AB85ADE58F7" xr6:coauthVersionLast="47" xr6:coauthVersionMax="47" xr10:uidLastSave="{AFDF9A07-D423-4416-A43D-92177A1DB385}"/>
  <bookViews>
    <workbookView xWindow="-120" yWindow="-120" windowWidth="29040" windowHeight="15720" activeTab="1" xr2:uid="{00000000-000D-0000-FFFF-FFFF00000000}"/>
  </bookViews>
  <sheets>
    <sheet name="Media" sheetId="1" r:id="rId1"/>
    <sheet name="Question" sheetId="3" r:id="rId2"/>
    <sheet name="Question_type" sheetId="9" r:id="rId3"/>
    <sheet name="Media_type" sheetId="8" r:id="rId4"/>
    <sheet name="Topic" sheetId="4" r:id="rId5"/>
    <sheet name="Lesson" sheetId="2" r:id="rId6"/>
    <sheet name="Level" sheetId="6" r:id="rId7"/>
    <sheet name="Belong_to" sheetId="5" r:id="rId8"/>
    <sheet name="Exam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3" l="1"/>
  <c r="H92" i="3"/>
  <c r="A92" i="3"/>
  <c r="A85" i="3"/>
  <c r="A82" i="3"/>
  <c r="A78" i="3"/>
  <c r="A72" i="3"/>
  <c r="A69" i="3"/>
  <c r="A65" i="3"/>
  <c r="A62" i="3"/>
  <c r="A59" i="3"/>
  <c r="A56" i="3"/>
  <c r="A54" i="3"/>
  <c r="A51" i="3"/>
  <c r="A28" i="3"/>
  <c r="A2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2" i="3"/>
  <c r="G53" i="3"/>
  <c r="G55" i="3"/>
  <c r="G57" i="3"/>
  <c r="G58" i="3"/>
  <c r="G60" i="3"/>
  <c r="G61" i="3"/>
  <c r="G63" i="3"/>
  <c r="G64" i="3"/>
  <c r="G66" i="3"/>
  <c r="G67" i="3"/>
  <c r="G68" i="3"/>
  <c r="G70" i="3"/>
  <c r="G71" i="3"/>
  <c r="G73" i="3"/>
  <c r="G74" i="3"/>
  <c r="G75" i="3"/>
  <c r="G76" i="3"/>
  <c r="G77" i="3"/>
  <c r="G79" i="3"/>
  <c r="G80" i="3"/>
  <c r="G81" i="3"/>
  <c r="G83" i="3"/>
  <c r="G84" i="3"/>
  <c r="G86" i="3"/>
  <c r="G87" i="3"/>
  <c r="G88" i="3"/>
  <c r="G89" i="3"/>
  <c r="G90" i="3"/>
  <c r="G91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2" i="3"/>
  <c r="A18" i="3"/>
  <c r="A16" i="3"/>
  <c r="H12" i="3"/>
  <c r="A12" i="3"/>
  <c r="H9" i="3"/>
  <c r="A9" i="3"/>
  <c r="A6" i="3"/>
  <c r="H4" i="3"/>
  <c r="H5" i="3"/>
  <c r="H7" i="3"/>
  <c r="H8" i="3"/>
  <c r="H10" i="3"/>
  <c r="H11" i="3"/>
  <c r="H13" i="3"/>
  <c r="H14" i="3"/>
  <c r="H15" i="3"/>
  <c r="H17" i="3"/>
  <c r="H19" i="3"/>
  <c r="H20" i="3"/>
  <c r="H21" i="3"/>
  <c r="H22" i="3"/>
  <c r="H23" i="3"/>
  <c r="H24" i="3"/>
  <c r="H25" i="3"/>
  <c r="H27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2" i="3"/>
  <c r="H53" i="3"/>
  <c r="H55" i="3"/>
  <c r="H57" i="3"/>
  <c r="H58" i="3"/>
  <c r="H60" i="3"/>
  <c r="H61" i="3"/>
  <c r="H63" i="3"/>
  <c r="H64" i="3"/>
  <c r="H66" i="3"/>
  <c r="H67" i="3"/>
  <c r="H68" i="3"/>
  <c r="H70" i="3"/>
  <c r="H71" i="3"/>
  <c r="H73" i="3"/>
  <c r="H74" i="3"/>
  <c r="H75" i="3"/>
  <c r="H76" i="3"/>
  <c r="H77" i="3"/>
  <c r="H79" i="3"/>
  <c r="H80" i="3"/>
  <c r="H81" i="3"/>
  <c r="H83" i="3"/>
  <c r="H84" i="3"/>
  <c r="H86" i="3"/>
  <c r="H87" i="3"/>
  <c r="H88" i="3"/>
  <c r="H89" i="3"/>
  <c r="H90" i="3"/>
  <c r="H91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2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D120" i="1"/>
  <c r="D121" i="1"/>
  <c r="D122" i="1"/>
  <c r="D123" i="1"/>
  <c r="D124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02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D1245" i="1"/>
  <c r="D1246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07" i="1"/>
  <c r="D1842" i="1"/>
  <c r="D1843" i="1"/>
  <c r="D1844" i="1"/>
  <c r="D1845" i="1"/>
  <c r="D1846" i="1"/>
  <c r="D1847" i="1"/>
  <c r="D1848" i="1"/>
  <c r="D1849" i="1"/>
  <c r="D1850" i="1"/>
  <c r="D1851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1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79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65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31" i="1"/>
  <c r="D1722" i="1"/>
  <c r="D1723" i="1"/>
  <c r="D1724" i="1"/>
  <c r="D1725" i="1"/>
  <c r="D1726" i="1"/>
  <c r="D1727" i="1"/>
  <c r="D1728" i="1"/>
  <c r="D1729" i="1"/>
  <c r="D1730" i="1"/>
  <c r="D172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0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68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61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4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2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0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58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65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3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490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5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12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37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4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1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28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47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17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40" i="1"/>
  <c r="D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1110" i="1"/>
  <c r="D1070" i="1"/>
  <c r="D1030" i="1"/>
  <c r="D990" i="1"/>
  <c r="D950" i="1"/>
  <c r="D910" i="1"/>
  <c r="D870" i="1"/>
  <c r="D830" i="1"/>
  <c r="D790" i="1"/>
  <c r="D750" i="1"/>
  <c r="D710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35" i="1"/>
  <c r="D624" i="1"/>
  <c r="D625" i="1"/>
  <c r="D626" i="1"/>
  <c r="D627" i="1"/>
  <c r="D628" i="1"/>
  <c r="D629" i="1"/>
  <c r="D630" i="1"/>
  <c r="D631" i="1"/>
  <c r="D632" i="1"/>
  <c r="D633" i="1"/>
  <c r="D634" i="1"/>
  <c r="D623" i="1"/>
  <c r="D612" i="1"/>
  <c r="D613" i="1"/>
  <c r="D614" i="1"/>
  <c r="D615" i="1"/>
  <c r="D616" i="1"/>
  <c r="D617" i="1"/>
  <c r="D618" i="1"/>
  <c r="D619" i="1"/>
  <c r="D620" i="1"/>
  <c r="D621" i="1"/>
  <c r="D622" i="1"/>
  <c r="D611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586" i="1"/>
  <c r="D585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71" i="1"/>
  <c r="D570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31" i="1"/>
  <c r="D530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342" i="3"/>
  <c r="D522" i="1"/>
  <c r="D523" i="1"/>
  <c r="D527" i="1"/>
  <c r="D528" i="1"/>
  <c r="D529" i="1"/>
  <c r="D518" i="1"/>
  <c r="D519" i="1"/>
  <c r="D520" i="1"/>
  <c r="D521" i="1"/>
  <c r="D524" i="1"/>
  <c r="D525" i="1"/>
  <c r="D526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D494" i="1"/>
  <c r="D496" i="1"/>
  <c r="D498" i="1"/>
  <c r="D499" i="1"/>
  <c r="D500" i="1"/>
  <c r="D501" i="1"/>
  <c r="D502" i="1"/>
  <c r="D503" i="1"/>
  <c r="D504" i="1"/>
  <c r="D493" i="1"/>
  <c r="D495" i="1"/>
  <c r="D497" i="1"/>
  <c r="D492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D487" i="1"/>
  <c r="D490" i="1"/>
  <c r="D491" i="1"/>
  <c r="D482" i="1"/>
  <c r="D483" i="1"/>
  <c r="D484" i="1"/>
  <c r="D485" i="1"/>
  <c r="D486" i="1"/>
  <c r="D488" i="1"/>
  <c r="D489" i="1"/>
  <c r="A482" i="1"/>
  <c r="A483" i="1"/>
  <c r="A484" i="1"/>
  <c r="A485" i="1"/>
  <c r="A486" i="1"/>
  <c r="A487" i="1"/>
  <c r="A488" i="1"/>
  <c r="A489" i="1"/>
  <c r="A490" i="1"/>
  <c r="A491" i="1"/>
  <c r="D474" i="1"/>
  <c r="D475" i="1"/>
  <c r="D476" i="1"/>
  <c r="A472" i="1"/>
  <c r="A473" i="1"/>
  <c r="A474" i="1"/>
  <c r="A475" i="1"/>
  <c r="A476" i="1"/>
  <c r="A477" i="1"/>
  <c r="A478" i="1"/>
  <c r="A479" i="1"/>
  <c r="A480" i="1"/>
  <c r="A481" i="1"/>
  <c r="D473" i="1"/>
  <c r="D477" i="1"/>
  <c r="D478" i="1"/>
  <c r="D479" i="1"/>
  <c r="D480" i="1"/>
  <c r="D481" i="1"/>
  <c r="D472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70" i="1"/>
  <c r="D471" i="1"/>
  <c r="D433" i="1"/>
  <c r="D434" i="1"/>
  <c r="D435" i="1"/>
  <c r="D442" i="1"/>
  <c r="D443" i="1"/>
  <c r="D444" i="1"/>
  <c r="D445" i="1"/>
  <c r="D446" i="1"/>
  <c r="D447" i="1"/>
  <c r="D448" i="1"/>
  <c r="D449" i="1"/>
  <c r="D450" i="1"/>
  <c r="D451" i="1"/>
  <c r="D432" i="1"/>
  <c r="D469" i="1"/>
  <c r="D436" i="1"/>
  <c r="D437" i="1"/>
  <c r="D438" i="1"/>
  <c r="D439" i="1"/>
  <c r="D440" i="1"/>
  <c r="D441" i="1"/>
  <c r="D452" i="1"/>
  <c r="D453" i="1"/>
  <c r="D454" i="1"/>
  <c r="D455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D415" i="1"/>
  <c r="D416" i="1"/>
  <c r="D422" i="1"/>
  <c r="D423" i="1"/>
  <c r="D424" i="1"/>
  <c r="D425" i="1"/>
  <c r="D426" i="1"/>
  <c r="D428" i="1"/>
  <c r="D429" i="1"/>
  <c r="D414" i="1"/>
  <c r="D417" i="1"/>
  <c r="D427" i="1"/>
  <c r="D430" i="1"/>
  <c r="D431" i="1"/>
  <c r="D412" i="1"/>
  <c r="D413" i="1"/>
  <c r="D418" i="1"/>
  <c r="D419" i="1"/>
  <c r="D420" i="1"/>
  <c r="D42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D402" i="1"/>
  <c r="D403" i="1"/>
  <c r="D404" i="1"/>
  <c r="D405" i="1"/>
  <c r="D406" i="1"/>
  <c r="D407" i="1"/>
  <c r="D408" i="1"/>
  <c r="D409" i="1"/>
  <c r="D410" i="1"/>
  <c r="D411" i="1"/>
  <c r="A402" i="1"/>
  <c r="A403" i="1"/>
  <c r="A404" i="1"/>
  <c r="A405" i="1"/>
  <c r="A406" i="1"/>
  <c r="A407" i="1"/>
  <c r="A408" i="1"/>
  <c r="A409" i="1"/>
  <c r="A410" i="1"/>
  <c r="A411" i="1"/>
  <c r="D393" i="1"/>
  <c r="D394" i="1"/>
  <c r="D395" i="1"/>
  <c r="D396" i="1"/>
  <c r="D397" i="1"/>
  <c r="D398" i="1"/>
  <c r="D399" i="1"/>
  <c r="D400" i="1"/>
  <c r="D401" i="1"/>
  <c r="D392" i="1"/>
  <c r="A392" i="1"/>
  <c r="A393" i="1"/>
  <c r="A394" i="1"/>
  <c r="A395" i="1"/>
  <c r="A396" i="1"/>
  <c r="A397" i="1"/>
  <c r="A398" i="1"/>
  <c r="A399" i="1"/>
  <c r="A400" i="1"/>
  <c r="A401" i="1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D387" i="1"/>
  <c r="D388" i="1"/>
  <c r="D389" i="1"/>
  <c r="D390" i="1"/>
  <c r="D391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57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39" i="1"/>
  <c r="D330" i="1"/>
  <c r="D331" i="1"/>
  <c r="D332" i="1"/>
  <c r="D333" i="1"/>
  <c r="D334" i="1"/>
  <c r="D335" i="1"/>
  <c r="D336" i="1"/>
  <c r="D337" i="1"/>
  <c r="D338" i="1"/>
  <c r="D329" i="1"/>
  <c r="D320" i="1"/>
  <c r="D321" i="1"/>
  <c r="D322" i="1"/>
  <c r="D323" i="1"/>
  <c r="D324" i="1"/>
  <c r="D325" i="1"/>
  <c r="D326" i="1"/>
  <c r="D327" i="1"/>
  <c r="D328" i="1"/>
  <c r="D319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29" i="1"/>
  <c r="A330" i="1"/>
  <c r="A331" i="1"/>
  <c r="A332" i="1"/>
  <c r="A333" i="1"/>
  <c r="A334" i="1"/>
  <c r="A335" i="1"/>
  <c r="A336" i="1"/>
  <c r="A337" i="1"/>
  <c r="A338" i="1"/>
  <c r="A319" i="1"/>
  <c r="A320" i="1"/>
  <c r="A321" i="1"/>
  <c r="A322" i="1"/>
  <c r="A323" i="1"/>
  <c r="A324" i="1"/>
  <c r="A325" i="1"/>
  <c r="A326" i="1"/>
  <c r="A327" i="1"/>
  <c r="A328" i="1"/>
  <c r="A239" i="3"/>
  <c r="A240" i="3"/>
  <c r="A241" i="3"/>
  <c r="A242" i="3"/>
  <c r="A243" i="3"/>
  <c r="A244" i="3"/>
  <c r="A228" i="3"/>
  <c r="A229" i="3"/>
  <c r="A230" i="3"/>
  <c r="A231" i="3"/>
  <c r="A232" i="3"/>
  <c r="A233" i="3"/>
  <c r="A234" i="3"/>
  <c r="A235" i="3"/>
  <c r="A236" i="3"/>
  <c r="A237" i="3"/>
  <c r="A238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D318" i="1"/>
  <c r="A31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79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D250" i="1"/>
  <c r="D251" i="1"/>
  <c r="D252" i="1"/>
  <c r="D253" i="1"/>
  <c r="D254" i="1"/>
  <c r="D255" i="1"/>
  <c r="D256" i="1"/>
  <c r="D257" i="1"/>
  <c r="D258" i="1"/>
  <c r="D249" i="1"/>
  <c r="A258" i="1"/>
  <c r="A257" i="1"/>
  <c r="A256" i="1"/>
  <c r="A255" i="1"/>
  <c r="A254" i="1"/>
  <c r="A253" i="1"/>
  <c r="A252" i="1"/>
  <c r="A251" i="1"/>
  <c r="A250" i="1"/>
  <c r="A249" i="1"/>
  <c r="D278" i="1"/>
  <c r="D277" i="1"/>
  <c r="D276" i="1"/>
  <c r="D275" i="1"/>
  <c r="D274" i="1"/>
  <c r="D273" i="1"/>
  <c r="D272" i="1"/>
  <c r="D271" i="1"/>
  <c r="D270" i="1"/>
  <c r="D26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D259" i="1"/>
  <c r="D260" i="1"/>
  <c r="D261" i="1"/>
  <c r="D262" i="1"/>
  <c r="D263" i="1"/>
  <c r="D264" i="1"/>
  <c r="D265" i="1"/>
  <c r="D266" i="1"/>
  <c r="D267" i="1"/>
  <c r="D268" i="1"/>
  <c r="A268" i="1"/>
  <c r="A267" i="1"/>
  <c r="A266" i="1"/>
  <c r="A265" i="1"/>
  <c r="A264" i="1"/>
  <c r="A263" i="1"/>
  <c r="A262" i="1"/>
  <c r="A261" i="1"/>
  <c r="A260" i="1"/>
  <c r="A259" i="1"/>
  <c r="D240" i="1"/>
  <c r="D241" i="1"/>
  <c r="D242" i="1"/>
  <c r="D243" i="1"/>
  <c r="D244" i="1"/>
  <c r="D245" i="1"/>
  <c r="D246" i="1"/>
  <c r="D247" i="1"/>
  <c r="D248" i="1"/>
  <c r="D239" i="1"/>
  <c r="A248" i="1"/>
  <c r="A247" i="1"/>
  <c r="A246" i="1"/>
  <c r="A245" i="1"/>
  <c r="A244" i="1"/>
  <c r="A243" i="1"/>
  <c r="A242" i="1"/>
  <c r="A241" i="1"/>
  <c r="A240" i="1"/>
  <c r="A239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D222" i="1"/>
  <c r="D221" i="1"/>
  <c r="D220" i="1"/>
  <c r="D219" i="1"/>
  <c r="D218" i="1"/>
  <c r="D217" i="1"/>
  <c r="D216" i="1"/>
  <c r="D215" i="1"/>
  <c r="A222" i="1"/>
  <c r="A221" i="1"/>
  <c r="A220" i="1"/>
  <c r="A219" i="1"/>
  <c r="A218" i="1"/>
  <c r="A217" i="1"/>
  <c r="A216" i="1"/>
  <c r="A215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199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30" i="3"/>
  <c r="A131" i="3"/>
  <c r="A132" i="3"/>
  <c r="A133" i="3"/>
  <c r="A134" i="3"/>
  <c r="A135" i="3"/>
  <c r="A136" i="3"/>
  <c r="A137" i="3"/>
  <c r="A138" i="3"/>
  <c r="A139" i="3"/>
  <c r="A125" i="3"/>
  <c r="A126" i="3"/>
  <c r="A127" i="3"/>
  <c r="A128" i="3"/>
  <c r="A129" i="3"/>
  <c r="A116" i="3"/>
  <c r="A117" i="3"/>
  <c r="A118" i="3"/>
  <c r="A119" i="3"/>
  <c r="A120" i="3"/>
  <c r="A121" i="3"/>
  <c r="A122" i="3"/>
  <c r="A123" i="3"/>
  <c r="A124" i="3"/>
  <c r="A107" i="3"/>
  <c r="A108" i="3"/>
  <c r="A109" i="3"/>
  <c r="A110" i="3"/>
  <c r="A111" i="3"/>
  <c r="A112" i="3"/>
  <c r="A113" i="3"/>
  <c r="A114" i="3"/>
  <c r="A115" i="3"/>
  <c r="A4" i="3"/>
  <c r="A5" i="3"/>
  <c r="A7" i="3"/>
  <c r="A8" i="3"/>
  <c r="A10" i="3"/>
  <c r="A11" i="3"/>
  <c r="A13" i="3"/>
  <c r="A14" i="3"/>
  <c r="A15" i="3"/>
  <c r="A17" i="3"/>
  <c r="A19" i="3"/>
  <c r="A20" i="3"/>
  <c r="A21" i="3"/>
  <c r="A22" i="3"/>
  <c r="A23" i="3"/>
  <c r="A24" i="3"/>
  <c r="A25" i="3"/>
  <c r="A27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2" i="3"/>
  <c r="A53" i="3"/>
  <c r="A55" i="3"/>
  <c r="A57" i="3"/>
  <c r="A58" i="3"/>
  <c r="A60" i="3"/>
  <c r="A61" i="3"/>
  <c r="A63" i="3"/>
  <c r="A64" i="3"/>
  <c r="A66" i="3"/>
  <c r="A67" i="3"/>
  <c r="A68" i="3"/>
  <c r="A70" i="3"/>
  <c r="A71" i="3"/>
  <c r="A73" i="3"/>
  <c r="A74" i="3"/>
  <c r="A75" i="3"/>
  <c r="A76" i="3"/>
  <c r="A77" i="3"/>
  <c r="A79" i="3"/>
  <c r="A80" i="3"/>
  <c r="A81" i="3"/>
  <c r="A83" i="3"/>
  <c r="A84" i="3"/>
  <c r="A86" i="3"/>
  <c r="A87" i="3"/>
  <c r="A88" i="3"/>
  <c r="A89" i="3"/>
  <c r="A90" i="3"/>
  <c r="A91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2" i="3"/>
  <c r="A198" i="1"/>
  <c r="A197" i="1"/>
  <c r="A196" i="1"/>
  <c r="A195" i="1"/>
  <c r="A194" i="1"/>
  <c r="A193" i="1"/>
  <c r="A192" i="1"/>
  <c r="A191" i="1"/>
  <c r="A190" i="1"/>
  <c r="A189" i="1"/>
  <c r="A188" i="1"/>
  <c r="A18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44" i="1"/>
  <c r="A143" i="1"/>
  <c r="A142" i="1"/>
  <c r="A141" i="1"/>
  <c r="A140" i="1"/>
  <c r="A139" i="1"/>
  <c r="A138" i="1"/>
  <c r="A137" i="1"/>
  <c r="A136" i="1"/>
  <c r="A135" i="1"/>
  <c r="A154" i="1"/>
  <c r="A153" i="1"/>
  <c r="A152" i="1"/>
  <c r="A149" i="1"/>
  <c r="A148" i="1"/>
  <c r="A147" i="1"/>
  <c r="A150" i="1"/>
  <c r="A151" i="1"/>
  <c r="A146" i="1"/>
  <c r="A145" i="1"/>
  <c r="A12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25" i="1"/>
  <c r="A126" i="1"/>
  <c r="A128" i="1"/>
  <c r="A129" i="1"/>
  <c r="A130" i="1"/>
  <c r="A131" i="1"/>
  <c r="A132" i="1"/>
  <c r="A133" i="1"/>
  <c r="A134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2" i="1"/>
  <c r="D508" i="1"/>
  <c r="D505" i="1"/>
  <c r="D506" i="1"/>
  <c r="D507" i="1"/>
  <c r="D513" i="1"/>
  <c r="D510" i="1"/>
  <c r="D512" i="1"/>
  <c r="D511" i="1"/>
  <c r="D517" i="1"/>
  <c r="D516" i="1"/>
  <c r="D514" i="1"/>
  <c r="D515" i="1"/>
  <c r="D509" i="1"/>
</calcChain>
</file>

<file path=xl/sharedStrings.xml><?xml version="1.0" encoding="utf-8"?>
<sst xmlns="http://schemas.openxmlformats.org/spreadsheetml/2006/main" count="4070" uniqueCount="2232">
  <si>
    <t>media_id</t>
  </si>
  <si>
    <t>media_name</t>
  </si>
  <si>
    <t>meida_type_id</t>
  </si>
  <si>
    <t>url</t>
  </si>
  <si>
    <t>Ghi chú</t>
  </si>
  <si>
    <t>Avartar</t>
  </si>
  <si>
    <t>images/avatars/avatar.jpg</t>
  </si>
  <si>
    <t>Deafault for male</t>
  </si>
  <si>
    <t>images/avatars/default-male.jpg</t>
  </si>
  <si>
    <t>Deafault for female</t>
  </si>
  <si>
    <t>images/avatars/default-female.jpg</t>
  </si>
  <si>
    <t>Fashion_Accessories.json</t>
  </si>
  <si>
    <t>topics/vocabulary/Fashion_Accessories.json</t>
  </si>
  <si>
    <t>Fashion_Accessories_1.json</t>
  </si>
  <si>
    <t>topics/vocabulary/Fashion_Accessories_1.json</t>
  </si>
  <si>
    <t>Type_Of_Hats.json</t>
  </si>
  <si>
    <t>topics/vocabulary/Type_Of_Hats.json</t>
  </si>
  <si>
    <t>Cloth_Summary.json</t>
  </si>
  <si>
    <t>topics/vocabulary/Cloth_Summary.json</t>
  </si>
  <si>
    <t>Men_clothes.json</t>
  </si>
  <si>
    <t>topics/vocabulary/Men_clothes.json</t>
  </si>
  <si>
    <t>Woman_clothes.json</t>
  </si>
  <si>
    <t>topics/vocabulary/Woman_clothes.json</t>
  </si>
  <si>
    <t>American_And_British_Words_For_Clothes.json</t>
  </si>
  <si>
    <t>topics/vocabulary/American_And_British_Words_For_Clothes.json</t>
  </si>
  <si>
    <t>Common_Action.json</t>
  </si>
  <si>
    <t>topics/vocabulary/Common_Action.json</t>
  </si>
  <si>
    <t>Common_Action_1.json</t>
  </si>
  <si>
    <t>topics/vocabulary/Common_Action_1.json</t>
  </si>
  <si>
    <t>Common_Action_2.json</t>
  </si>
  <si>
    <t>topics/vocabulary/Common_Action_2.json</t>
  </si>
  <si>
    <t>Family_Tree_Chart.json</t>
  </si>
  <si>
    <t>topics/vocabulary/Family_Tree_Chart.json</t>
  </si>
  <si>
    <t>General_Appearance.json</t>
  </si>
  <si>
    <t>topics/vocabulary/General_Appearance.json</t>
  </si>
  <si>
    <t>Adjectives_for_Describing_Age.json</t>
  </si>
  <si>
    <t>topics/vocabulary/Adjectives_for_Describing_Age.json</t>
  </si>
  <si>
    <t>Adjectives_To_Describe_Build.json</t>
  </si>
  <si>
    <t>topics/vocabulary/Adjectives_To_Describe_Build.json</t>
  </si>
  <si>
    <t>Adjectives_To_Describe_Personality_And_Character.json</t>
  </si>
  <si>
    <t>topics/vocabulary/Adjectives_To_Describe_Personality_And_Character.json</t>
  </si>
  <si>
    <t>Formal_Greetings.json</t>
  </si>
  <si>
    <t>topics/greeting/Formal_Greetings.json</t>
  </si>
  <si>
    <t>Informal_Greetings.json</t>
  </si>
  <si>
    <t>topics/greeting/Informal_Greetings.json</t>
  </si>
  <si>
    <t>Definition_Of_Verb.json</t>
  </si>
  <si>
    <t>topics/verb/Definition_Of_Verb.json</t>
  </si>
  <si>
    <t>Position_Of_Verb.json</t>
  </si>
  <si>
    <t>topics/verb/Position_Of_Verb.json</t>
  </si>
  <si>
    <t>Classify_Verbs_According_to_Meaning.json</t>
  </si>
  <si>
    <t>topics/verb/Classify_Verbs_According_to_Meaning.json</t>
  </si>
  <si>
    <t>Ipa_Table.json</t>
  </si>
  <si>
    <t>topics/phonetics/Ipa_Table.json</t>
  </si>
  <si>
    <t>Phonetics_Pronunciation.json</t>
  </si>
  <si>
    <t>topics/phonetics/Phonetics_Pronunciation.json</t>
  </si>
  <si>
    <t>Present_Simple.json</t>
  </si>
  <si>
    <t>topics/tenses/Present_Simple.json</t>
  </si>
  <si>
    <t>Present_Continuous.json</t>
  </si>
  <si>
    <t>topics/tenses/Present_Continuous.json</t>
  </si>
  <si>
    <t>Present_Perfect.json</t>
  </si>
  <si>
    <t>topics/tenses/Present_Perfect.json</t>
  </si>
  <si>
    <t>Present_Perfect_Continuous.json</t>
  </si>
  <si>
    <t>topics/tenses/Present_Perfect_Continuous.json</t>
  </si>
  <si>
    <t>Past_Simple.json</t>
  </si>
  <si>
    <t>topics/tenses/Past_Simple.json</t>
  </si>
  <si>
    <t>Past_Continuous.json</t>
  </si>
  <si>
    <t>topics/tenses/Past_Continuous.json</t>
  </si>
  <si>
    <t>Past_Perfect.json</t>
  </si>
  <si>
    <t>topics/tenses/Past_Perfect.json</t>
  </si>
  <si>
    <t>Past_Perfect_Continuous.json</t>
  </si>
  <si>
    <t>topics/tenses/Past_Perfect_Continuous.json</t>
  </si>
  <si>
    <t>Future_Simple.json</t>
  </si>
  <si>
    <t>topics/tenses/Future_Simple.json</t>
  </si>
  <si>
    <t>Future_Continuous.json</t>
  </si>
  <si>
    <t>topics/tenses/Future_Continuous.json</t>
  </si>
  <si>
    <t>Future_Perfect.json</t>
  </si>
  <si>
    <t>topics/tenses/Future_Perfect.json</t>
  </si>
  <si>
    <t>Future_Perfect_Continuous.json</t>
  </si>
  <si>
    <t>topics/tenses/Future_Perfect_Continuous.json</t>
  </si>
  <si>
    <t>Tag_Question_Definition.json</t>
  </si>
  <si>
    <t>topics/tag_question/Tag_Question_Definition.json</t>
  </si>
  <si>
    <t>Tag_Question_Structure.json</t>
  </si>
  <si>
    <t>topics/tag_question/Tag_Question_Structure.json</t>
  </si>
  <si>
    <t>Preposition_Concept.json</t>
  </si>
  <si>
    <t>topics/prepositions/Preposition_Concept.json</t>
  </si>
  <si>
    <t>Preposition_Classification.json</t>
  </si>
  <si>
    <t>topics/prepositions/Preposition_Classification.json</t>
  </si>
  <si>
    <t>Preposition_Position.json</t>
  </si>
  <si>
    <t>topics/prepositions/Preposition_Position.json</t>
  </si>
  <si>
    <t>How_To_Use_Prepositions.json</t>
  </si>
  <si>
    <t>topics/prepositions/How_To_Use_Prepositions.json</t>
  </si>
  <si>
    <t>Note_The_Preposition.json</t>
  </si>
  <si>
    <t>topics/prepositions/Note_The_Preposition.json</t>
  </si>
  <si>
    <t>Definition_Of_Adjective.json</t>
  </si>
  <si>
    <t>topics/adjectives/Definition_Of_Adjective.json</t>
  </si>
  <si>
    <t>Position_Of_Adjective.json</t>
  </si>
  <si>
    <t>topics/adjectives/Position_Of_Adjective.json</t>
  </si>
  <si>
    <t>How_To_Use_Adjective.json</t>
  </si>
  <si>
    <t>topics/adjectives/How_To_Use_Adjective.json</t>
  </si>
  <si>
    <t>Definition_Of_Adverb.json</t>
  </si>
  <si>
    <t>topics/adverbs/Definition_Of_Adverb.json</t>
  </si>
  <si>
    <t>Function_Of_Adverb.json</t>
  </si>
  <si>
    <t>topics/adverbs/Function_Of_Adverb.json</t>
  </si>
  <si>
    <t>Position_Of_Adverb.json</t>
  </si>
  <si>
    <t>topics/adverbs/Position_Of_Adverb.json</t>
  </si>
  <si>
    <t>Adverb_Classification.json</t>
  </si>
  <si>
    <t>topics/adverbs/Adverb_Classification.json</t>
  </si>
  <si>
    <t>Definition_of_nouns.json</t>
  </si>
  <si>
    <t>topics/nouns/Definition_of_nouns.json</t>
  </si>
  <si>
    <t>Function_of_nouns.json</t>
  </si>
  <si>
    <t>topics/nouns/Function_of_nouns.json</t>
  </si>
  <si>
    <t>Nouns_classification.json</t>
  </si>
  <si>
    <t>topics/nouns/Nouns_classification.json</t>
  </si>
  <si>
    <t>Position_of_nouns.json</t>
  </si>
  <si>
    <t>topics/nouns/Position_of_nouns.json</t>
  </si>
  <si>
    <t>Definition_Of_Pronouns.json</t>
  </si>
  <si>
    <t>topics/pronouns/Definition_Of_Pronouns.json</t>
  </si>
  <si>
    <t>Pronoun_Classification.json</t>
  </si>
  <si>
    <t>topics/pronouns/Pronoun_Classification.json</t>
  </si>
  <si>
    <t>Definition_Of_Article.json</t>
  </si>
  <si>
    <t>topics/articles/Definition_Of_Articles.json</t>
  </si>
  <si>
    <t>How_To_Use_Articles.json</t>
  </si>
  <si>
    <t>topics/articles/How_To_Use_Articles.json</t>
  </si>
  <si>
    <t>Definition_Of_Quantifiers.json</t>
  </si>
  <si>
    <t>topics/quantifiers/Definition_Of_Quantifiers.json</t>
  </si>
  <si>
    <t>How_To_Use_Quantifiers.json</t>
  </si>
  <si>
    <t>topics/quantifiers/How_To_Use_Quantifiers.json</t>
  </si>
  <si>
    <t>Comparative.json</t>
  </si>
  <si>
    <t>topics/comparisons/Comparative.json</t>
  </si>
  <si>
    <t>Equal_comparison.json</t>
  </si>
  <si>
    <t>topics/comparisons/Equal_comparison.json</t>
  </si>
  <si>
    <t>Superlative.json</t>
  </si>
  <si>
    <t>topics/comparisons/Superlative.json</t>
  </si>
  <si>
    <t>Double_Comparison.json</t>
  </si>
  <si>
    <t>topics/comparisons/Double_Comparison.json</t>
  </si>
  <si>
    <t>Types_of_Adjectives_and_Adverbs.json</t>
  </si>
  <si>
    <t>topics/comparisons/Types_of_Adjectives_and_Adverbs.json</t>
  </si>
  <si>
    <t>Synonyms.json</t>
  </si>
  <si>
    <t>topics/synonyms/Synonyms.json</t>
  </si>
  <si>
    <t>Synonym_Pairs.json</t>
  </si>
  <si>
    <t>topics/synonyms/Synonym_Pairs.json</t>
  </si>
  <si>
    <t>Antonyms.json</t>
  </si>
  <si>
    <t>topics/antonyms/Antonyms.json</t>
  </si>
  <si>
    <t>Pair_Of_Adjectives_And_Pairs_Of_Antonyms.json</t>
  </si>
  <si>
    <t>topics/antonyms/Pair_Of_Adjectives_And_Pairs_Of_Antonyms.json</t>
  </si>
  <si>
    <t>Pair_Of_Opposite_Nouns.json</t>
  </si>
  <si>
    <t>topics/antonyms/Pair_Of_Opposite_Nouns.json</t>
  </si>
  <si>
    <t>Pair_Of_Opposite_Verbs.json</t>
  </si>
  <si>
    <t>topics/antonyms/Pair_Of_Opposite_Verbs.json</t>
  </si>
  <si>
    <t>Antonym_Pairs_Of_Prepositions.json</t>
  </si>
  <si>
    <t>topics/antonyms/Antonym_Pairs_Of_Prepositions.json</t>
  </si>
  <si>
    <t>Definition_Of_Passive_Voice.json</t>
  </si>
  <si>
    <t>topics/passive_voice/Definition_Of_Passive_Voice.json</t>
  </si>
  <si>
    <t>Passive_Sentence_Structure.json</t>
  </si>
  <si>
    <t>topics/passive_voice/Passive_Sentence_Structure.json</t>
  </si>
  <si>
    <t>Special_Form_Of_Passive_Sentence.json</t>
  </si>
  <si>
    <t>topics/passive_voice/Special_Form_Of_Passive_Sentence.json</t>
  </si>
  <si>
    <t>Notes_When_Converting_From_Active_Sentences_To_Passive_Sentences.json</t>
  </si>
  <si>
    <t>topics/passive_voice/Notes_When_Converting_From_Active_Sentences_To_Passive_Sentences.json</t>
  </si>
  <si>
    <t>Definition_Of_Conditional_Sentences.json</t>
  </si>
  <si>
    <t>topics/conditional_sentences/Definition_Of_Conditional_Sentences.json</t>
  </si>
  <si>
    <t>Zero_Conditional.json</t>
  </si>
  <si>
    <t>topics/conditional_sentences/Zero_Conditional.json</t>
  </si>
  <si>
    <t>Conditional_Sentences_Type_1.json</t>
  </si>
  <si>
    <t>topics/conditional_sentences/Conditional_Sentences_Type_1.json</t>
  </si>
  <si>
    <t>Conditional_Sentences_Type_2.json</t>
  </si>
  <si>
    <t>topics/conditional_sentences/Conditional_Sentences_Type_2.json</t>
  </si>
  <si>
    <t>Conditional_Sentences_Type_3.json</t>
  </si>
  <si>
    <t>topics/conditional_sentences/Conditional_Sentences_Type_3.json</t>
  </si>
  <si>
    <t>Mixed_Conditional_Sentences.json</t>
  </si>
  <si>
    <t>topics/conditional_sentences/Mixed_Conditional_Sentences.json</t>
  </si>
  <si>
    <t>Definition_Of_Reported_Speech.json</t>
  </si>
  <si>
    <t>topics/reported_speech/Definition_Of_Reported_Speech.json</t>
  </si>
  <si>
    <t>Reported_Speech_Structure.json</t>
  </si>
  <si>
    <t>topics/reported_speech/Reported_Speech_Structure.json</t>
  </si>
  <si>
    <t>Reported_Speech_With_Questions.json</t>
  </si>
  <si>
    <t>topics/reported_speech/Reported_Speech_With_Questions.json</t>
  </si>
  <si>
    <t>How_To_Change-From_Direct_Speech_To_Reported_Speech.json</t>
  </si>
  <si>
    <t>topics/reported_speech/How_To_Change-From_Direct_Speech_To_Reported_Speech.json</t>
  </si>
  <si>
    <t>Some_Special_Reported_Sentences.json</t>
  </si>
  <si>
    <t>topics/reported_speech/Some_Special_Reported_Sentences.json</t>
  </si>
  <si>
    <t>Note_When_Converting_From_Direct_Speech_To_Reported_Speech.json</t>
  </si>
  <si>
    <t>topics/reported_speech/Note_When_Converting_From_Direct_Speech_To_Reported_Speech.json</t>
  </si>
  <si>
    <t>Definition_Of_Relative_Clauses.json</t>
  </si>
  <si>
    <t>topics/relative_clauses/Definition_Of_Relative_Clauses.json</t>
  </si>
  <si>
    <t>Types_Of_Words_Used_In_Relative_Clauses.json</t>
  </si>
  <si>
    <t>topics/relative_clauses/Types_Of_Words_Used_In_Relative_Clauses.json</t>
  </si>
  <si>
    <t>Types_Of_Relative_Clauses.json</t>
  </si>
  <si>
    <t>topics/relative_clauses/Types_Of_Relative_Clauses.json</t>
  </si>
  <si>
    <t>How_To_Shorten_Relative_Clauses.json</t>
  </si>
  <si>
    <t>topics/relative_clauses/How_To_Shorten_Relative_Clauses.json</t>
  </si>
  <si>
    <t>Definition_Of_Gerund.json</t>
  </si>
  <si>
    <t>topics/gerund/Definition_Of_Gerund.json</t>
  </si>
  <si>
    <t>Perfect_Gerund.json</t>
  </si>
  <si>
    <t>topics/gerund/Perfect_Gerund.json</t>
  </si>
  <si>
    <t>Cases_That_Go_With_Gerunds.json</t>
  </si>
  <si>
    <t>topics/gerund/Cases_That_Go_With_Gerunds.json</t>
  </si>
  <si>
    <t>Definition_Of_Idioms.json</t>
  </si>
  <si>
    <t>topics/idioms/Definition_Of_Idioms.json</t>
  </si>
  <si>
    <t>Examples_Idioms.json</t>
  </si>
  <si>
    <t>topics/idioms/Examples_Idioms.json</t>
  </si>
  <si>
    <t>Definition_Of_Proverbs.json</t>
  </si>
  <si>
    <t>topics/proverbs/Definition_Of_Proverbs.json</t>
  </si>
  <si>
    <t>Example_Proverb.json</t>
  </si>
  <si>
    <t>topics/proverbs/Example_Proverb.json</t>
  </si>
  <si>
    <t>vo_multichoice_fashion_accessories_1.json</t>
  </si>
  <si>
    <t>questions/accessories/vo_multichoice_fashion_accessories_1.json</t>
  </si>
  <si>
    <t>BOTH</t>
  </si>
  <si>
    <t>vo_multichoice_fashion_accessories_2.json</t>
  </si>
  <si>
    <t>questions/accessories/vo_multichoice_fashion_accessories_2.json</t>
  </si>
  <si>
    <t>vo_multichoice_fashion_accessories_3.json</t>
  </si>
  <si>
    <t>questions/accessories/vo_multichoice_fashion_accessories_3.json</t>
  </si>
  <si>
    <t>vo_multichoice_fashion_accessories_4.json</t>
  </si>
  <si>
    <t>questions/accessories/vo_multichoice_fashion_accessories_4.json</t>
  </si>
  <si>
    <t>vo_multichoice_fashion_accessories_5.json</t>
  </si>
  <si>
    <t>questions/accessories/vo_multichoice_fashion_accessories_5.json</t>
  </si>
  <si>
    <t>vo_multichoice_fashion_accessories_6.json</t>
  </si>
  <si>
    <t>questions/accessories/vo_multichoice_fashion_accessories_6.json</t>
  </si>
  <si>
    <t>vo_multichoice_fashion_accessories_7.json</t>
  </si>
  <si>
    <t>questions/accessories/vo_multichoice_fashion_accessories_7.json</t>
  </si>
  <si>
    <t>vo_multichoice_fashion_accessories_8.json</t>
  </si>
  <si>
    <t>questions/accessories/vo_multichoice_fashion_accessories_8.json</t>
  </si>
  <si>
    <t>vo_multichoice_fashion_accessories_9.json</t>
  </si>
  <si>
    <t>questions/accessories/vo_multichoice_fashion_accessories_9.json</t>
  </si>
  <si>
    <t>vo_multichoice_fashion_accessories_10.json</t>
  </si>
  <si>
    <t>questions/accessories/vo_multichoice_fashion_accessories_10.json</t>
  </si>
  <si>
    <t>vo_mulchoice_img_fashion_accessories_1.json</t>
  </si>
  <si>
    <t>questions/accessories/vo_mulchoice_img_fashion_accessories_1.json</t>
  </si>
  <si>
    <t>vo_mulchoice_img_fashion_accessories_2.json</t>
  </si>
  <si>
    <t>questions/accessories/vo_mulchoice_img_fashion_accessories_2.json</t>
  </si>
  <si>
    <t>vo_mulchoice_img_fashion_accessories_3.json</t>
  </si>
  <si>
    <t>questions/accessories/vo_mulchoice_img_fashion_accessories_3.json</t>
  </si>
  <si>
    <t>vo_mulchoice_img_fashion_accessories_4.json</t>
  </si>
  <si>
    <t>questions/accessories/vo_mulchoice_img_fashion_accessories_4.json</t>
  </si>
  <si>
    <t>vo_mulchoice_img_fashion_accessories_5.json</t>
  </si>
  <si>
    <t>questions/accessories/vo_mulchoice_img_fashion_accessories_5.json</t>
  </si>
  <si>
    <t>vo_mulchoice_img_fashion_accessories_6.json</t>
  </si>
  <si>
    <t>questions/accessories/vo_mulchoice_img_fashion_accessories_6.json</t>
  </si>
  <si>
    <t>vo_mulchoice_img_fashion_accessories_7.json</t>
  </si>
  <si>
    <t>questions/accessories/vo_mulchoice_img_fashion_accessories_7.json</t>
  </si>
  <si>
    <t>vo_mulchoice_img_fashion_accessories_8.json</t>
  </si>
  <si>
    <t>questions/accessories/vo_mulchoice_img_fashion_accessories_8.json</t>
  </si>
  <si>
    <t>vo_mulchoice_img_fashion_accessories_9.json</t>
  </si>
  <si>
    <t>questions/accessories/vo_mulchoice_img_fashion_accessories_9.json</t>
  </si>
  <si>
    <t>vo_mulchoice_img_fashion_accessories_10.json</t>
  </si>
  <si>
    <t>questions/accessories/vo_mulchoice_img_fashion_accessories_10.json</t>
  </si>
  <si>
    <t>vo_sentence_tran_fashion_accessories_1.json</t>
  </si>
  <si>
    <t>questions/accessories/vo_sentence_tran_fashion_accessories_1.json</t>
  </si>
  <si>
    <t>vo_sentence_tran_fashion_accessories_2.json</t>
  </si>
  <si>
    <t>questions/accessories/vo_sentence_tran_fashion_accessories_2.json</t>
  </si>
  <si>
    <t>vo_sentence_tran_fashion_accessories_3.json</t>
  </si>
  <si>
    <t>questions/accessories/vo_sentence_tran_fashion_accessories_3.json</t>
  </si>
  <si>
    <t>vo_sentence_tran_fashion_accessories_4.json</t>
  </si>
  <si>
    <t>questions/accessories/vo_sentence_tran_fashion_accessories_4.json</t>
  </si>
  <si>
    <t>vo_sentence_tran_fashion_accessories_5.json</t>
  </si>
  <si>
    <t>questions/accessories/vo_sentence_tran_fashion_accessories_5.json</t>
  </si>
  <si>
    <t>vo_sentence_tran_fashion_accessories_6.json</t>
  </si>
  <si>
    <t>questions/accessories/vo_sentence_tran_fashion_accessories_6.json</t>
  </si>
  <si>
    <t>vo_sentence_tran_fashion_accessories_7.json</t>
  </si>
  <si>
    <t>questions/accessories/vo_sentence_tran_fashion_accessories_7.json</t>
  </si>
  <si>
    <t>vo_sentence_tran_fashion_accessories_8.json</t>
  </si>
  <si>
    <t>questions/accessories/vo_sentence_tran_fashion_accessories_8.json</t>
  </si>
  <si>
    <t>vo_sentence_tran_fashion_accessories_9.json</t>
  </si>
  <si>
    <t>questions/accessories/vo_sentence_tran_fashion_accessories_9.json</t>
  </si>
  <si>
    <t>vo_sentence_tran_fashion_accessories_10.json</t>
  </si>
  <si>
    <t>questions/accessories/vo_sentence_tran_fashion_accessories_10.json</t>
  </si>
  <si>
    <t>vo_sentence_tran_fashion_accessories_11.json</t>
  </si>
  <si>
    <t>questions/accessories/vo_sentence_tran_fashion_accessories_11.json</t>
  </si>
  <si>
    <t>EXAM</t>
  </si>
  <si>
    <t>vo_sentence_tran_fashion_accessories_12.json</t>
  </si>
  <si>
    <t>questions/accessories/vo_sentence_tran_fashion_accessories_12.json</t>
  </si>
  <si>
    <t>vo_sentence_tran_fashion_accessories_13.json</t>
  </si>
  <si>
    <t>questions/accessories/vo_sentence_tran_fashion_accessories_13.json</t>
  </si>
  <si>
    <t>vo_sentence_tran_fashion_accessories_14.json</t>
  </si>
  <si>
    <t>questions/accessories/vo_sentence_tran_fashion_accessories_14.json</t>
  </si>
  <si>
    <t>vo_sentence_tran_fashion_accessories_15.json</t>
  </si>
  <si>
    <t>questions/accessories/vo_sentence_tran_fashion_accessories_15.json</t>
  </si>
  <si>
    <t>vo_sentence_tran_fashion_accessories_16.json</t>
  </si>
  <si>
    <t>questions/accessories/vo_sentence_tran_fashion_accessories_16.json</t>
  </si>
  <si>
    <t>vo_sentence_tran_fashion_accessories_17.json</t>
  </si>
  <si>
    <t>questions/accessories/vo_sentence_tran_fashion_accessories_17.json</t>
  </si>
  <si>
    <t>vo_sentence_tran_fashion_accessories_18.json</t>
  </si>
  <si>
    <t>questions/accessories/vo_sentence_tran_fashion_accessories_18.json</t>
  </si>
  <si>
    <t>vo_sentence_tran_fashion_accessories_19.json</t>
  </si>
  <si>
    <t>questions/accessories/vo_sentence_tran_fashion_accessories_19.json</t>
  </si>
  <si>
    <t>vo_sentence_tran_fashion_accessories_20.json</t>
  </si>
  <si>
    <t>questions/accessories/vo_sentence_tran_fashion_accessories_20.json</t>
  </si>
  <si>
    <t>vo_lis_fashion_accessories_1.json</t>
  </si>
  <si>
    <t>questions/accessories/vo_lis_fashion_accessories_1.json</t>
  </si>
  <si>
    <t>vo_lis_fashion_accessories_2.json</t>
  </si>
  <si>
    <t>questions/accessories/vo_lis_fashion_accessories_2.json</t>
  </si>
  <si>
    <t>vo_lis_fashion_accessories_3.json</t>
  </si>
  <si>
    <t>questions/accessories/vo_lis_fashion_accessories_3.json</t>
  </si>
  <si>
    <t>vo_lis_fashion_accessories_4.json</t>
  </si>
  <si>
    <t>questions/accessories/vo_lis_fashion_accessories_4.json</t>
  </si>
  <si>
    <t>vo_lis_fashion_accessories_5.json</t>
  </si>
  <si>
    <t>questions/accessories/vo_lis_fashion_accessories_5.json</t>
  </si>
  <si>
    <t>vo_lis_fashion_accessories_6.json</t>
  </si>
  <si>
    <t>questions/accessories/vo_lis_fashion_accessories_6.json</t>
  </si>
  <si>
    <t>vo_lis_fashion_accessories_7.json</t>
  </si>
  <si>
    <t>questions/accessories/vo_lis_fashion_accessories_7.json</t>
  </si>
  <si>
    <t>vo_lis_fashion_accessories_8.json</t>
  </si>
  <si>
    <t>questions/accessories/vo_lis_fashion_accessories_8.json</t>
  </si>
  <si>
    <t>vo_lis_fashion_accessories_9.json</t>
  </si>
  <si>
    <t>questions/accessories/vo_lis_fashion_accessories_9.json</t>
  </si>
  <si>
    <t>vo_lis_fashion_accessories_10.json</t>
  </si>
  <si>
    <t>questions/accessories/vo_lis_fashion_accessories_10.json</t>
  </si>
  <si>
    <t>vo_speak_fashion_accessories_1.json</t>
  </si>
  <si>
    <t>questions/accessories/vo_speak_fashion_accessories_1.json</t>
  </si>
  <si>
    <t>vo_speak_fashion_accessories_2.json</t>
  </si>
  <si>
    <t>questions/accessories/vo_speak_fashion_accessories_2.json</t>
  </si>
  <si>
    <t>vo_speak_fashion_accessories_3.json</t>
  </si>
  <si>
    <t>questions/accessories/vo_speak_fashion_accessories_3.json</t>
  </si>
  <si>
    <t>vo_speak_fashion_accessories_4.json</t>
  </si>
  <si>
    <t>questions/accessories/vo_speak_fashion_accessories_4.json</t>
  </si>
  <si>
    <t>vo_speak_fashion_accessories_5.json</t>
  </si>
  <si>
    <t>questions/accessories/vo_speak_fashion_accessories_5.json</t>
  </si>
  <si>
    <t>vo_speak_fashion_accessories_6.json</t>
  </si>
  <si>
    <t>questions/accessories/vo_speak_fashion_accessories_6.json</t>
  </si>
  <si>
    <t>vo_speak_fashion_accessories_7.json</t>
  </si>
  <si>
    <t>questions/accessories/vo_speak_fashion_accessories_7.json</t>
  </si>
  <si>
    <t>vo_speak_fashion_accessories_8.json</t>
  </si>
  <si>
    <t>questions/accessories/vo_speak_fashion_accessories_8.json</t>
  </si>
  <si>
    <t>vo_speak_fashion_accessories_9.json</t>
  </si>
  <si>
    <t>questions/accessories/vo_speak_fashion_accessories_9.json</t>
  </si>
  <si>
    <t>vo_speak_fashion_accessories_10.json</t>
  </si>
  <si>
    <t>questions/accessories/vo_speak_fashion_accessories_10.json</t>
  </si>
  <si>
    <t>vo_speak_fashion_accessories_11.json</t>
  </si>
  <si>
    <t>questions/accessories/vo_speak_fashion_accessories_11.json</t>
  </si>
  <si>
    <t>vo_speak_fashion_accessories_12.json</t>
  </si>
  <si>
    <t>questions/accessories/vo_speak_fashion_accessories_12.json</t>
  </si>
  <si>
    <t>vo_speak_fashion_accessories_13.json</t>
  </si>
  <si>
    <t>questions/accessories/vo_speak_fashion_accessories_13.json</t>
  </si>
  <si>
    <t>vo_speak_fashion_accessories_14.json</t>
  </si>
  <si>
    <t>questions/accessories/vo_speak_fashion_accessories_14.json</t>
  </si>
  <si>
    <t>vo_speak_fashion_accessories_15.json</t>
  </si>
  <si>
    <t>questions/accessories/vo_speak_fashion_accessories_15.json</t>
  </si>
  <si>
    <t>vo_speak_fashion_accessories_16.json</t>
  </si>
  <si>
    <t>questions/accessories/vo_speak_fashion_accessories_16.json</t>
  </si>
  <si>
    <t>vo_speak_fashion_accessories_17.json</t>
  </si>
  <si>
    <t>questions/accessories/vo_speak_fashion_accessories_17.json</t>
  </si>
  <si>
    <t>vo_speak_fashion_accessories_18.json</t>
  </si>
  <si>
    <t>questions/accessories/vo_speak_fashion_accessories_18.json</t>
  </si>
  <si>
    <t>vo_speak_fashion_accessories_19.json</t>
  </si>
  <si>
    <t>questions/accessories/vo_speak_fashion_accessories_19.json</t>
  </si>
  <si>
    <t>vo_speak_fashion_accessories_20.json</t>
  </si>
  <si>
    <t>questions/accessories/vo_speak_fashion_accessories_20.json</t>
  </si>
  <si>
    <t>vo_speak_fashion_accessories_21.json</t>
  </si>
  <si>
    <t>questions/accessories/vo_speak_fashion_accessories_21.json</t>
  </si>
  <si>
    <t>vo_speak_fashion_accessories_22.json</t>
  </si>
  <si>
    <t>questions/accessories/vo_speak_fashion_accessories_22.json</t>
  </si>
  <si>
    <t>vo_speak_fashion_accessories_23.json</t>
  </si>
  <si>
    <t>questions/accessories/vo_speak_fashion_accessories_23.json</t>
  </si>
  <si>
    <t>vo_speak_fashion_accessories_24.json</t>
  </si>
  <si>
    <t>questions/accessories/vo_speak_fashion_accessories_24.json</t>
  </si>
  <si>
    <t>vo_mulchoice_img_types_of_hat_1.json</t>
  </si>
  <si>
    <t>vo_mulchoice_img_types_of_hat_2.json</t>
  </si>
  <si>
    <t>vo_mulchoice_img_types_of_hat_3.json</t>
  </si>
  <si>
    <t>vo_mulchoice_img_types_of_hat_4.json</t>
  </si>
  <si>
    <t>vo_mulchoice_img_types_of_hat_5.json</t>
  </si>
  <si>
    <t>vo_mulchoice_img_types_of_hat_6.json</t>
  </si>
  <si>
    <t>vo_mulchoice_img_types_of_hat_7.json</t>
  </si>
  <si>
    <t>vo_mulchoice_img_types_of_hat_8.json</t>
  </si>
  <si>
    <t>vo_trans_types_of_hat_1.json</t>
  </si>
  <si>
    <t>vo_trans_types_of_hat_2.json</t>
  </si>
  <si>
    <t>vo_trans_types_of_hat_3.json</t>
  </si>
  <si>
    <t>vo_trans_types_of_hat_4.json</t>
  </si>
  <si>
    <t>vo_trans_types_of_hat_5.json</t>
  </si>
  <si>
    <t>vo_trans_types_of_hat_6.json</t>
  </si>
  <si>
    <t>vo_trans_types_of_hat_7.json</t>
  </si>
  <si>
    <t>vo_trans_types_of_hat_8.json</t>
  </si>
  <si>
    <t>vo_lis_types_of_hat_1.json</t>
  </si>
  <si>
    <t>vo_lis_types_of_hat_2.json</t>
  </si>
  <si>
    <t>vo_lis_types_of_hat_3.json</t>
  </si>
  <si>
    <t>vo_lis_types_of_hat_4.json</t>
  </si>
  <si>
    <t>vo_lis_types_of_hat_5.json</t>
  </si>
  <si>
    <t>vo_lis_types_of_hat_6.json</t>
  </si>
  <si>
    <t>vo_lis_types_of_hat_7.json</t>
  </si>
  <si>
    <t>vo_lis_types_of_hat_8.json</t>
  </si>
  <si>
    <t>vo_speak_types_of_hat_1.json</t>
  </si>
  <si>
    <t>LESSON</t>
  </si>
  <si>
    <t>vo_speak_types_of_hat_2.json</t>
  </si>
  <si>
    <t>vo_speak_types_of_hat_3.json</t>
  </si>
  <si>
    <t>vo_speak_types_of_hat_4.json</t>
  </si>
  <si>
    <t>vo_speak_types_of_hat_5.json</t>
  </si>
  <si>
    <t>vo_speak_types_of_hat_6.json</t>
  </si>
  <si>
    <t>vo_speak_types_of_hat_7.json</t>
  </si>
  <si>
    <t>vo_speak_types_of_hat_8.json</t>
  </si>
  <si>
    <t>vo_speak_img_types_of_hat_1.json</t>
  </si>
  <si>
    <t>vo_speak_img_types_of_hat_2.json</t>
  </si>
  <si>
    <t>vo_speak_img_types_of_hat_3.json</t>
  </si>
  <si>
    <t>vo_speak_img_types_of_hat_4.json</t>
  </si>
  <si>
    <t>vo_speak_img_types_of_hat_5.json</t>
  </si>
  <si>
    <t>vo_speak_img_types_of_hat_6.json</t>
  </si>
  <si>
    <t>vo_speak_img_types_of_hat_7.json</t>
  </si>
  <si>
    <t>vo_speak_img_types_of_hat_8.json</t>
  </si>
  <si>
    <t>vo_mulchoice_img_man_clothes_1.json</t>
  </si>
  <si>
    <t>vo_mulchoice_img_man_clothes_2.json</t>
  </si>
  <si>
    <t>vo_mulchoice_img_man_clothes_3.json</t>
  </si>
  <si>
    <t>vo_mulchoice_img_man_clothes_4.json</t>
  </si>
  <si>
    <t>vo_mulchoice_img_man_clothes_5.json</t>
  </si>
  <si>
    <t>vo_mulchoice_img_man_clothes_6.json</t>
  </si>
  <si>
    <t>vo_mulchoice_img_man_clothes_7.json</t>
  </si>
  <si>
    <t>vo_mulchoice_img_man_clothes_8.json</t>
  </si>
  <si>
    <t>vo_mulchoice_img_man_clothes_9.json</t>
  </si>
  <si>
    <t>vo_mulchoice_img_man_clothes_10.json</t>
  </si>
  <si>
    <t>vo_trans_man_clothes_1.json</t>
  </si>
  <si>
    <t>vo_trans_man_clothes_2.json</t>
  </si>
  <si>
    <t>vo_trans_man_clothes_3.json</t>
  </si>
  <si>
    <t>vo_trans_man_clothes_4.json</t>
  </si>
  <si>
    <t>vo_trans_man_clothes_5.json</t>
  </si>
  <si>
    <t>vo_trans_man_clothes_6.json</t>
  </si>
  <si>
    <t>vo_trans_man_clothes_7.json</t>
  </si>
  <si>
    <t>vo_trans_man_clothes_8.json</t>
  </si>
  <si>
    <t>vo_trans_man_clothes_9.json</t>
  </si>
  <si>
    <t>vo_trans_man_clothes_10.json</t>
  </si>
  <si>
    <t>vo_lis_man_clothes_1.json</t>
  </si>
  <si>
    <t>vo_lis_man_clothes_2.json</t>
  </si>
  <si>
    <t>vo_lis_man_clothes_3.json</t>
  </si>
  <si>
    <t>vo_lis_man_clothes_4.json</t>
  </si>
  <si>
    <t>vo_lis_man_clothes_5.json</t>
  </si>
  <si>
    <t>vo_lis_man_clothes_6.json</t>
  </si>
  <si>
    <t>vo_lis_man_clothes_7.json</t>
  </si>
  <si>
    <t>vo_lis_man_clothes_8.json</t>
  </si>
  <si>
    <t>vo_lis_man_clothes_9.json</t>
  </si>
  <si>
    <t>vo_lis_man_clothes_10.json</t>
  </si>
  <si>
    <t>vo_lis_man_clothes_11.json</t>
  </si>
  <si>
    <t>vo_lis_man_clothes_12.json</t>
  </si>
  <si>
    <t>vo_lis_man_clothes_13.json</t>
  </si>
  <si>
    <t>vo_lis_man_clothes_14.json</t>
  </si>
  <si>
    <t>vo_lis_man_clothes_15.json</t>
  </si>
  <si>
    <t>vo_lis_man_clothes_16.json</t>
  </si>
  <si>
    <t>vo_lis_man_clothes_17.json</t>
  </si>
  <si>
    <t>vo_lis_man_clothes_18.json</t>
  </si>
  <si>
    <t>vo_lis_man_clothes_19.json</t>
  </si>
  <si>
    <t>vo_lis_man_clothes_20.json</t>
  </si>
  <si>
    <t>vo_speak_img_man_clothes_1.json</t>
  </si>
  <si>
    <t>vo_speak_img_man_clothes_2.json</t>
  </si>
  <si>
    <t>vo_speak_img_man_clothes_3.json</t>
  </si>
  <si>
    <t>vo_speak_img_man_clothes_4.json</t>
  </si>
  <si>
    <t>vo_speak_img_man_clothes_5.json</t>
  </si>
  <si>
    <t>vo_speak_img_man_clothes_6.json</t>
  </si>
  <si>
    <t>vo_speak_img_man_clothes_7.json</t>
  </si>
  <si>
    <t>vo_speak_img_man_clothes_8.json</t>
  </si>
  <si>
    <t>vo_speak_img_man_clothes_9.json</t>
  </si>
  <si>
    <t>vo_speak_img_man_clothes_10.json</t>
  </si>
  <si>
    <t>vo_speak_img_man_clothes_11.json</t>
  </si>
  <si>
    <t>vo_speak_img_man_clothes_12.json</t>
  </si>
  <si>
    <t>vo_speak_img_man_clothes_13.json</t>
  </si>
  <si>
    <t>vo_speak_img_man_clothes_14.json</t>
  </si>
  <si>
    <t>vo_speak_img_man_clothes_15.json</t>
  </si>
  <si>
    <t>vo_speak_img_man_clothes_16.json</t>
  </si>
  <si>
    <t>vo_speak_img_man_clothes_17.json</t>
  </si>
  <si>
    <t>vo_speak_img_man_clothes_18.json</t>
  </si>
  <si>
    <t>vo_speak_img_man_clothes_19.json</t>
  </si>
  <si>
    <t>vo_speak_img_man_clothes_20.json</t>
  </si>
  <si>
    <t>vo_speak_man_clothes_1.json</t>
  </si>
  <si>
    <t>vo_speak_man_clothes_2.json</t>
  </si>
  <si>
    <t>vo_speak_man_clothes_3.json</t>
  </si>
  <si>
    <t>vo_speak_man_clothes_4.json</t>
  </si>
  <si>
    <t>vo_speak_man_clothes_5.json</t>
  </si>
  <si>
    <t>vo_speak_man_clothes_6.json</t>
  </si>
  <si>
    <t>vo_speak_man_clothes_7.json</t>
  </si>
  <si>
    <t>vo_speak_man_clothes_8.json</t>
  </si>
  <si>
    <t>vo_speak_man_clothes_9.json</t>
  </si>
  <si>
    <t>vo_speak_man_clothes_10.json</t>
  </si>
  <si>
    <t>vo_speak_man_clothes_11.json</t>
  </si>
  <si>
    <t>vo_speak_man_clothes_12.json</t>
  </si>
  <si>
    <t>vo_speak_man_clothes_13.json</t>
  </si>
  <si>
    <t>vo_speak_man_clothes_14.json</t>
  </si>
  <si>
    <t>vo_speak_man_clothes_15.json</t>
  </si>
  <si>
    <t>vo_speak_man_clothes_16.json</t>
  </si>
  <si>
    <t>vo_speak_man_clothes_17.json</t>
  </si>
  <si>
    <t>vo_speak_man_clothes_18.json</t>
  </si>
  <si>
    <t>vo_speak_man_clothes_19.json</t>
  </si>
  <si>
    <t>vo_speak_man_clothes_20.json</t>
  </si>
  <si>
    <t>vo_mulchoice_img_woman_clothes_1.json</t>
  </si>
  <si>
    <t>vo_mulchoice_img_woman_clothes_2.json</t>
  </si>
  <si>
    <t>vo_mulchoice_img_woman_clothes_3.json</t>
  </si>
  <si>
    <t>vo_mulchoice_img_woman_clothes_4.json</t>
  </si>
  <si>
    <t>vo_mulchoice_img_woman_clothes_5.json</t>
  </si>
  <si>
    <t>vo_mulchoice_img_woman_clothes_6.json</t>
  </si>
  <si>
    <t>vo_mulchoice_img_woman_clothes_7.json</t>
  </si>
  <si>
    <t>vo_mulchoice_img_woman_clothes_8.json</t>
  </si>
  <si>
    <t>vo_mulchoice_img_woman_clothes_9.json</t>
  </si>
  <si>
    <t>vo_mulchoice_img_woman_clothes_10.json</t>
  </si>
  <si>
    <t>vo_trans_woman_clothes_1.json</t>
  </si>
  <si>
    <t>vo_trans_woman_clothes_2.json</t>
  </si>
  <si>
    <t>vo_trans_woman_clothes_3.json</t>
  </si>
  <si>
    <t>vo_trans_woman_clothes_4.json</t>
  </si>
  <si>
    <t>vo_trans_woman_clothes_5.json</t>
  </si>
  <si>
    <t>vo_trans_woman_clothes_6.json</t>
  </si>
  <si>
    <t>vo_trans_woman_clothes_7.json</t>
  </si>
  <si>
    <t>vo_trans_woman_clothes_8.json</t>
  </si>
  <si>
    <t>vo_trans_woman_clothes_9.json</t>
  </si>
  <si>
    <t>vo_trans_woman_clothes_10.json</t>
  </si>
  <si>
    <t>vo_lis_woman_clothes_1.json</t>
  </si>
  <si>
    <t>vo_lis_woman_clothes_2.json</t>
  </si>
  <si>
    <t>vo_lis_woman_clothes_3.json</t>
  </si>
  <si>
    <t>vo_lis_woman_clothes_4.json</t>
  </si>
  <si>
    <t>vo_lis_woman_clothes_5.json</t>
  </si>
  <si>
    <t>vo_lis_woman_clothes_6.json</t>
  </si>
  <si>
    <t>vo_lis_woman_clothes_7.json</t>
  </si>
  <si>
    <t>vo_lis_woman_clothes_8.json</t>
  </si>
  <si>
    <t>vo_lis_woman_clothes_10.json</t>
  </si>
  <si>
    <t>vo_lis_woman_clothes_11.json</t>
  </si>
  <si>
    <t>vo_lis_woman_clothes_12.json</t>
  </si>
  <si>
    <t>vo_lis_woman_clothes_13.json</t>
  </si>
  <si>
    <t>vo_lis_woman_clothes_14.json</t>
  </si>
  <si>
    <t>vo_lis_woman_clothes_15.json</t>
  </si>
  <si>
    <t>vo_lis_woman_clothes_16.json</t>
  </si>
  <si>
    <t>vo_lis_woman_clothes_17.json</t>
  </si>
  <si>
    <t>vo_lis_woman_clothes_18.json</t>
  </si>
  <si>
    <t>vo_speak_img_woman_clothes_1.json</t>
  </si>
  <si>
    <t>vo_speak_img_woman_clothes_2.json</t>
  </si>
  <si>
    <t>vo_speak_img_woman_clothes_3.json</t>
  </si>
  <si>
    <t>vo_speak_img_woman_clothes_4.json</t>
  </si>
  <si>
    <t>vo_speak_img_woman_clothes_5.json</t>
  </si>
  <si>
    <t>vo_speak_img_woman_clothes_6.json</t>
  </si>
  <si>
    <t>vo_speak_img_woman_clothes_7.json</t>
  </si>
  <si>
    <t>vo_speak_img_woman_clothes_8.json</t>
  </si>
  <si>
    <t>vo_speak_img_woman_clothes_9.json</t>
  </si>
  <si>
    <t>vo_speak_img_woman_clothes_10.json</t>
  </si>
  <si>
    <t>vo_speak_img_woman_clothes_12.json</t>
  </si>
  <si>
    <t>vo_speak_img_woman_clothes_13.json</t>
  </si>
  <si>
    <t>vo_speak_img_woman_clothes_14.json</t>
  </si>
  <si>
    <t>vo_speak_img_woman_clothes_15.json</t>
  </si>
  <si>
    <t>vo_speak_img_woman_clothes_16.json</t>
  </si>
  <si>
    <t>vo_speak_img_woman_clothes_17.json</t>
  </si>
  <si>
    <t>vo_speak_img_woman_clothes_18.json</t>
  </si>
  <si>
    <t>vo_speak_woman_clothes_1.json</t>
  </si>
  <si>
    <t>vo_speak_woman_clothes_2.json</t>
  </si>
  <si>
    <t>vo_speak_woman_clothes_3.json</t>
  </si>
  <si>
    <t>vo_speak_woman_clothes_4.json</t>
  </si>
  <si>
    <t>vo_speak_woman_clothes_5.json</t>
  </si>
  <si>
    <t>vo_speak_woman_clothes_6.json</t>
  </si>
  <si>
    <t>vo_speak_woman_clothes_7.json</t>
  </si>
  <si>
    <t>vo_speak_woman_clothes_8.json</t>
  </si>
  <si>
    <t>vo_speak_woman_clothes_9.json</t>
  </si>
  <si>
    <t>vo_speak_woman_clothes_10.json</t>
  </si>
  <si>
    <t>vo_speak_woman_clothes_11.json</t>
  </si>
  <si>
    <t>vo_speak_woman_clothes_12.json</t>
  </si>
  <si>
    <t>vo_speak_woman_clothes_13.json</t>
  </si>
  <si>
    <t>vo_speak_woman_clothes_14.json</t>
  </si>
  <si>
    <t>vo_speak_woman_clothes_15.json</t>
  </si>
  <si>
    <t>vo_speak_woman_clothes_16.json</t>
  </si>
  <si>
    <t>vo_speak_woman_clothes_17.json</t>
  </si>
  <si>
    <t>vo_speak_woman_clothes_18.json</t>
  </si>
  <si>
    <t>vo_mulchoice_img_common_action_1.json</t>
  </si>
  <si>
    <t>vo_mulchoice_img_common_action_2.json</t>
  </si>
  <si>
    <t>vo_mulchoice_img_common_action_3.json</t>
  </si>
  <si>
    <t>vo_mulchoice_img_common_action_4.json</t>
  </si>
  <si>
    <t>vo_mulchoice_img_common_action_5.json</t>
  </si>
  <si>
    <t>vo_mulchoice_img_common_action_6.json</t>
  </si>
  <si>
    <t>vo_mulchoice_img_common_action_7.json</t>
  </si>
  <si>
    <t>vo_mulchoice_img_common_action_8.json</t>
  </si>
  <si>
    <t>vo_mulchoice_img_common_action_9.json</t>
  </si>
  <si>
    <t>vo_mulchoice_img_common_action_10.json</t>
  </si>
  <si>
    <t>vo_trans_common_action_1.json</t>
  </si>
  <si>
    <t>vo_trans_common_action_2.json</t>
  </si>
  <si>
    <t>vo_trans_common_action_3.json</t>
  </si>
  <si>
    <t>vo_trans_common_action_4.json</t>
  </si>
  <si>
    <t>vo_trans_common_action_5.json</t>
  </si>
  <si>
    <t>vo_trans_common_action_6.json</t>
  </si>
  <si>
    <t>vo_trans_common_action_7.json</t>
  </si>
  <si>
    <t>vo_trans_common_action_8.json</t>
  </si>
  <si>
    <t>vo_trans_common_action_9.json</t>
  </si>
  <si>
    <t>vo_trans_common_action_10.json</t>
  </si>
  <si>
    <t>vo_lis_common_action_1.json</t>
  </si>
  <si>
    <t>vo_lis_common_action_2.json</t>
  </si>
  <si>
    <t>vo_lis_common_action_3.json</t>
  </si>
  <si>
    <t>vo_lis_common_action_4.json</t>
  </si>
  <si>
    <t>vo_lis_common_action_5.json</t>
  </si>
  <si>
    <t>vo_lis_common_action_6.json</t>
  </si>
  <si>
    <t>vo_lis_common_action_7.json</t>
  </si>
  <si>
    <t>vo_lis_common_action_8.json</t>
  </si>
  <si>
    <t>vo_lis_common_action_9.json</t>
  </si>
  <si>
    <t>vo_lis_common_action_10.json</t>
  </si>
  <si>
    <t>vo_lis_common_action_11.json</t>
  </si>
  <si>
    <t>vo_lis_common_action_12.json</t>
  </si>
  <si>
    <t>vo_lis_common_action_13.json</t>
  </si>
  <si>
    <t>vo_lis_common_action_14.json</t>
  </si>
  <si>
    <t>vo_lis_common_action_15.json</t>
  </si>
  <si>
    <t>vo_lis_common_action_16.json</t>
  </si>
  <si>
    <t>vo_lis_common_action_17.json</t>
  </si>
  <si>
    <t>vo_lis_common_action_18.json</t>
  </si>
  <si>
    <t>vo_lis_common_action_19.json</t>
  </si>
  <si>
    <t>vo_lis_common_action_20.json</t>
  </si>
  <si>
    <t>vo_speak_common_action_1.json</t>
  </si>
  <si>
    <t>vo_speak_common_action_2.json</t>
  </si>
  <si>
    <t>\</t>
  </si>
  <si>
    <t>vo_speak_common_action_3.json</t>
  </si>
  <si>
    <t>vo_speak_common_action_4.json</t>
  </si>
  <si>
    <t>vo_speak_common_action_5.json</t>
  </si>
  <si>
    <t>vo_speak_common_action_6.json</t>
  </si>
  <si>
    <t>vo_speak_common_action_7.json</t>
  </si>
  <si>
    <t>vo_speak_common_action_8.json</t>
  </si>
  <si>
    <t>vo_speak_common_action_9.json</t>
  </si>
  <si>
    <t>vo_speak_common_action_10.json</t>
  </si>
  <si>
    <t>vo_speak_common_action_11.json</t>
  </si>
  <si>
    <t>vo_speak_common_action_12.json</t>
  </si>
  <si>
    <t>vo_speak_common_action_13.json</t>
  </si>
  <si>
    <t>vo_speak_common_action_14.json</t>
  </si>
  <si>
    <t>vo_speak_common_action_15.json</t>
  </si>
  <si>
    <t>vo_speak_common_action_16.json</t>
  </si>
  <si>
    <t>vo_speak_common_action_17.json</t>
  </si>
  <si>
    <t>vo_speak_common_action_18.json</t>
  </si>
  <si>
    <t>vo_speak_common_action_19.json</t>
  </si>
  <si>
    <t>vo_speak_common_action_20.json</t>
  </si>
  <si>
    <t>vo_speak_img_common_action_1.json</t>
  </si>
  <si>
    <t>vo_speak_img_common_action_2.json</t>
  </si>
  <si>
    <t>vo_speak_img_common_action_3.json</t>
  </si>
  <si>
    <t>vo_speak_img_common_action_4.json</t>
  </si>
  <si>
    <t>vo_speak_img_common_action_5.json</t>
  </si>
  <si>
    <t>vo_speak_img_common_action_6.json</t>
  </si>
  <si>
    <t>vo_speak_img_common_action_7.json</t>
  </si>
  <si>
    <t>vo_speak_img_common_action_8.json</t>
  </si>
  <si>
    <t>vo_speak_img_common_action_9.json</t>
  </si>
  <si>
    <t>vo_speak_img_common_action_10.json</t>
  </si>
  <si>
    <t>vo_speak_img_common_action_11.json</t>
  </si>
  <si>
    <t>vo_speak_img_common_action_12.json</t>
  </si>
  <si>
    <t>vo_speak_img_common_action_13.json</t>
  </si>
  <si>
    <t>vo_speak_img_common_action_14.json</t>
  </si>
  <si>
    <t>vo_speak_img_common_action_15.json</t>
  </si>
  <si>
    <t>vo_speak_img_common_action_16.json</t>
  </si>
  <si>
    <t>vo_speak_img_common_action_17.json</t>
  </si>
  <si>
    <t>vo_speak_img_common_action_18.json</t>
  </si>
  <si>
    <t>vo_speak_img_common_action_19.json</t>
  </si>
  <si>
    <t>vo_speak_img_common_action_20.json</t>
  </si>
  <si>
    <t>vo_mulchoice_img_common_action_1_1.json</t>
  </si>
  <si>
    <t>vo_mulchoice_img_common_action_1_2.json</t>
  </si>
  <si>
    <t>vo_mulchoice_img_common_action_1_3.json</t>
  </si>
  <si>
    <t>vo_mulchoice_img_common_action_1_4.json</t>
  </si>
  <si>
    <t>vo_mulchoice_img_common_action_1_5.json</t>
  </si>
  <si>
    <t>vo_mulchoice_img_common_action_1_6.json</t>
  </si>
  <si>
    <t>vo_mulchoice_img_common_action_1_7.json</t>
  </si>
  <si>
    <t>vo_mulchoice_img_common_action_1_8.json</t>
  </si>
  <si>
    <t>vo_mulchoice_img_common_action_1_9.json</t>
  </si>
  <si>
    <t>vo_mulchoice_img_common_action_1_10.json</t>
  </si>
  <si>
    <t>vo_trans_common_action_1_1.json</t>
  </si>
  <si>
    <t>vo_trans_common_action_1_2.json</t>
  </si>
  <si>
    <t>vo_trans_common_action_1_3.json</t>
  </si>
  <si>
    <t>vo_trans_common_action_1_4.json</t>
  </si>
  <si>
    <t>vo_trans_common_action_1_5.json</t>
  </si>
  <si>
    <t>vo_trans_common_action_1_6.json</t>
  </si>
  <si>
    <t>vo_trans_common_action_1_7.json</t>
  </si>
  <si>
    <t>vo_trans_common_action_1_8.json</t>
  </si>
  <si>
    <t>vo_trans_common_action_1_9.json</t>
  </si>
  <si>
    <t>vo_trans_common_action_1_10.json</t>
  </si>
  <si>
    <t>vo_lis_common_action_1_1.json</t>
  </si>
  <si>
    <t>vo_lis_common_action_1_2.json</t>
  </si>
  <si>
    <t>vo_lis_common_action_1_3.json</t>
  </si>
  <si>
    <t>vo_lis_common_action_1_4.json</t>
  </si>
  <si>
    <t>vo_lis_common_action_1_5.json</t>
  </si>
  <si>
    <t>vo_lis_common_action_1_6.json</t>
  </si>
  <si>
    <t>vo_lis_common_action_1_7.json</t>
  </si>
  <si>
    <t>vo_lis_common_action_1_8.json</t>
  </si>
  <si>
    <t>vo_lis_common_action_1_9.json</t>
  </si>
  <si>
    <t>vo_lis_common_action_1_10.json</t>
  </si>
  <si>
    <t>vo_lis_common_action_1_11.json</t>
  </si>
  <si>
    <t>vo_lis_common_action_1_12.json</t>
  </si>
  <si>
    <t>vo_lis_common_action_1_13.json</t>
  </si>
  <si>
    <t>vo_speak_common_action_1_1.json</t>
  </si>
  <si>
    <t>vo_speak_common_action_1_2.json</t>
  </si>
  <si>
    <t>vo_speak_common_action_1_3.json</t>
  </si>
  <si>
    <t>vo_speak_common_action_1_4.json</t>
  </si>
  <si>
    <t>vo_speak_common_action_1_5.json</t>
  </si>
  <si>
    <t>vo_speak_common_action_1_6.json</t>
  </si>
  <si>
    <t>vo_speak_common_action_1_7.json</t>
  </si>
  <si>
    <t>vo_speak_common_action_1_8.json</t>
  </si>
  <si>
    <t>vo_speak_common_action_1_9.json</t>
  </si>
  <si>
    <t>vo_speak_common_action_1_10.json</t>
  </si>
  <si>
    <t>vo_speak_common_action_1_11.json</t>
  </si>
  <si>
    <t>vo_speak_common_action_1_12.json</t>
  </si>
  <si>
    <t>vo_speak_common_action_1_13.json</t>
  </si>
  <si>
    <t>vo_speak_img_common_action_1_1.json</t>
  </si>
  <si>
    <t>vo_speak_img_common_action_1_2.json</t>
  </si>
  <si>
    <t>vo_speak_img_common_action_1_3.json</t>
  </si>
  <si>
    <t>vo_speak_img_common_action_1_4.json</t>
  </si>
  <si>
    <t>vo_speak_img_common_action_1_5.json</t>
  </si>
  <si>
    <t>vo_speak_img_common_action_1_6.json</t>
  </si>
  <si>
    <t>vo_speak_img_common_action_1_7.json</t>
  </si>
  <si>
    <t>vo_speak_img_common_action_1_8.json</t>
  </si>
  <si>
    <t>vo_speak_img_common_action_1_9.json</t>
  </si>
  <si>
    <t>vo_speak_img_common_action_1_10.json</t>
  </si>
  <si>
    <t>vo_speak_img_common_action_1_11.json</t>
  </si>
  <si>
    <t>vo_speak_img_common_action_1_12.json</t>
  </si>
  <si>
    <t>vo_speak_img_common_action_1_13.json</t>
  </si>
  <si>
    <t>vo_mulchoice_img_general_appearance_1.json</t>
  </si>
  <si>
    <t>vo_mulchoice_img_general_appearance_2.json</t>
  </si>
  <si>
    <t>vo_mulchoice_img_general_appearance_3.json</t>
  </si>
  <si>
    <t>vo_mulchoice_img_general_appearance_4.json</t>
  </si>
  <si>
    <t>vo_mulchoice_img_general_appearance_5.json</t>
  </si>
  <si>
    <t>vo_mulchoice_img_general_appearance_6.json</t>
  </si>
  <si>
    <t>vo_mulchoice_img_general_appearance_7.json</t>
  </si>
  <si>
    <t>vo_mulchoice_img_general_appearance_8.json</t>
  </si>
  <si>
    <t>vo_trans_general_appearance_1.json</t>
  </si>
  <si>
    <t>vo_trans_general_appearance_2.json</t>
  </si>
  <si>
    <t>vo_trans_general_appearance_3.json</t>
  </si>
  <si>
    <t>vo_trans_general_appearance_4.json</t>
  </si>
  <si>
    <t>vo_trans_general_appearance_5.json</t>
  </si>
  <si>
    <t>vo_trans_general_appearance_6.json</t>
  </si>
  <si>
    <t>vo_trans_general_appearance_7.json</t>
  </si>
  <si>
    <t>vo_trans_general_appearance_8.json</t>
  </si>
  <si>
    <t>vo_lis_general_appearance_1.json</t>
  </si>
  <si>
    <t>vo_lis_general_appearance_2.json</t>
  </si>
  <si>
    <t>vo_lis_general_appearance_3.json</t>
  </si>
  <si>
    <t>vo_lis_general_appearance_4.json</t>
  </si>
  <si>
    <t>vo_lis_general_appearance_5.json</t>
  </si>
  <si>
    <t>vo_lis_general_appearance_6.json</t>
  </si>
  <si>
    <t>vo_lis_general_appearance_7.json</t>
  </si>
  <si>
    <t>vo_lis_general_appearance_8.json</t>
  </si>
  <si>
    <t>vo_speak_general_appearance_1.json</t>
  </si>
  <si>
    <t>vo_speak_general_appearance_2.json</t>
  </si>
  <si>
    <t>vo_speak_general_appearance_3.json</t>
  </si>
  <si>
    <t>vo_speak_general_appearance_4.json</t>
  </si>
  <si>
    <t>vo_speak_general_appearance_5.json</t>
  </si>
  <si>
    <t>vo_speak_general_appearance_6.json</t>
  </si>
  <si>
    <t>vo_speak_general_appearance_7.json</t>
  </si>
  <si>
    <t>vo_speak_general_appearance_8.json</t>
  </si>
  <si>
    <t>vo_speak_img_general_appearance_1.json</t>
  </si>
  <si>
    <t>vo_speak_img_general_appearance_2.json</t>
  </si>
  <si>
    <t>vo_speak_img_general_appearance_3.json</t>
  </si>
  <si>
    <t>vo_speak_img_general_appearance_4.json</t>
  </si>
  <si>
    <t>vo_speak_img_general_appearance_5.json</t>
  </si>
  <si>
    <t>vo_speak_img_general_appearance_6.json</t>
  </si>
  <si>
    <t>vo_speak_img_general_appearance_7.json</t>
  </si>
  <si>
    <t>vo_speak_img_general_appearance_8.json</t>
  </si>
  <si>
    <t>vo_mulchoice_img_describe_age_1.json</t>
  </si>
  <si>
    <t>vo_mulchoice_img_describe_age_2.json</t>
  </si>
  <si>
    <t>vo_mulchoice_img_describe_age_3.json</t>
  </si>
  <si>
    <t>vo_trans_describe_age_1.json</t>
  </si>
  <si>
    <t>vo_trans_describe_age_2.json</t>
  </si>
  <si>
    <t>vo_trans_describe_age_3.json</t>
  </si>
  <si>
    <t>vo_lis_describe_age_1.json</t>
  </si>
  <si>
    <t>vo_lis_describe_age_2.json</t>
  </si>
  <si>
    <t>vo_lis_describe_age_3.json</t>
  </si>
  <si>
    <t>vo_speak_describe_age_1.json</t>
  </si>
  <si>
    <t>vo_speak_describe_age_2.json</t>
  </si>
  <si>
    <t>vo_speak_describe_age_3.json</t>
  </si>
  <si>
    <t>vo_speak_img_describe_age_1.json</t>
  </si>
  <si>
    <t>vo_speak_img_describe_age_2.json</t>
  </si>
  <si>
    <t>vo_speak_img_describe_age_3.json</t>
  </si>
  <si>
    <t>vo_mulchoice_img_describe_build_1.json</t>
  </si>
  <si>
    <t>vo_mulchoice_img_describe_build_2.json</t>
  </si>
  <si>
    <t>vo_mulchoice_img_describe_build_3.json</t>
  </si>
  <si>
    <t>vo_mulchoice_img_describe_build_4.json</t>
  </si>
  <si>
    <t>vo_mulchoice_img_describe_build_5.json</t>
  </si>
  <si>
    <t>vo_trans_describe_build_1.json</t>
  </si>
  <si>
    <t>vo_trans_describe_build_2.json</t>
  </si>
  <si>
    <t>vo_trans_describe_build_3.json</t>
  </si>
  <si>
    <t>vo_trans_describe_build_4.json</t>
  </si>
  <si>
    <t>vo_trans_describe_build_5.json</t>
  </si>
  <si>
    <t>vo_lis_describe_build_1.json</t>
  </si>
  <si>
    <t>vo_lis_describe_build_2.json</t>
  </si>
  <si>
    <t>vo_lis_describe_build_3.json</t>
  </si>
  <si>
    <t>vo_lis_describe_build_4.json</t>
  </si>
  <si>
    <t>vo_lis_describe_build_5.json</t>
  </si>
  <si>
    <t>vo_speak_describe_build_1.json</t>
  </si>
  <si>
    <t>vo_speak_describe_build_2.json</t>
  </si>
  <si>
    <t>vo_speak_describe_build_3.json</t>
  </si>
  <si>
    <t>vo_speak_describe_build_4.json</t>
  </si>
  <si>
    <t>vo_speak_describe_build_5.json</t>
  </si>
  <si>
    <t>vo_speak_img_describe_build_1.json</t>
  </si>
  <si>
    <t>vo_speak_img_describe_build_2.json</t>
  </si>
  <si>
    <t>vo_speak_img_describe_build_3.json</t>
  </si>
  <si>
    <t>vo_speak_img_describe_build_4.json</t>
  </si>
  <si>
    <t>vo_speak_img_describe_build_5.json</t>
  </si>
  <si>
    <t>gre_lis_formal_greeting_1.json</t>
  </si>
  <si>
    <t>gre_lis_formal_greeting_2.json</t>
  </si>
  <si>
    <t>gre_lis_formal_greeting_3.json</t>
  </si>
  <si>
    <t>gre_lis_formal_greeting_4.json</t>
  </si>
  <si>
    <t>gre_lis_formal_greeting_5.json</t>
  </si>
  <si>
    <t>gre_lis_formal_greeting_6.json</t>
  </si>
  <si>
    <t>gre_speak_formal_greeting_1.json</t>
  </si>
  <si>
    <t>gre_speak_formal_greeting_2.json</t>
  </si>
  <si>
    <t>gre_speak_formal_greeting_3.json</t>
  </si>
  <si>
    <t>gre_speak_formal_greeting_4.json</t>
  </si>
  <si>
    <t>gre_speak_formal_greeting_5.json</t>
  </si>
  <si>
    <t>gre_speak_formal_greeting_6.json</t>
  </si>
  <si>
    <t>gre_lis_informal_greeting_1.json</t>
  </si>
  <si>
    <t>gre_lis_informal_greeting_2.json</t>
  </si>
  <si>
    <t>gre_lis_informal_greeting_3.json</t>
  </si>
  <si>
    <t>gre_lis_informal_greeting_4.json</t>
  </si>
  <si>
    <t>gre_lis_informal_greeting_5.json</t>
  </si>
  <si>
    <t>gre_lis_informal_greeting_6.json</t>
  </si>
  <si>
    <t>speak_informal_greeting_1.json</t>
  </si>
  <si>
    <t>speak_informal_greeting_2.json</t>
  </si>
  <si>
    <t>speak_informal_greeting_3.json</t>
  </si>
  <si>
    <t>speak_informal_greeting_4.json</t>
  </si>
  <si>
    <t>speak_informal_greeting_5.json</t>
  </si>
  <si>
    <t>speak_informal_greeting_6.json</t>
  </si>
  <si>
    <t>verbmulchoice_verb_1.json</t>
  </si>
  <si>
    <t>verbmulchoice_verb_2.json</t>
  </si>
  <si>
    <t>verbmulchoice_verb_3.json</t>
  </si>
  <si>
    <t>verbmulchoice_verb_4.json</t>
  </si>
  <si>
    <t>verbmulchoice_verb_5.json</t>
  </si>
  <si>
    <t>verbmulchoice_verb_6.json</t>
  </si>
  <si>
    <t>verbmulchoice_verb_7.json</t>
  </si>
  <si>
    <t>verbmulchoice_verb_8.json</t>
  </si>
  <si>
    <t>verbmulchoice_verb_9.json</t>
  </si>
  <si>
    <t>verbmulchoice_verb_10.json</t>
  </si>
  <si>
    <t>verbmulchoice_verb_11.json</t>
  </si>
  <si>
    <t>verbmulchoice_verb_12.json</t>
  </si>
  <si>
    <t>verbmulchoice_verb_13.json</t>
  </si>
  <si>
    <t>verbmulchoice_verb_14.json</t>
  </si>
  <si>
    <t>verbmulchoice_verb_15.json</t>
  </si>
  <si>
    <t>verbfill_verb_1.json</t>
  </si>
  <si>
    <t>verbfill_verb_2.json</t>
  </si>
  <si>
    <t>verbfill_verb_3.json</t>
  </si>
  <si>
    <t>verbfill_verb_4.json</t>
  </si>
  <si>
    <t>verbfill_verb_5.json</t>
  </si>
  <si>
    <t>verbfill_verb_6.json</t>
  </si>
  <si>
    <t>verbfill_verb_7.json</t>
  </si>
  <si>
    <t>verbfill_verb_8.json</t>
  </si>
  <si>
    <t>verbfill_verb_9.json</t>
  </si>
  <si>
    <t>verbfill_verb_10.json</t>
  </si>
  <si>
    <t>verbfill_verb_11.json</t>
  </si>
  <si>
    <t>verbfill_verb_12.json</t>
  </si>
  <si>
    <t>verbfill_verb_13.json</t>
  </si>
  <si>
    <t>verbfill_verb_14.json</t>
  </si>
  <si>
    <t>verbfill_verb_15.json</t>
  </si>
  <si>
    <t>tense_multichoice_present_simple_1.json</t>
  </si>
  <si>
    <t>questions/present_simple/tense_multichoice_present_simple_1.json</t>
  </si>
  <si>
    <t>tense_multichoice_present_simple_2.json</t>
  </si>
  <si>
    <t>questions/present_simple/tense_multichoice_present_simple_2.json</t>
  </si>
  <si>
    <t>tense_multichoice_present_simple_3.json</t>
  </si>
  <si>
    <t>questions/present_simple/tense_multichoice_present_simple_3.json</t>
  </si>
  <si>
    <t>tense_multichoice_present_simple_4.json</t>
  </si>
  <si>
    <t>questions/present_simple/tense_multichoice_present_simple_4.json</t>
  </si>
  <si>
    <t>tense_multichoice_present_simple_5.json</t>
  </si>
  <si>
    <t>questions/present_simple/tense_multichoice_present_simple_5.json</t>
  </si>
  <si>
    <t>tense_multichoice_present_simple_6.json</t>
  </si>
  <si>
    <t>questions/present_simple/tense_multichoice_present_simple_6.json</t>
  </si>
  <si>
    <t>tense_multichoice_present_simple_7.json</t>
  </si>
  <si>
    <t>questions/present_simple/tense_multichoice_present_simple_7.json</t>
  </si>
  <si>
    <t>tense_multichoice_present_simple_8.json</t>
  </si>
  <si>
    <t>questions/present_simple/tense_multichoice_present_simple_8.json</t>
  </si>
  <si>
    <t>tense_multichoice_present_simple_9.json</t>
  </si>
  <si>
    <t>questions/present_simple/tense_multichoice_present_simple_9.json</t>
  </si>
  <si>
    <t>tense_multichoice_present_simple_10.json</t>
  </si>
  <si>
    <t>questions/present_simple/tense_multichoice_present_simple_10.json</t>
  </si>
  <si>
    <t>tense_multichoice_present_simple_11.json</t>
  </si>
  <si>
    <t>questions/present_simple/tense_multichoice_present_simple_11.json</t>
  </si>
  <si>
    <t>tense_multichoice_present_simple_12.json</t>
  </si>
  <si>
    <t>questions/present_simple/tense_multichoice_present_simple_12.json</t>
  </si>
  <si>
    <t>tense_multichoice_present_simple_13.json</t>
  </si>
  <si>
    <t>questions/present_simple/tense_multichoice_present_simple_13.json</t>
  </si>
  <si>
    <t>tense_multichoice_present_simple_14.json</t>
  </si>
  <si>
    <t>questions/present_simple/tense_multichoice_present_simple_14.json</t>
  </si>
  <si>
    <t>tense_multichoice_present_simple_15.json</t>
  </si>
  <si>
    <t>questions/present_simple/tense_multichoice_present_simple_15.json</t>
  </si>
  <si>
    <t>tense_multichoice_present_simple_16.json</t>
  </si>
  <si>
    <t>questions/present_simple/tense_multichoice_present_simple_16.json</t>
  </si>
  <si>
    <t>tense_multichoice_present_simple_17.json</t>
  </si>
  <si>
    <t>questions/present_simple/tense_multichoice_present_simple_17.json</t>
  </si>
  <si>
    <t>tense_multichoice_present_simple_18.json</t>
  </si>
  <si>
    <t>questions/present_simple/tense_multichoice_present_simple_18.json</t>
  </si>
  <si>
    <t>tense_multichoice_present_simple_19.json</t>
  </si>
  <si>
    <t>questions/present_simple/tense_multichoice_present_simple_19.json</t>
  </si>
  <si>
    <t>tense_multichoice_present_simple_20.json</t>
  </si>
  <si>
    <t>questions/present_simple/tense_multichoice_present_simple_20.json</t>
  </si>
  <si>
    <t>tense_fill_present_simple_1.json</t>
  </si>
  <si>
    <t>questions/present_simple/tense_fill_present_simple_1.json</t>
  </si>
  <si>
    <t>tense_fill_present_simple_2.json</t>
  </si>
  <si>
    <t>questions/present_simple/tense_fill_present_simple_2.json</t>
  </si>
  <si>
    <t>tense_fill_present_simple_3.json</t>
  </si>
  <si>
    <t>questions/present_simple/tense_fill_present_simple_3.json</t>
  </si>
  <si>
    <t>tense_fill_present_simple_4.json</t>
  </si>
  <si>
    <t>questions/present_simple/tense_fill_present_simple_4.json</t>
  </si>
  <si>
    <t>tense_fill_present_simple_5.json</t>
  </si>
  <si>
    <t>questions/present_simple/tense_fill_present_simple_5.json</t>
  </si>
  <si>
    <t>tense_fill_present_simple_6.json</t>
  </si>
  <si>
    <t>questions/present_simple/tense_fill_present_simple_6.json</t>
  </si>
  <si>
    <t>tense_fill_present_simple_7.json</t>
  </si>
  <si>
    <t>questions/present_simple/tense_fill_present_simple_7.json</t>
  </si>
  <si>
    <t>tense_fill_present_simple_8.json</t>
  </si>
  <si>
    <t>questions/present_simple/tense_fill_present_simple_8.json</t>
  </si>
  <si>
    <t>tense_fill_present_simple_9.json</t>
  </si>
  <si>
    <t>questions/present_simple/tense_fill_present_simple_9.json</t>
  </si>
  <si>
    <t>tense_fill_present_simple_10.json</t>
  </si>
  <si>
    <t>questions/present_simple/tense_fill_present_simple_10.json</t>
  </si>
  <si>
    <t>tense_fill_present_simple_11.json</t>
  </si>
  <si>
    <t>questions/present_simple/tense_fill_present_simple_11.json</t>
  </si>
  <si>
    <t>tense_fill_present_simple_12.json</t>
  </si>
  <si>
    <t>questions/present_simple/tense_fill_present_simple_12.json</t>
  </si>
  <si>
    <t>tense_fill_present_simple_13.json</t>
  </si>
  <si>
    <t>questions/present_simple/tense_fill_present_simple_13.json</t>
  </si>
  <si>
    <t>tense_fill_present_simple_14.json</t>
  </si>
  <si>
    <t>questions/present_simple/tense_fill_present_simple_14.json</t>
  </si>
  <si>
    <t>tense_fill_present_simple_15.json</t>
  </si>
  <si>
    <t>questions/present_simple/tense_fill_present_simple_15.json</t>
  </si>
  <si>
    <t>tense_sentence_um_present_simple_1.json</t>
  </si>
  <si>
    <t>questions/present_simple/tense_sentence_um_present_simple_1.json</t>
  </si>
  <si>
    <t>tense_sentence_um_present_simple_2.json</t>
  </si>
  <si>
    <t>questions/present_simple/tense_sentence_um_present_simple_2.json</t>
  </si>
  <si>
    <t>tense_sentence_um_present_simple_3.json</t>
  </si>
  <si>
    <t>questions/present_simple/tense_sentence_um_present_simple_3.json</t>
  </si>
  <si>
    <t>tense_sentence_um_present_simple_4.json</t>
  </si>
  <si>
    <t>questions/present_simple/tense_sentence_um_present_simple_4.json</t>
  </si>
  <si>
    <t>tense_sentence_um_present_simple_5.json</t>
  </si>
  <si>
    <t>questions/present_simple/tense_sentence_um_present_simple_5.json</t>
  </si>
  <si>
    <t>tenses_sentence_tran_present_simple_1.json</t>
  </si>
  <si>
    <t>questions/present_simple/tenses_sentence_tran_present_simple_1.json</t>
  </si>
  <si>
    <t>tenses_sentence_tran_present_simple_2.json</t>
  </si>
  <si>
    <t>questions/present_simple/tenses_sentence_tran_present_simple_2.json</t>
  </si>
  <si>
    <t>tenses_sentence_tran_present_simple_3.json</t>
  </si>
  <si>
    <t>questions/present_simple/tenses_sentence_tran_present_simple_3.json</t>
  </si>
  <si>
    <t>tenses_sentence_tran_present_simple_4.json</t>
  </si>
  <si>
    <t>questions/present_simple/tenses_sentence_tran_present_simple_4.json</t>
  </si>
  <si>
    <t>tenses_sentence_tran_present_simple_5.json</t>
  </si>
  <si>
    <t>questions/present_simple/tenses_sentence_tran_present_simple_5.json</t>
  </si>
  <si>
    <t>tenses_mulchoice_present_continuous_1.json</t>
  </si>
  <si>
    <t>tenses_mulchoice_present_continuous_2.json</t>
  </si>
  <si>
    <t>tenses_mulchoice_present_continuous_3.json</t>
  </si>
  <si>
    <t>tenses_mulchoice_present_continuous_4.json</t>
  </si>
  <si>
    <t>tenses_mulchoice_present_continuous_5.json</t>
  </si>
  <si>
    <t>tenses_mulchoice_present_continuous_6.json</t>
  </si>
  <si>
    <t>tenses_mulchoice_present_continuous_7.json</t>
  </si>
  <si>
    <t>tenses_mulchoice_present_continuous_8.json</t>
  </si>
  <si>
    <t>tenses_mulchoice_present_continuous_9.json</t>
  </si>
  <si>
    <t>tenses_mulchoice_present_continuous_10.json</t>
  </si>
  <si>
    <t>tenses_fill_present_continuous_1.json</t>
  </si>
  <si>
    <t>tenses_fill_present_continuous_2.json</t>
  </si>
  <si>
    <t>tenses_fill_present_continuous_3.json</t>
  </si>
  <si>
    <t>tenses_fill_present_continuous_4.json</t>
  </si>
  <si>
    <t>tenses_fill_present_continuous_5.json</t>
  </si>
  <si>
    <t>tenses_fill_present_continuous_6.json</t>
  </si>
  <si>
    <t>tenses_fill_present_continuous_7.json</t>
  </si>
  <si>
    <t>tenses_fill_present_continuous_8.json</t>
  </si>
  <si>
    <t>tenses_fill_present_continuous_9.json</t>
  </si>
  <si>
    <t>tenses_fill_present_continuous_10.json</t>
  </si>
  <si>
    <t>tenses_trans_present_continuous_1.json</t>
  </si>
  <si>
    <t>tenses_trans_present_continuous_2.json</t>
  </si>
  <si>
    <t>tenses_trans_present_continuous_3.json</t>
  </si>
  <si>
    <t>tenses_trans_present_continuous_4.json</t>
  </si>
  <si>
    <t>tenses_trans_present_continuous_5.json</t>
  </si>
  <si>
    <t>tenses_trans_present_continuous_6.json</t>
  </si>
  <si>
    <t>tenses_trans_present_continuous_7.json</t>
  </si>
  <si>
    <t>tenses_trans_present_continuous_8.json</t>
  </si>
  <si>
    <t>tenses_trans_present_continuous_9.json</t>
  </si>
  <si>
    <t>tenses_trans_present_continuous_10.json</t>
  </si>
  <si>
    <t>tenses_arrange_present_continuous_1.json</t>
  </si>
  <si>
    <t>tenses_arrange_present_continuous_2.json</t>
  </si>
  <si>
    <t>tenses_arrange_present_continuous_3.json</t>
  </si>
  <si>
    <t>tenses_arrange_present_continuous_4.json</t>
  </si>
  <si>
    <t>tenses_arrange_present_continuous_5.json</t>
  </si>
  <si>
    <t>tenses_arrange_present_continuous_6.json</t>
  </si>
  <si>
    <t>tenses_arrange_present_continuous_7.json</t>
  </si>
  <si>
    <t>tenses_arrange_present_continuous_8.json</t>
  </si>
  <si>
    <t>tenses_arrange_present_continuous_9.json</t>
  </si>
  <si>
    <t>tenses_arrange_present_continuous_10.json</t>
  </si>
  <si>
    <t>tenses_mulchoice_present_perfect_1.json</t>
  </si>
  <si>
    <t>tenses_mulchoice_present_perfect_2.json</t>
  </si>
  <si>
    <t>tenses_mulchoice_present_perfect_3.json</t>
  </si>
  <si>
    <t>tenses_mulchoice_present_perfect_4.json</t>
  </si>
  <si>
    <t>tenses_mulchoice_present_perfect_5.json</t>
  </si>
  <si>
    <t>tenses_mulchoice_present_perfect_6.json</t>
  </si>
  <si>
    <t>tenses_mulchoice_present_perfect_7.json</t>
  </si>
  <si>
    <t>tenses_mulchoice_present_perfect_8.json</t>
  </si>
  <si>
    <t>tenses_mulchoice_present_perfect_9.json</t>
  </si>
  <si>
    <t>tenses_mulchoice_present_perfect_10.json</t>
  </si>
  <si>
    <t>tenses_fill_present_perfect_1.json</t>
  </si>
  <si>
    <t>tenses_fill_present_perfect_2.json</t>
  </si>
  <si>
    <t>tenses_fill_present_perfect_3.json</t>
  </si>
  <si>
    <t>tenses_fill_present_perfect_4.json</t>
  </si>
  <si>
    <t>tenses_fill_present_perfect_5.json</t>
  </si>
  <si>
    <t>tenses_fill_present_perfect_6.json</t>
  </si>
  <si>
    <t>tenses_fill_present_perfect_7.json</t>
  </si>
  <si>
    <t>tenses_fill_present_perfect_8.json</t>
  </si>
  <si>
    <t>tenses_fill_present_perfect_9.json</t>
  </si>
  <si>
    <t>tenses_fill_present_perfect_10.json</t>
  </si>
  <si>
    <t>tenses_trans_present_perfect_1.json</t>
  </si>
  <si>
    <t>tenses_trans_present_perfect_2.json</t>
  </si>
  <si>
    <t>tenses_trans_present_perfect_3.json</t>
  </si>
  <si>
    <t>tenses_trans_present_perfect_4.json</t>
  </si>
  <si>
    <t>tenses_trans_present_perfect_5.json</t>
  </si>
  <si>
    <t>tenses_trans_present_perfect_6.json</t>
  </si>
  <si>
    <t>tenses_trans_present_perfect_7.json</t>
  </si>
  <si>
    <t>tenses_trans_present_perfect_8.json</t>
  </si>
  <si>
    <t>tenses_trans_present_perfect_9.json</t>
  </si>
  <si>
    <t>tenses_trans_present_perfect_10.json</t>
  </si>
  <si>
    <t>tenses_arrange_present_perfect_1.json</t>
  </si>
  <si>
    <t>tenses_arrange_present_perfect_2.json</t>
  </si>
  <si>
    <t>tenses_arrange_present_perfect_3.json</t>
  </si>
  <si>
    <t>tenses_arrange_present_perfect_4.json</t>
  </si>
  <si>
    <t>tenses_arrange_present_perfect_5.json</t>
  </si>
  <si>
    <t>tenses_arrange_present_perfect_6.json</t>
  </si>
  <si>
    <t>tenses_arrange_present_perfect_7.json</t>
  </si>
  <si>
    <t>tenses_arrange_present_perfect_8.json</t>
  </si>
  <si>
    <t>tenses_arrange_present_perfect_9.json</t>
  </si>
  <si>
    <t>tenses_arrange_present_perfect_10.json</t>
  </si>
  <si>
    <t>tenses_mulchoice_present_perfect_continuous_1.json</t>
  </si>
  <si>
    <t>tenses_mulchoice_present_perfect_continuous_2.json</t>
  </si>
  <si>
    <t>tenses_mulchoice_present_perfect_continuous_3.json</t>
  </si>
  <si>
    <t>tenses_mulchoice_present_perfect_continuous_4.json</t>
  </si>
  <si>
    <t>tenses_mulchoice_present_perfect_continuous_5.json</t>
  </si>
  <si>
    <t>tenses_mulchoice_present_perfect_continuous_6.json</t>
  </si>
  <si>
    <t>tenses_mulchoice_present_perfect_continuous_7.json</t>
  </si>
  <si>
    <t>tenses_mulchoice_present_perfect_continuous_8.json</t>
  </si>
  <si>
    <t>tenses_mulchoice_present_perfect_continuous_9.json</t>
  </si>
  <si>
    <t>tenses_mulchoice_present_perfect_continuous_10.json</t>
  </si>
  <si>
    <t>tenses_fill_present_perfect_continuous_1.json</t>
  </si>
  <si>
    <t>tenses_fill_present_perfect_continuous_2.json</t>
  </si>
  <si>
    <t>tenses_fill_present_perfect_continuous_3.json</t>
  </si>
  <si>
    <t>tenses_fill_present_perfect_continuous_4.json</t>
  </si>
  <si>
    <t>tenses_fill_present_perfect_continuous_5.json</t>
  </si>
  <si>
    <t>tenses_fill_present_perfect_continuous_6.json</t>
  </si>
  <si>
    <t>tenses_fill_present_perfect_continuous_7.json</t>
  </si>
  <si>
    <t>tenses_fill_present_perfect_continuous_8.json</t>
  </si>
  <si>
    <t>tenses_fill_present_perfect_continuous_9.json</t>
  </si>
  <si>
    <t>tenses_fill_present_perfect_continuous_10.json</t>
  </si>
  <si>
    <t>tenses_trans_present_perfect_continuous_1.json</t>
  </si>
  <si>
    <t>tenses_trans_present_perfect_continuous_2.json</t>
  </si>
  <si>
    <t>tenses_trans_present_perfect_continuous_3.json</t>
  </si>
  <si>
    <t>tenses_trans_present_perfect_continuous_4.json</t>
  </si>
  <si>
    <t>tenses_trans_present_perfect_continuous_5.json</t>
  </si>
  <si>
    <t>tenses_trans_present_perfect_continuous_6.json</t>
  </si>
  <si>
    <t>tenses_trans_present_perfect_continuous_7.json</t>
  </si>
  <si>
    <t>tenses_trans_present_perfect_continuous_8.json</t>
  </si>
  <si>
    <t>tenses_trans_present_perfect_continuous_9.json</t>
  </si>
  <si>
    <t>tenses_trans_present_perfect_continuous_10.json</t>
  </si>
  <si>
    <t>tenses_arrange_present_perfect_continuous_1.json</t>
  </si>
  <si>
    <t>tenses_arrange_present_perfect_continuous_2.json</t>
  </si>
  <si>
    <t>tenses_arrange_present_perfect_continuous_3.json</t>
  </si>
  <si>
    <t>tenses_arrange_present_perfect_continuous_4.json</t>
  </si>
  <si>
    <t>tenses_arrange_present_perfect_continuous_5.json</t>
  </si>
  <si>
    <t>tenses_arrange_present_perfect_continuous_6.json</t>
  </si>
  <si>
    <t>tenses_arrange_present_perfect_continuous_7.json</t>
  </si>
  <si>
    <t>tenses_arrange_present_perfect_continuous_8.json</t>
  </si>
  <si>
    <t>tenses_arrange_present_perfect_continuous_9.json</t>
  </si>
  <si>
    <t>tenses_arrange_present_perfect_continuous_10.json</t>
  </si>
  <si>
    <t>tenses_mulchoice_past_simple_1.json</t>
  </si>
  <si>
    <t>tenses_mulchoice_past_simple_2.json</t>
  </si>
  <si>
    <t>tenses_mulchoice_past_simple_3.json</t>
  </si>
  <si>
    <t>tenses_mulchoice_past_simple_4.json</t>
  </si>
  <si>
    <t>tenses_mulchoice_past_simple_5.json</t>
  </si>
  <si>
    <t>tenses_mulchoice_past_simple_6.json</t>
  </si>
  <si>
    <t>tenses_mulchoice_past_simple_7.json</t>
  </si>
  <si>
    <t>tenses_mulchoice_past_simple_8.json</t>
  </si>
  <si>
    <t>tenses_mulchoice_past_simple_9.json</t>
  </si>
  <si>
    <t>tenses_mulchoice_past_simple_10.json</t>
  </si>
  <si>
    <t>tenses_fill_past_simple_1.json</t>
  </si>
  <si>
    <t>tenses_fill_past_simple_2.json</t>
  </si>
  <si>
    <t>tenses_fill_past_simple_3.json</t>
  </si>
  <si>
    <t>tenses_fill_past_simple_4.json</t>
  </si>
  <si>
    <t>tenses_fill_past_simple_5.json</t>
  </si>
  <si>
    <t>tenses_fill_past_simple_6.json</t>
  </si>
  <si>
    <t>tenses_fill_past_simple_7.json</t>
  </si>
  <si>
    <t>tenses_fill_past_simple_8.json</t>
  </si>
  <si>
    <t>tenses_fill_past_simple_9.json</t>
  </si>
  <si>
    <t>tenses_fill_past_simple_10.json</t>
  </si>
  <si>
    <t>tenses_trans_past_simple_1.json</t>
  </si>
  <si>
    <t>tenses_trans_past_simple_2.json</t>
  </si>
  <si>
    <t>tenses_trans_past_simple_3.json</t>
  </si>
  <si>
    <t>tenses_trans_past_simple_4.json</t>
  </si>
  <si>
    <t>tenses_trans_past_simple_5.json</t>
  </si>
  <si>
    <t>tenses_trans_past_simple_6.json</t>
  </si>
  <si>
    <t>tenses_trans_past_simple_7.json</t>
  </si>
  <si>
    <t>tenses_trans_past_simple_8.json</t>
  </si>
  <si>
    <t>tenses_trans_past_simple_9.json</t>
  </si>
  <si>
    <t>tenses_trans_past_simple_10.json</t>
  </si>
  <si>
    <t>tenses_arrange_past_simple_1.json</t>
  </si>
  <si>
    <t>tenses_arrange_past_simple_2.json</t>
  </si>
  <si>
    <t>tenses_arrange_past_simple_3.json</t>
  </si>
  <si>
    <t>tenses_arrange_past_simple_4.json</t>
  </si>
  <si>
    <t>tenses_arrange_past_simple_5.json</t>
  </si>
  <si>
    <t>tenses_arrange_past_simple_6.json</t>
  </si>
  <si>
    <t>tenses_arrange_past_simple_7.json</t>
  </si>
  <si>
    <t>tenses_arrange_past_simple_8.json</t>
  </si>
  <si>
    <t>tenses_arrange_past_simple_9.json</t>
  </si>
  <si>
    <t>tenses_arrange_past_simple_10.json</t>
  </si>
  <si>
    <t>tenses_mulchoice_past_continuous_1.json</t>
  </si>
  <si>
    <t>tenses_mulchoice_past_continuous_2.json</t>
  </si>
  <si>
    <t>tenses_mulchoice_past_continuous_3.json</t>
  </si>
  <si>
    <t>tenses_mulchoice_past_continuous_4.json</t>
  </si>
  <si>
    <t>tenses_mulchoice_past_continuous_5.json</t>
  </si>
  <si>
    <t>tenses_mulchoice_past_continuous_6.json</t>
  </si>
  <si>
    <t>tenses_mulchoice_past_continuous_7.json</t>
  </si>
  <si>
    <t>tenses_mulchoice_past_continuous_8.json</t>
  </si>
  <si>
    <t>tenses_mulchoice_past_continuous_9.json</t>
  </si>
  <si>
    <t>tenses_mulchoice_past_continuous_10.json</t>
  </si>
  <si>
    <t>tenses_fill_past_continuous_1.json</t>
  </si>
  <si>
    <t>tenses_fill_past_continuous_2.json</t>
  </si>
  <si>
    <t>tenses_fill_past_continuous_3.json</t>
  </si>
  <si>
    <t>tenses_fill_past_continuous_4.json</t>
  </si>
  <si>
    <t>tenses_fill_past_continuous_5.json</t>
  </si>
  <si>
    <t>tenses_fill_past_continuous_6.json</t>
  </si>
  <si>
    <t>tenses_fill_past_continuous_7.json</t>
  </si>
  <si>
    <t>tenses_fill_past_continuous_8.json</t>
  </si>
  <si>
    <t>tenses_fill_past_continuous_9.json</t>
  </si>
  <si>
    <t>tenses_fill_past_continuous_10.json</t>
  </si>
  <si>
    <t>tenses_trans_past_continuous_1.json</t>
  </si>
  <si>
    <t>tenses_trans_past_continuous_2.json</t>
  </si>
  <si>
    <t>tenses_trans_past_continuous_3.json</t>
  </si>
  <si>
    <t>tenses_trans_past_continuous_4.json</t>
  </si>
  <si>
    <t>tenses_trans_past_continuous_5.json</t>
  </si>
  <si>
    <t>tenses_trans_past_continuous_6.json</t>
  </si>
  <si>
    <t>tenses_trans_past_continuous_7.json</t>
  </si>
  <si>
    <t>tenses_trans_past_continuous_8.json</t>
  </si>
  <si>
    <t>tenses_trans_past_continuous_9.json</t>
  </si>
  <si>
    <t>tenses_trans_past_continuous_10.json</t>
  </si>
  <si>
    <t>tenses_arrange_past_continuous_1.json</t>
  </si>
  <si>
    <t>tenses_arrange_past_continuous_2.json</t>
  </si>
  <si>
    <t>tenses_arrange_past_continuous_3.json</t>
  </si>
  <si>
    <t>tenses_arrange_past_continuous_4.json</t>
  </si>
  <si>
    <t>tenses_arrange_past_continuous_5.json</t>
  </si>
  <si>
    <t>tenses_arrange_past_continuous_6.json</t>
  </si>
  <si>
    <t>tenses_arrange_past_continuous_7.json</t>
  </si>
  <si>
    <t>tenses_arrange_past_continuous_8.json</t>
  </si>
  <si>
    <t>tenses_arrange_past_continuous_9.json</t>
  </si>
  <si>
    <t>tenses_arrange_past_continuous_10.json</t>
  </si>
  <si>
    <t>tenses_mulchoice_past_perfect_1.json</t>
  </si>
  <si>
    <t>tenses_mulchoice_past_perfect_2.json</t>
  </si>
  <si>
    <t>tenses_mulchoice_past_perfect_3.json</t>
  </si>
  <si>
    <t>tenses_mulchoice_past_perfect_4.json</t>
  </si>
  <si>
    <t>tenses_mulchoice_past_perfect_5.json</t>
  </si>
  <si>
    <t>tenses_mulchoice_past_perfect_6.json</t>
  </si>
  <si>
    <t>tenses_mulchoice_past_perfect_7.json</t>
  </si>
  <si>
    <t>tenses_mulchoice_past_perfect_8.json</t>
  </si>
  <si>
    <t>tenses_mulchoice_past_perfect_9.json</t>
  </si>
  <si>
    <t>tenses_mulchoice_past_perfect_10.json</t>
  </si>
  <si>
    <t>tenses_fill_past_perfect_1.json</t>
  </si>
  <si>
    <t>tenses_fill_past_perfect_2.json</t>
  </si>
  <si>
    <t>tenses_fill_past_perfect_3.json</t>
  </si>
  <si>
    <t>tenses_fill_past_perfect_4.json</t>
  </si>
  <si>
    <t>tenses_fill_past_perfect_5.json</t>
  </si>
  <si>
    <t>tenses_fill_past_perfect_6.json</t>
  </si>
  <si>
    <t>tenses_fill_past_perfect_7.json</t>
  </si>
  <si>
    <t>tenses_fill_past_perfect_8.json</t>
  </si>
  <si>
    <t>tenses_fill_past_perfect_9.json</t>
  </si>
  <si>
    <t>tenses_fill_past_perfect_10.json</t>
  </si>
  <si>
    <t>tenses_trans_past_perfect_1.json</t>
  </si>
  <si>
    <t>tenses_trans_past_perfect_2.json</t>
  </si>
  <si>
    <t>tenses_trans_past_perfect_3.json</t>
  </si>
  <si>
    <t>tenses_trans_past_perfect_4.json</t>
  </si>
  <si>
    <t>tenses_trans_past_perfect_5.json</t>
  </si>
  <si>
    <t>tenses_trans_past_perfect_6.json</t>
  </si>
  <si>
    <t>tenses_trans_past_perfect_7.json</t>
  </si>
  <si>
    <t>tenses_trans_past_perfect_8.json</t>
  </si>
  <si>
    <t>tenses_trans_past_perfect_9.json</t>
  </si>
  <si>
    <t>tenses_trans_past_perfect_10.json</t>
  </si>
  <si>
    <t>tenses_arrange_past_perfect_1.json</t>
  </si>
  <si>
    <t>tenses_arrange_past_perfect_2.json</t>
  </si>
  <si>
    <t>tenses_arrange_past_perfect_3.json</t>
  </si>
  <si>
    <t>tenses_arrange_past_perfect_4.json</t>
  </si>
  <si>
    <t>tenses_arrange_past_perfect_5.json</t>
  </si>
  <si>
    <t>tenses_arrange_past_perfect_6.json</t>
  </si>
  <si>
    <t>tenses_arrange_past_perfect_7.json</t>
  </si>
  <si>
    <t>tenses_arrange_past_perfect_8.json</t>
  </si>
  <si>
    <t>tenses_arrange_past_perfect_9.json</t>
  </si>
  <si>
    <t>tenses_arrange_past_perfect_10.json</t>
  </si>
  <si>
    <t>tenses_mulchoice_past_perfect_continuous_1.json</t>
  </si>
  <si>
    <t>tenses_mulchoice_past_perfect_continuous_2.json</t>
  </si>
  <si>
    <t>tenses_mulchoice_past_perfect_continuous_3.json</t>
  </si>
  <si>
    <t>tenses_mulchoice_past_perfect_continuous_4.json</t>
  </si>
  <si>
    <t>tenses_mulchoice_past_perfect_continuous_5.json</t>
  </si>
  <si>
    <t>tenses_mulchoice_past_perfect_continuous_6.json</t>
  </si>
  <si>
    <t>tenses_mulchoice_past_perfect_continuous_7.json</t>
  </si>
  <si>
    <t>tenses_mulchoice_past_perfect_continuous_8.json</t>
  </si>
  <si>
    <t>tenses_mulchoice_past_perfect_continuous_9.json</t>
  </si>
  <si>
    <t>tenses_mulchoice_past_perfect_continuous_10.json</t>
  </si>
  <si>
    <t>tenses_fill_past_perfect_continuous_1.json</t>
  </si>
  <si>
    <t>tenses_fill_past_perfect_continuous_2.json</t>
  </si>
  <si>
    <t>tenses_fill_past_perfect_continuous_3.json</t>
  </si>
  <si>
    <t>tenses_fill_past_perfect_continuous_4.json</t>
  </si>
  <si>
    <t>tenses_fill_past_perfect_continuous_5.json</t>
  </si>
  <si>
    <t>tenses_fill_past_perfect_continuous_6.json</t>
  </si>
  <si>
    <t>tenses_fill_past_perfect_continuous_7.json</t>
  </si>
  <si>
    <t>tenses_fill_past_perfect_continuous_8.json</t>
  </si>
  <si>
    <t>tenses_fill_past_perfect_continuous_9.json</t>
  </si>
  <si>
    <t>tenses_fill_past_perfect_continuous_10.json</t>
  </si>
  <si>
    <t>tenses_trans_past_perfect_continuous_1.json</t>
  </si>
  <si>
    <t>tenses_trans_past_perfect_continuous_2.json</t>
  </si>
  <si>
    <t>tenses_trans_past_perfect_continuous_3.json</t>
  </si>
  <si>
    <t>tenses_trans_past_perfect_continuous_4.json</t>
  </si>
  <si>
    <t>tenses_trans_past_perfect_continuous_5.json</t>
  </si>
  <si>
    <t>tenses_trans_past_perfect_continuous_6.json</t>
  </si>
  <si>
    <t>tenses_trans_past_perfect_continuous_7.json</t>
  </si>
  <si>
    <t>tenses_trans_past_perfect_continuous_8.json</t>
  </si>
  <si>
    <t>tenses_trans_past_perfect_continuous_9.json</t>
  </si>
  <si>
    <t>tenses_trans_past_perfect_continuous_10.json</t>
  </si>
  <si>
    <t>tenses_arrange_past_perfect_continuous_1.json</t>
  </si>
  <si>
    <t>tenses_arrange_past_perfect_continuous_2.json</t>
  </si>
  <si>
    <t>tenses_arrange_past_perfect_continuous_3.json</t>
  </si>
  <si>
    <t>tenses_arrange_past_perfect_continuous_4.json</t>
  </si>
  <si>
    <t>tenses_arrange_past_perfect_continuous_5.json</t>
  </si>
  <si>
    <t>tenses_arrange_past_perfect_continuous_6.json</t>
  </si>
  <si>
    <t>tenses_arrange_past_perfect_continuous_7.json</t>
  </si>
  <si>
    <t>tenses_arrange_past_perfect_continuous_8.json</t>
  </si>
  <si>
    <t>tenses_arrange_past_perfect_continuous_9.json</t>
  </si>
  <si>
    <t>tenses_arrange_past_perfect_continuous_10.json</t>
  </si>
  <si>
    <t>tenses_mulchoice_future_simple_1.json</t>
  </si>
  <si>
    <t>tenses_mulchoice_future_simple_2.json</t>
  </si>
  <si>
    <t>tenses_mulchoice_future_simple_3.json</t>
  </si>
  <si>
    <t>tenses_mulchoice_future_simple_4.json</t>
  </si>
  <si>
    <t>tenses_mulchoice_future_simple_5.json</t>
  </si>
  <si>
    <t>tenses_mulchoice_future_simple_6.json</t>
  </si>
  <si>
    <t>tenses_mulchoice_future_simple_7.json</t>
  </si>
  <si>
    <t>tenses_mulchoice_future_simple_8.json</t>
  </si>
  <si>
    <t>tenses_mulchoice_future_simple_9.json</t>
  </si>
  <si>
    <t>tenses_mulchoice_future_simple_10.json</t>
  </si>
  <si>
    <t>tenses_fill_future_simple_1.json</t>
  </si>
  <si>
    <t>tenses_fill_future_simple_2.json</t>
  </si>
  <si>
    <t>tenses_fill_future_simple_3.json</t>
  </si>
  <si>
    <t>tenses_fill_future_simple_4.json</t>
  </si>
  <si>
    <t>tenses_fill_future_simple_5.json</t>
  </si>
  <si>
    <t>tenses_fill_future_simple_6.json</t>
  </si>
  <si>
    <t>tenses_fill_future_simple_7.json</t>
  </si>
  <si>
    <t>tenses_fill_future_simple_8.json</t>
  </si>
  <si>
    <t>tenses_fill_future_simple_9.json</t>
  </si>
  <si>
    <t>tenses_fill_future_simple_10.json</t>
  </si>
  <si>
    <t>tenses_trans_future_simple_1.json</t>
  </si>
  <si>
    <t>tenses_trans_future_simple_2.json</t>
  </si>
  <si>
    <t>tenses_trans_future_simple_3.json</t>
  </si>
  <si>
    <t>tenses_trans_future_simple_4.json</t>
  </si>
  <si>
    <t>tenses_trans_future_simple_5.json</t>
  </si>
  <si>
    <t>tenses_trans_future_simple_6.json</t>
  </si>
  <si>
    <t>tenses_trans_future_simple_7.json</t>
  </si>
  <si>
    <t>tenses_trans_future_simple_8.json</t>
  </si>
  <si>
    <t>tenses_trans_future_simple_9.json</t>
  </si>
  <si>
    <t>tenses_trans_future_simple_10.json</t>
  </si>
  <si>
    <t>tenses_arrange_future_simple_1.json</t>
  </si>
  <si>
    <t>tenses_arrange_future_simple_2.json</t>
  </si>
  <si>
    <t>tenses_arrange_future_simple_3.json</t>
  </si>
  <si>
    <t>tenses_arrange_future_simple_4.json</t>
  </si>
  <si>
    <t>tenses_arrange_future_simple_5.json</t>
  </si>
  <si>
    <t>tenses_arrange_future_simple_6.json</t>
  </si>
  <si>
    <t>tenses_arrange_future_simple_7.json</t>
  </si>
  <si>
    <t>tenses_arrange_future_simple_8.json</t>
  </si>
  <si>
    <t>tenses_arrange_future_simple_9.json</t>
  </si>
  <si>
    <t>tenses_arrange_future_simple_10.json</t>
  </si>
  <si>
    <t>tenses_mulchoice_future_continuous_1.json</t>
  </si>
  <si>
    <t>tenses_mulchoice_future_continuous_2.json</t>
  </si>
  <si>
    <t>tenses_mulchoice_future_continuous_3.json</t>
  </si>
  <si>
    <t>tenses_mulchoice_future_continuous_4.json</t>
  </si>
  <si>
    <t>tenses_mulchoice_future_continuous_5.json</t>
  </si>
  <si>
    <t>tenses_mulchoice_future_continuous_6.json</t>
  </si>
  <si>
    <t>tenses_mulchoice_future_continuous_7.json</t>
  </si>
  <si>
    <t>tenses_mulchoice_future_continuous_8.json</t>
  </si>
  <si>
    <t>tenses_mulchoice_future_continuous_9.json</t>
  </si>
  <si>
    <t>tenses_mulchoice_future_continuous_10.json</t>
  </si>
  <si>
    <t>tenses_fill_future_continuous_1.json</t>
  </si>
  <si>
    <t>tenses_fill_future_continuous_2.json</t>
  </si>
  <si>
    <t>tenses_fill_future_continuous_3.json</t>
  </si>
  <si>
    <t>tenses_fill_future_continuous_4.json</t>
  </si>
  <si>
    <t>tenses_fill_future_continuous_5.json</t>
  </si>
  <si>
    <t>tenses_fill_future_continuous_6.json</t>
  </si>
  <si>
    <t>tenses_fill_future_continuous_7.json</t>
  </si>
  <si>
    <t>tenses_fill_future_continuous_8.json</t>
  </si>
  <si>
    <t>tenses_fill_future_continuous_9.json</t>
  </si>
  <si>
    <t>tenses_fill_future_continuous_10.json</t>
  </si>
  <si>
    <t>tenses_trans_future_continuous_1.json</t>
  </si>
  <si>
    <t>tenses_trans_future_continuous_2.json</t>
  </si>
  <si>
    <t>tenses_trans_future_continuous_3.json</t>
  </si>
  <si>
    <t>tenses_trans_future_continuous_4.json</t>
  </si>
  <si>
    <t>tenses_trans_future_continuous_5.json</t>
  </si>
  <si>
    <t>tenses_trans_future_continuous_6.json</t>
  </si>
  <si>
    <t>tenses_trans_future_continuous_7.json</t>
  </si>
  <si>
    <t>tenses_trans_future_continuous_8.json</t>
  </si>
  <si>
    <t>tenses_trans_future_continuous_9.json</t>
  </si>
  <si>
    <t>tenses_trans_future_continuous_10.json</t>
  </si>
  <si>
    <t>tenses_arrange_future_continuous_1.json</t>
  </si>
  <si>
    <t>tenses_arrange_future_continuous_2.json</t>
  </si>
  <si>
    <t>tenses_arrange_future_continuous_3.json</t>
  </si>
  <si>
    <t>tenses_arrange_future_continuous_4.json</t>
  </si>
  <si>
    <t>tenses_arrange_future_continuous_5.json</t>
  </si>
  <si>
    <t>tenses_arrange_future_continuous_6.json</t>
  </si>
  <si>
    <t>tenses_arrange_future_continuous_7.json</t>
  </si>
  <si>
    <t>tenses_arrange_future_continuous_8.json</t>
  </si>
  <si>
    <t>tenses_arrange_future_continuous_9.json</t>
  </si>
  <si>
    <t>tenses_arrange_future_continuous_10.json</t>
  </si>
  <si>
    <t>tenses_mulchoice_future_perfect_1.json</t>
  </si>
  <si>
    <t>tenses_mulchoice_future_perfect_2.json</t>
  </si>
  <si>
    <t>tenses_mulchoice_future_perfect_3.json</t>
  </si>
  <si>
    <t>tenses_mulchoice_future_perfect_4.json</t>
  </si>
  <si>
    <t>tenses_mulchoice_future_perfect_5.json</t>
  </si>
  <si>
    <t>tenses_mulchoice_future_perfect_6.json</t>
  </si>
  <si>
    <t>tenses_mulchoice_future_perfect_7.json</t>
  </si>
  <si>
    <t>tenses_mulchoice_future_perfect_8.json</t>
  </si>
  <si>
    <t>tenses_mulchoice_future_perfect_9.json</t>
  </si>
  <si>
    <t>tenses_mulchoice_future_perfect_10.json</t>
  </si>
  <si>
    <t>tenses_fill_future_perfect_1.json</t>
  </si>
  <si>
    <t>tenses_fill_future_perfect_2.json</t>
  </si>
  <si>
    <t>tenses_fill_future_perfect_3.json</t>
  </si>
  <si>
    <t>tenses_fill_future_perfect_4.json</t>
  </si>
  <si>
    <t>tenses_fill_future_perfect_5.json</t>
  </si>
  <si>
    <t>tenses_fill_future_perfect_6.json</t>
  </si>
  <si>
    <t>tenses_fill_future_perfect_7.json</t>
  </si>
  <si>
    <t>tenses_fill_future_perfect_8.json</t>
  </si>
  <si>
    <t>tenses_fill_future_perfect_9.json</t>
  </si>
  <si>
    <t>tenses_fill_future_perfect_10.json</t>
  </si>
  <si>
    <t>tenses_trans_future_perfect_1.json</t>
  </si>
  <si>
    <t>tenses_trans_future_perfect_2.json</t>
  </si>
  <si>
    <t>tenses_trans_future_perfect_3.json</t>
  </si>
  <si>
    <t>tenses_trans_future_perfect_4.json</t>
  </si>
  <si>
    <t>tenses_trans_future_perfect_5.json</t>
  </si>
  <si>
    <t>tenses_trans_future_perfect_6.json</t>
  </si>
  <si>
    <t>tenses_trans_future_perfect_7.json</t>
  </si>
  <si>
    <t>tenses_trans_future_perfect_8.json</t>
  </si>
  <si>
    <t>tenses_trans_future_perfect_9.json</t>
  </si>
  <si>
    <t>tenses_trans_future_perfect_10.json</t>
  </si>
  <si>
    <t>tenses_arrange_future_perfect_1.json</t>
  </si>
  <si>
    <t>tenses_arrange_future_perfect_2.json</t>
  </si>
  <si>
    <t>tenses_arrange_future_perfect_3.json</t>
  </si>
  <si>
    <t>tenses_arrange_future_perfect_4.json</t>
  </si>
  <si>
    <t>tenses_arrange_future_perfect_5.json</t>
  </si>
  <si>
    <t>tenses_arrange_future_perfect_6.json</t>
  </si>
  <si>
    <t>tenses_arrange_future_perfect_7.json</t>
  </si>
  <si>
    <t>tenses_arrange_future_perfect_8.json</t>
  </si>
  <si>
    <t>tenses_arrange_future_perfect_9.json</t>
  </si>
  <si>
    <t>tenses_arrange_future_perfect_10.json</t>
  </si>
  <si>
    <t>tenses_mulchoice_future_perfect_continuous_1.json</t>
  </si>
  <si>
    <t>tenses_mulchoice_future_perfect_continuous_2.json</t>
  </si>
  <si>
    <t>tenses_mulchoice_future_perfect_continuous_3.json</t>
  </si>
  <si>
    <t>tenses_mulchoice_future_perfect_continuous_4.json</t>
  </si>
  <si>
    <t>tenses_mulchoice_future_perfect_continuous_5.json</t>
  </si>
  <si>
    <t>tenses_mulchoice_future_perfect_continuous_6.json</t>
  </si>
  <si>
    <t>tenses_mulchoice_future_perfect_continuous_7.json</t>
  </si>
  <si>
    <t>tenses_mulchoice_future_perfect_continuous_8.json</t>
  </si>
  <si>
    <t>tenses_mulchoice_future_perfect_continuous_9.json</t>
  </si>
  <si>
    <t>tenses_mulchoice_future_perfect_continuous_10.json</t>
  </si>
  <si>
    <t>tenses_fill_future_perfect_continuous_1.json</t>
  </si>
  <si>
    <t>tenses_fill_future_perfect_continuous_2.json</t>
  </si>
  <si>
    <t>tenses_fill_future_perfect_continuous_3.json</t>
  </si>
  <si>
    <t>tenses_fill_future_perfect_continuous_4.json</t>
  </si>
  <si>
    <t>tenses_fill_future_perfect_continuous_5.json</t>
  </si>
  <si>
    <t>tenses_fill_future_perfect_continuous_6.json</t>
  </si>
  <si>
    <t>tenses_fill_future_perfect_continuous_7.json</t>
  </si>
  <si>
    <t>tenses_fill_future_perfect_continuous_8.json</t>
  </si>
  <si>
    <t>tenses_fill_future_perfect_continuous_9.json</t>
  </si>
  <si>
    <t>tenses_fill_future_perfect_continuous_10.json</t>
  </si>
  <si>
    <t>tenses_trans_future_perfect_continuous_1.json</t>
  </si>
  <si>
    <t>tenses_trans_future_perfect_continuous_2.json</t>
  </si>
  <si>
    <t>tenses_trans_future_perfect_continuous_3.json</t>
  </si>
  <si>
    <t>tenses_trans_future_perfect_continuous_4.json</t>
  </si>
  <si>
    <t>tenses_trans_future_perfect_continuous_5.json</t>
  </si>
  <si>
    <t>tenses_trans_future_perfect_continuous_6.json</t>
  </si>
  <si>
    <t>tenses_trans_future_perfect_continuous_7.json</t>
  </si>
  <si>
    <t>tenses_trans_future_perfect_continuous_8.json</t>
  </si>
  <si>
    <t>tenses_trans_future_perfect_continuous_9.json</t>
  </si>
  <si>
    <t>tenses_trans_future_perfect_continuous_10.json</t>
  </si>
  <si>
    <t>taq_que_mulchoice_tag_question_1.json</t>
  </si>
  <si>
    <t>taq_que_mulchoice_tag_question_2.json</t>
  </si>
  <si>
    <t>taq_que_mulchoice_tag_question_3.json</t>
  </si>
  <si>
    <t>taq_que_mulchoice_tag_question_4.json</t>
  </si>
  <si>
    <t>taq_que_mulchoice_tag_question_5.json</t>
  </si>
  <si>
    <t>taq_que_mulchoice_tag_question_6.json</t>
  </si>
  <si>
    <t>taq_que_mulchoice_tag_question_7.json</t>
  </si>
  <si>
    <t>taq_que_mulchoice_tag_question_8.json</t>
  </si>
  <si>
    <t>taq_que_mulchoice_tag_question_9.json</t>
  </si>
  <si>
    <t>taq_que_mulchoice_tag_question_10.json</t>
  </si>
  <si>
    <t>tag_que_fill_tag_question_1.json</t>
  </si>
  <si>
    <t>tag_que_fill_tag_question_2.json</t>
  </si>
  <si>
    <t>tag_que_fill_tag_question_3.json</t>
  </si>
  <si>
    <t>tag_que_fill_tag_question_4.json</t>
  </si>
  <si>
    <t>tag_que_fill_tag_question_5.json</t>
  </si>
  <si>
    <t>tag_que_fill_tag_question_6.json</t>
  </si>
  <si>
    <t>tag_que_fill_tag_question_7.json</t>
  </si>
  <si>
    <t>tag_que_fill_tag_question_8.json</t>
  </si>
  <si>
    <t>tag_que_fill_tag_question_9.json</t>
  </si>
  <si>
    <t>tag_que_fill_tag_question_10.json</t>
  </si>
  <si>
    <t>tag_que_fill_tag_question_11.json</t>
  </si>
  <si>
    <t>tag_que_fill_tag_question_12.json</t>
  </si>
  <si>
    <t>tag_que_fill_tag_question_13.json</t>
  </si>
  <si>
    <t>tag_que_fill_tag_question_14.json</t>
  </si>
  <si>
    <t>tag_que_fill_tag_question_15.json</t>
  </si>
  <si>
    <t>tag_que_fill_tag_question_16.json</t>
  </si>
  <si>
    <t>tag_que_fill_tag_question_17.json</t>
  </si>
  <si>
    <t>tag_que_fill_tag_question_18.json</t>
  </si>
  <si>
    <t>tag_que_fill_tag_question_19.json</t>
  </si>
  <si>
    <t>tag_que_fill_tag_question_20.json</t>
  </si>
  <si>
    <t>pre_po_mulchoice_preposition_1.json</t>
  </si>
  <si>
    <t>pre_po_mulchoice_preposition_2.json</t>
  </si>
  <si>
    <t>pre_po_mulchoice_preposition_3.json</t>
  </si>
  <si>
    <t>pre_po_mulchoice_preposition_4.json</t>
  </si>
  <si>
    <t>pre_po_mulchoice_preposition_5.json</t>
  </si>
  <si>
    <t>pre_po_mulchoice_preposition_6.json</t>
  </si>
  <si>
    <t>pre_po_mulchoice_preposition_7.json</t>
  </si>
  <si>
    <t>pre_po_mulchoice_preposition_8.json</t>
  </si>
  <si>
    <t>pre_po_mulchoice_preposition_9.json</t>
  </si>
  <si>
    <t>pre_po_mulchoice_preposition_10.json</t>
  </si>
  <si>
    <t>pre_po_mulchoice_preposition_11.json</t>
  </si>
  <si>
    <t>pre_po_mulchoice_preposition_12.json</t>
  </si>
  <si>
    <t>pre_po_mulchoice_preposition_13.json</t>
  </si>
  <si>
    <t>pre_po_mulchoice_preposition_14.json</t>
  </si>
  <si>
    <t>pre_po_mulchoice_preposition_15.json</t>
  </si>
  <si>
    <t>pre_po_mulchoice_preposition_16.json</t>
  </si>
  <si>
    <t>pre_po_mulchoice_preposition_17.json</t>
  </si>
  <si>
    <t>pre_po_fill_preposition_1.json</t>
  </si>
  <si>
    <t>pre_po_fill_preposition_2.json</t>
  </si>
  <si>
    <t>pre_po_fill_preposition_3.json</t>
  </si>
  <si>
    <t>pre_po_fill_preposition_4.json</t>
  </si>
  <si>
    <t>pre_po_fill_preposition_5.json</t>
  </si>
  <si>
    <t>pre_po_fill_preposition_6.json</t>
  </si>
  <si>
    <t>pre_po_fill_preposition_7.json</t>
  </si>
  <si>
    <t>pre_po_fill_preposition_8.json</t>
  </si>
  <si>
    <t>pre_po_fill_preposition_9.json</t>
  </si>
  <si>
    <t>pre_po_fill_preposition_10.json</t>
  </si>
  <si>
    <t>pre_po_fill_preposition_11.json</t>
  </si>
  <si>
    <t>pre_po_fill_preposition_12.json</t>
  </si>
  <si>
    <t>pre_po_fill_preposition_13.json</t>
  </si>
  <si>
    <t>pre_po_fill_preposition_14.json</t>
  </si>
  <si>
    <t>pre_po_fill_preposition_15.json</t>
  </si>
  <si>
    <t>pre_po_fill_preposition_16.json</t>
  </si>
  <si>
    <t>pre_po_fill_preposition_17.json</t>
  </si>
  <si>
    <t>pre_po_fill_preposition_18.json</t>
  </si>
  <si>
    <t>pre_po_fill_preposition_19.json</t>
  </si>
  <si>
    <t>pre_po_fill_preposition_20.json</t>
  </si>
  <si>
    <t>adj_mulchoice_position_adj_1.json</t>
  </si>
  <si>
    <t>adj_mulchoice_position_adj_2.json</t>
  </si>
  <si>
    <t>adj_mulchoice_position_adj_3.json</t>
  </si>
  <si>
    <t>adj_mulchoice_position_adj_4.json</t>
  </si>
  <si>
    <t>adj_mulchoice_position_adj_5.json</t>
  </si>
  <si>
    <t>adj_trans_position_adj_1.json</t>
  </si>
  <si>
    <t>adj_trans_position_adj_2.json</t>
  </si>
  <si>
    <t>adj_trans_position_adj_3.json</t>
  </si>
  <si>
    <t>adj_trans_position_adj_4.json</t>
  </si>
  <si>
    <t>adj_trans_position_adj_5.json</t>
  </si>
  <si>
    <t>adj_arrange_position_adj_1.json</t>
  </si>
  <si>
    <t>adj_arrange_position_adj_2.json</t>
  </si>
  <si>
    <t>adj_arrange_position_adj_3.json</t>
  </si>
  <si>
    <t>adj_arrange_position_adj_4.json</t>
  </si>
  <si>
    <t>adj_arrange_position_adj_5.json</t>
  </si>
  <si>
    <t>adj_arrange_position_adj_6.json</t>
  </si>
  <si>
    <t>adj_arrange_position_adj_7.json</t>
  </si>
  <si>
    <t>adj_arrange_position_adj_8.json</t>
  </si>
  <si>
    <t>adj_arrange_position_adj_9.json</t>
  </si>
  <si>
    <t>adj_arrange_position_adj_10.json</t>
  </si>
  <si>
    <t>adj_mulchoice_use_adj_1.json</t>
  </si>
  <si>
    <t>adj_mulchoice_use_adj_2.json</t>
  </si>
  <si>
    <t>adj_mulchoice_use_adj_3.json</t>
  </si>
  <si>
    <t>adj_mulchoice_use_adj_4.json</t>
  </si>
  <si>
    <t>adj_mulchoice_use_adj_5.json</t>
  </si>
  <si>
    <t>adj_mulchoice_use_adj_6.json</t>
  </si>
  <si>
    <t>adj_mulchoice_use_adj_7.json</t>
  </si>
  <si>
    <t>adj_mulchoice_use_adj_8.json</t>
  </si>
  <si>
    <t>adj_mulchoice_use_adj_9.json</t>
  </si>
  <si>
    <t>adj_mulchoice_use_adj_10.json</t>
  </si>
  <si>
    <t>adj_fill_use_adj_1.json</t>
  </si>
  <si>
    <t>adj_fill_use_adj_2.json</t>
  </si>
  <si>
    <t>adj_fill_use_adj_3.json</t>
  </si>
  <si>
    <t>adj_fill_use_adj_4.json</t>
  </si>
  <si>
    <t>adj_fill_use_adj_5.json</t>
  </si>
  <si>
    <t>adj_fill_use_adj_6.json</t>
  </si>
  <si>
    <t>adj_fill_use_adj_7.json</t>
  </si>
  <si>
    <t>adj_fill_use_adj_8.json</t>
  </si>
  <si>
    <t>adj_fill_use_adj_9.json</t>
  </si>
  <si>
    <t>adj_fill_use_adj_10.json</t>
  </si>
  <si>
    <t>adverb_mulchoice_adverb_1.json</t>
  </si>
  <si>
    <t>adverb_mulchoice_adverb_2.json</t>
  </si>
  <si>
    <t>adverb_mulchoice_adverb_3.json</t>
  </si>
  <si>
    <t>adverb_mulchoice_adverb_4.json</t>
  </si>
  <si>
    <t>adverb_mulchoice_adverb_5.json</t>
  </si>
  <si>
    <t>adverb_mulchoice_adverb_6.json</t>
  </si>
  <si>
    <t>adverb_mulchoice_adverb_7.json</t>
  </si>
  <si>
    <t>adverb_mulchoice_adverb_8.json</t>
  </si>
  <si>
    <t>adverb_mulchoice_adverb_9.json</t>
  </si>
  <si>
    <t>adverb_mulchoice_adverb_10.json</t>
  </si>
  <si>
    <t>adverb_fill_adverb_1.json</t>
  </si>
  <si>
    <t>adverb_fill_adverb_2.json</t>
  </si>
  <si>
    <t>adverb_fill_adverb_3.json</t>
  </si>
  <si>
    <t>adverb_fill_adverb_4.json</t>
  </si>
  <si>
    <t>adverb_fill_adverb_5.json</t>
  </si>
  <si>
    <t>adverb_fill_adverb_6.json</t>
  </si>
  <si>
    <t>adverb_fill_adverb_7.json</t>
  </si>
  <si>
    <t>adverb_fill_adverb_8.json</t>
  </si>
  <si>
    <t>adverb_fill_adverb_9.json</t>
  </si>
  <si>
    <t>adverb_fill_adverb_10.json</t>
  </si>
  <si>
    <t>adverb_trans_adverb_1.json</t>
  </si>
  <si>
    <t>adverb_trans_adverb_2.json</t>
  </si>
  <si>
    <t>adverb_trans_adverb_3.json</t>
  </si>
  <si>
    <t>adverb_trans_adverb_4.json</t>
  </si>
  <si>
    <t>adverb_trans_adverb_5.json</t>
  </si>
  <si>
    <t>adverb_trans_adverb_6.json</t>
  </si>
  <si>
    <t>adverb_trans_adverb_7.json</t>
  </si>
  <si>
    <t>adverb_trans_adverb_8.json</t>
  </si>
  <si>
    <t>adverb_trans_adverb_9.json</t>
  </si>
  <si>
    <t>adverb_trans_adverb_10.json</t>
  </si>
  <si>
    <t>adverb_arrange_adverb_1.json</t>
  </si>
  <si>
    <t>adverb_arrange_adverb_2.json</t>
  </si>
  <si>
    <t>adverb_arrange_adverb_3.json</t>
  </si>
  <si>
    <t>adverb_arrange_adverb_4.json</t>
  </si>
  <si>
    <t>adverb_arrange_adverb_5.json</t>
  </si>
  <si>
    <t>adverb_arrange_adverb_6.json</t>
  </si>
  <si>
    <t>adverb_arrange_adverb_7.json</t>
  </si>
  <si>
    <t>adverb_arrange_adverb_8.json</t>
  </si>
  <si>
    <t>adverb_arrange_adverb_9.json</t>
  </si>
  <si>
    <t>adverb_arrange_adverb_10.json</t>
  </si>
  <si>
    <t>noun_fill_noun_1.json</t>
  </si>
  <si>
    <t>noun_fill_noun_2.json</t>
  </si>
  <si>
    <t>noun_fill_noun_3.json</t>
  </si>
  <si>
    <t>noun_fill_noun_4.json</t>
  </si>
  <si>
    <t>noun_fill_noun_5.json</t>
  </si>
  <si>
    <t>noun_fill_noun_6.json</t>
  </si>
  <si>
    <t>noun_fill_noun_7.json</t>
  </si>
  <si>
    <t>noun_fill_noun_8.json</t>
  </si>
  <si>
    <t>noun_fill_noun_9.json</t>
  </si>
  <si>
    <t>noun_fill_noun_10.json</t>
  </si>
  <si>
    <t>noun_trans_noun_1.json</t>
  </si>
  <si>
    <t>noun_trans_noun_2.json</t>
  </si>
  <si>
    <t>noun_trans_noun_3.json</t>
  </si>
  <si>
    <t>noun_trans_noun_4.json</t>
  </si>
  <si>
    <t>noun_trans_noun_5.json</t>
  </si>
  <si>
    <t>noun_trans_noun_6.json</t>
  </si>
  <si>
    <t>noun_trans_noun_7.json</t>
  </si>
  <si>
    <t>noun_trans_noun_8.json</t>
  </si>
  <si>
    <t>noun_trans_noun_9.json</t>
  </si>
  <si>
    <t>noun_trans_noun_10.json</t>
  </si>
  <si>
    <t>noun_arrange_noun_1.json</t>
  </si>
  <si>
    <t>noun_arrange_noun_2.json</t>
  </si>
  <si>
    <t>noun_arrange_noun_3.json</t>
  </si>
  <si>
    <t>noun_arrange_noun_4.json</t>
  </si>
  <si>
    <t>noun_arrange_noun_5.json</t>
  </si>
  <si>
    <t>noun_arrange_noun_6.json</t>
  </si>
  <si>
    <t>noun_arrange_noun_7.json</t>
  </si>
  <si>
    <t>noun_arrange_noun_8.json</t>
  </si>
  <si>
    <t>noun_arrange_noun_9.json</t>
  </si>
  <si>
    <t>noun_arrange_noun_10.json</t>
  </si>
  <si>
    <t>pronoun_mulchoice_pronoun_1.json</t>
  </si>
  <si>
    <t>pronoun_mulchoice_pronoun_2.json</t>
  </si>
  <si>
    <t>pronoun_mulchoice_pronoun_3.json</t>
  </si>
  <si>
    <t>pronoun_mulchoice_pronoun_4.json</t>
  </si>
  <si>
    <t>pronoun_mulchoice_pronoun_5.json</t>
  </si>
  <si>
    <t>pronoun_mulchoice_pronoun_6.json</t>
  </si>
  <si>
    <t>pronoun_mulchoice_pronoun_7.json</t>
  </si>
  <si>
    <t>pronoun_mulchoice_pronoun_8.json</t>
  </si>
  <si>
    <t>pronoun_mulchoice_pronoun_9.json</t>
  </si>
  <si>
    <t>pronoun_mulchoice_pronoun_10.json</t>
  </si>
  <si>
    <t>pronoun_fill_pronoun_1.json</t>
  </si>
  <si>
    <t>pronoun_fill_pronoun_2.json</t>
  </si>
  <si>
    <t>pronoun_fill_pronoun_3.json</t>
  </si>
  <si>
    <t>pronoun_fill_pronoun_4.json</t>
  </si>
  <si>
    <t>pronoun_fill_pronoun_5.json</t>
  </si>
  <si>
    <t>pronoun_fill_pronoun_6.json</t>
  </si>
  <si>
    <t>pronoun_fill_pronoun_7.json</t>
  </si>
  <si>
    <t>pronoun_fill_pronoun_8.json</t>
  </si>
  <si>
    <t>pronoun_fill_pronoun_9.json</t>
  </si>
  <si>
    <t>pronoun_fill_pronoun_10.json</t>
  </si>
  <si>
    <t>pronoun_fill_pronoun_11.json</t>
  </si>
  <si>
    <t>pronoun_fill_pronoun_12.json</t>
  </si>
  <si>
    <t>pronoun_fill_pronoun_13.json</t>
  </si>
  <si>
    <t>pronoun_fill_pronoun_14.json</t>
  </si>
  <si>
    <t>pronoun_fill_pronoun_15.json</t>
  </si>
  <si>
    <t>pronoun_fill_pronoun_16.json</t>
  </si>
  <si>
    <t>pronoun_fill_pronoun_17.json</t>
  </si>
  <si>
    <t>pronoun_fill_pronoun_18.json</t>
  </si>
  <si>
    <t>pronoun_fill_pronoun_19.json</t>
  </si>
  <si>
    <t>pronoun_fill_pronoun_20.json</t>
  </si>
  <si>
    <t>articles_mulchoice_article_1.json</t>
  </si>
  <si>
    <t>articles_mulchoice_article_2.json</t>
  </si>
  <si>
    <t>articles_mulchoice_article_3.json</t>
  </si>
  <si>
    <t>articles_mulchoice_article_4.json</t>
  </si>
  <si>
    <t>articles_mulchoice_article_5.json</t>
  </si>
  <si>
    <t>articles_mulchoice_article_6.json</t>
  </si>
  <si>
    <t>articles_mulchoice_article_7.json</t>
  </si>
  <si>
    <t>articles_mulchoice_article_8.json</t>
  </si>
  <si>
    <t>articles_mulchoice_article_9.json</t>
  </si>
  <si>
    <t>articles_mulchoice_article_10.json</t>
  </si>
  <si>
    <t>articles_mulchoice_article_11.json</t>
  </si>
  <si>
    <t>articles_mulchoice_article_12.json</t>
  </si>
  <si>
    <t>articles_mulchoice_article_13.json</t>
  </si>
  <si>
    <t>articles_mulchoice_article_14.json</t>
  </si>
  <si>
    <t>articles_mulchoice_article_15.json</t>
  </si>
  <si>
    <t>articles_fill_article_1.json</t>
  </si>
  <si>
    <t>articles_fill_article_2.json</t>
  </si>
  <si>
    <t>articles_fill_article_3.json</t>
  </si>
  <si>
    <t>articles_fill_article_4.json</t>
  </si>
  <si>
    <t>articles_fill_article_5.json</t>
  </si>
  <si>
    <t>articles_fill_article_6.json</t>
  </si>
  <si>
    <t>articles_fill_article_7.json</t>
  </si>
  <si>
    <t>articles_fill_article_8.json</t>
  </si>
  <si>
    <t>articles_fill_article_9.json</t>
  </si>
  <si>
    <t>articles_fill_article_10.json</t>
  </si>
  <si>
    <t>articles_fill_article_11.json</t>
  </si>
  <si>
    <t>articles_fill_article_12.json</t>
  </si>
  <si>
    <t>articles_fill_article_13.json</t>
  </si>
  <si>
    <t>articles_fill_article_14.json</t>
  </si>
  <si>
    <t>articles_fill_article_15.json</t>
  </si>
  <si>
    <t>quantifiers_mulchoice_quantifier_1.json</t>
  </si>
  <si>
    <t>quantifiers_mulchoice_quantifier_2.json</t>
  </si>
  <si>
    <t>quantifiers_mulchoice_quantifier_3.json</t>
  </si>
  <si>
    <t>quantifiers_mulchoice_quantifier_4.json</t>
  </si>
  <si>
    <t>quantifiers_mulchoice_quantifier_5.json</t>
  </si>
  <si>
    <t>quantifiers_mulchoice_quantifier_6.json</t>
  </si>
  <si>
    <t>quantifiers_mulchoice_quantifier_7.json</t>
  </si>
  <si>
    <t>quantifiers_mulchoice_quantifier_8.json</t>
  </si>
  <si>
    <t>quantifiers_mulchoice_quantifier_9.json</t>
  </si>
  <si>
    <t>quantifiers_mulchoice_quantifier_10.json</t>
  </si>
  <si>
    <t>quantifiers_mulchoice_quantifier_11.json</t>
  </si>
  <si>
    <t>quantifiers_mulchoice_quantifier_12.json</t>
  </si>
  <si>
    <t>quantifiers_mulchoice_quantifier_13.json</t>
  </si>
  <si>
    <t>quantifiers_mulchoice_quantifier_14.json</t>
  </si>
  <si>
    <t>quantifiers_mulchoice_quantifier_15.json</t>
  </si>
  <si>
    <t>quantifiers_fill_quantifier_1.json</t>
  </si>
  <si>
    <t>quantifiers_fill_quantifier_2.json</t>
  </si>
  <si>
    <t>quantifiers_fill_quantifier_3.json</t>
  </si>
  <si>
    <t>quantifiers_fill_quantifier_4.json</t>
  </si>
  <si>
    <t>quantifiers_fill_quantifier_5.json</t>
  </si>
  <si>
    <t>quantifiers_fill_quantifier_6.json</t>
  </si>
  <si>
    <t>quantifiers_fill_quantifier_7.json</t>
  </si>
  <si>
    <t>quantifiers_fill_quantifier_8.json</t>
  </si>
  <si>
    <t>quantifiers_fill_quantifier_9.json</t>
  </si>
  <si>
    <t>quantifiers_fill_quantifier_10.json</t>
  </si>
  <si>
    <t>quantifiers_fill_quantifier_11.json</t>
  </si>
  <si>
    <t>quantifiers_fill_quantifier_12.json</t>
  </si>
  <si>
    <t>quantifiers_fill_quantifier_13.json</t>
  </si>
  <si>
    <t>quantifiers_fill_quantifier_14.json</t>
  </si>
  <si>
    <t>quantifiers_fill_quantifier_15.json</t>
  </si>
  <si>
    <t>quantifiers_fill_quantifier_16.json</t>
  </si>
  <si>
    <t>quantifiers_fill_quantifier_17.json</t>
  </si>
  <si>
    <t>quantifiers_fill_quantifier_18.json</t>
  </si>
  <si>
    <t>quantifiers_fill_quantifier_19.json</t>
  </si>
  <si>
    <t>quantifiers_fill_quantifier_20.json</t>
  </si>
  <si>
    <t>comparative_mulchoice_comparative_1.json</t>
  </si>
  <si>
    <t>comparative_mulchoice_comparative_2.json</t>
  </si>
  <si>
    <t>comparative_mulchoice_comparative_3.json</t>
  </si>
  <si>
    <t>comparative_mulchoice_comparative_4.json</t>
  </si>
  <si>
    <t>comparative_mulchoice_comparative_5.json</t>
  </si>
  <si>
    <t>comparative_mulchoice_comparative_6.json</t>
  </si>
  <si>
    <t>comparative_mulchoice_comparative_7.json</t>
  </si>
  <si>
    <t>comparative_mulchoice_comparative_8.json</t>
  </si>
  <si>
    <t>comparative_mulchoice_comparative_9.json</t>
  </si>
  <si>
    <t>comparative_mulchoice_comparative_10.json</t>
  </si>
  <si>
    <t>comparative_fill_comparative_1.json</t>
  </si>
  <si>
    <t>comparative_fill_comparative_2.json</t>
  </si>
  <si>
    <t>comparative_fill_comparative_3.json</t>
  </si>
  <si>
    <t>comparative_fill_comparative_4.json</t>
  </si>
  <si>
    <t>comparative_fill_comparative_5.json</t>
  </si>
  <si>
    <t>comparative_fill_comparative_6.json</t>
  </si>
  <si>
    <t>comparative_fill_comparative_7.json</t>
  </si>
  <si>
    <t>comparative_fill_comparative_8.json</t>
  </si>
  <si>
    <t>comparative_fill_comparative_9.json</t>
  </si>
  <si>
    <t>comparative_fill_comparative_10.json</t>
  </si>
  <si>
    <t>comparative_trans_comparative_1.json</t>
  </si>
  <si>
    <t>comparative_trans_comparative_2.json</t>
  </si>
  <si>
    <t>comparative_trans_comparative_3.json</t>
  </si>
  <si>
    <t>comparative_trans_comparative_4.json</t>
  </si>
  <si>
    <t>comparative_trans_comparative_5.json</t>
  </si>
  <si>
    <t>comparative_trans_comparative_6.json</t>
  </si>
  <si>
    <t>comparative_trans_comparative_7.json</t>
  </si>
  <si>
    <t>comparative_trans_comparative_8.json</t>
  </si>
  <si>
    <t>comparative_trans_comparative_9.json</t>
  </si>
  <si>
    <t>comparative_trans_comparative_10.json</t>
  </si>
  <si>
    <t>comparative_arrange_comparative_1.json</t>
  </si>
  <si>
    <t>comparative_arrange_comparative_2.json</t>
  </si>
  <si>
    <t>comparative_arrange_comparative_3.json</t>
  </si>
  <si>
    <t>comparative_arrange_comparative_4.json</t>
  </si>
  <si>
    <t>comparative_arrange_comparative_5.json</t>
  </si>
  <si>
    <t>comparative_arrange_comparative_6.json</t>
  </si>
  <si>
    <t>comparative_arrange_comparative_7.json</t>
  </si>
  <si>
    <t>comparative_arrange_comparative_8.json</t>
  </si>
  <si>
    <t>comparative_arrange_comparative_9.json</t>
  </si>
  <si>
    <t>comparative_arrange_comparative_10.json</t>
  </si>
  <si>
    <t>comparative_eq_mulchoice_equal_comparison_1.json</t>
  </si>
  <si>
    <t>comparative_eq_mulchoice_equal_comparison_2.json</t>
  </si>
  <si>
    <t>comparative_eq_mulchoice_equal_comparison_3.json</t>
  </si>
  <si>
    <t>comparative_eq_mulchoice_equal_comparison_4.json</t>
  </si>
  <si>
    <t>comparative_eq_mulchoice_equal_comparison_5.json</t>
  </si>
  <si>
    <t>comparative_eq_mulchoice_equal_comparison_6.json</t>
  </si>
  <si>
    <t>comparative_eq_mulchoice_equal_comparison_7.json</t>
  </si>
  <si>
    <t>comparative_eq_mulchoice_equal_comparison_8.json</t>
  </si>
  <si>
    <t>comparative_eq_fill_equal_comparison_1.json</t>
  </si>
  <si>
    <t>comparative_eq_fill_equal_comparison_2.json</t>
  </si>
  <si>
    <t>comparative_eq_fill_equal_comparison_3.json</t>
  </si>
  <si>
    <t>comparative_eq_fill_equal_comparison_4.json</t>
  </si>
  <si>
    <t>comparative_eq_fill_equal_comparison_5.json</t>
  </si>
  <si>
    <t>comparative_eq_fill_equal_comparison_6.json</t>
  </si>
  <si>
    <t>comparative_eq_fill_equal_comparison_7.json</t>
  </si>
  <si>
    <t>comparative_eq_fill_equal_comparison_8.json</t>
  </si>
  <si>
    <t>comparative_eq_fill_equal_comparison_9.json</t>
  </si>
  <si>
    <t>comparative_eq_fill_equal_comparison_10.json</t>
  </si>
  <si>
    <t>comparative_eq_trans_equal_comparison_1.json</t>
  </si>
  <si>
    <t>comparative_eq_trans_equal_comparison_2.json</t>
  </si>
  <si>
    <t>comparative_eq_trans_equal_comparison_3.json</t>
  </si>
  <si>
    <t>comparative_eq_trans_equal_comparison_4.json</t>
  </si>
  <si>
    <t>comparative_eq_trans_equal_comparison_5.json</t>
  </si>
  <si>
    <t>comparative_eq_trans_equal_comparison_6.json</t>
  </si>
  <si>
    <t>comparative_eq_trans_equal_comparison_7.json</t>
  </si>
  <si>
    <t>comparative_eq_trans_equal_comparison_8.json</t>
  </si>
  <si>
    <t>comparative_eq_trans_equal_comparison_9.json</t>
  </si>
  <si>
    <t>comparative_eq_trans_equal_comparison_10.json</t>
  </si>
  <si>
    <t>comparative_eq_arrange_equal_comparison_1.json</t>
  </si>
  <si>
    <t>comparative_eq_arrange_equal_comparison_2.json</t>
  </si>
  <si>
    <t>comparative_eq_arrange_equal_comparison_3.json</t>
  </si>
  <si>
    <t>comparative_eq_arrange_equal_comparison_4.json</t>
  </si>
  <si>
    <t>comparative_eq_arrange_equal_comparison_5.json</t>
  </si>
  <si>
    <t>comparative_eq_arrange_equal_comparison_6.json</t>
  </si>
  <si>
    <t>comparative_eq_arrange_equal_comparison_7.json</t>
  </si>
  <si>
    <t>comparative_eq_arrange_equal_comparison_8.json</t>
  </si>
  <si>
    <t>comparative_eq_arrange_equal_comparison_9.json</t>
  </si>
  <si>
    <t>comparative_eq_arrange_equal_comparison_10.json</t>
  </si>
  <si>
    <t>comparative_dou_mulchoice_dou_ble_comparison_1.json</t>
  </si>
  <si>
    <t>comparative_dou_mulchoice_dou_ble_comparison_2.json</t>
  </si>
  <si>
    <t>comparative_dou_mulchoice_dou_ble_comparison_3.json</t>
  </si>
  <si>
    <t>comparative_dou_mulchoice_dou_ble_comparison_4.json</t>
  </si>
  <si>
    <t>comparative_dou_mulchoice_dou_ble_comparison_5.json</t>
  </si>
  <si>
    <t>comparative_dou_fill_dou_ble_comparison_1.json</t>
  </si>
  <si>
    <t>comparative_dou_fill_dou_ble_comparison_2.json</t>
  </si>
  <si>
    <t>comparative_dou_fill_dou_ble_comparison_3.json</t>
  </si>
  <si>
    <t>comparative_dou_fill_dou_ble_comparison_4.json</t>
  </si>
  <si>
    <t>comparative_dou_fill_dou_ble_comparison_5.json</t>
  </si>
  <si>
    <t>comparative_dou_fill_dou_ble_comparison_6.json</t>
  </si>
  <si>
    <t>comparative_dou_fill_dou_ble_comparison_7.json</t>
  </si>
  <si>
    <t>comparative_dou_fill_dou_ble_comparison_8.json</t>
  </si>
  <si>
    <t>comparative_dou_fill_dou_ble_comparison_9.json</t>
  </si>
  <si>
    <t>comparative_dou_fill_dou_ble_comparison_10.json</t>
  </si>
  <si>
    <t>comparative_dou_trans_dou_ble_comparison_1.json</t>
  </si>
  <si>
    <t>comparative_dou_trans_dou_ble_comparison_2.json</t>
  </si>
  <si>
    <t>comparative_dou_trans_dou_ble_comparison_3.json</t>
  </si>
  <si>
    <t>comparative_dou_trans_dou_ble_comparison_4.json</t>
  </si>
  <si>
    <t>comparative_dou_trans_dou_ble_comparison_5.json</t>
  </si>
  <si>
    <t>comparative_dou_trans_dou_ble_comparison_6.json</t>
  </si>
  <si>
    <t>comparative_dou_trans_dou_ble_comparison_7.json</t>
  </si>
  <si>
    <t>comparative_dou_trans_dou_ble_comparison_8.json</t>
  </si>
  <si>
    <t>comparative_dou_trans_dou_ble_comparison_9.json</t>
  </si>
  <si>
    <t>comparative_dou_trans_dou_ble_comparison_10.json</t>
  </si>
  <si>
    <t>comparative_dou_arrange_dou_ble_comparison_1.json</t>
  </si>
  <si>
    <t>comparative_dou_arrange_dou_ble_comparison_2.json</t>
  </si>
  <si>
    <t>comparative_dou_arrange_dou_ble_comparison_3.json</t>
  </si>
  <si>
    <t>comparative_dou_arrange_dou_ble_comparison_4.json</t>
  </si>
  <si>
    <t>comparative_dou_arrange_dou_ble_comparison_5.json</t>
  </si>
  <si>
    <t>comparative_dou_arrange_dou_ble_comparison_6.json</t>
  </si>
  <si>
    <t>comparative_dou_arrange_dou_ble_comparison_7.json</t>
  </si>
  <si>
    <t>comparative_dou_arrange_dou_ble_comparison_8.json</t>
  </si>
  <si>
    <t>comparative_dou_arrange_dou_ble_comparison_9.json</t>
  </si>
  <si>
    <t>comparative_dou_arrange_dou_ble_comparison_10.json</t>
  </si>
  <si>
    <t>syno_mulchoice_synonym_1.json</t>
  </si>
  <si>
    <t>syno_mulchoice_synonym_2.json</t>
  </si>
  <si>
    <t>syno_mulchoice_synonym_3.json</t>
  </si>
  <si>
    <t>syno_mulchoice_synonym_4.json</t>
  </si>
  <si>
    <t>syno_mulchoice_synonym_5.json</t>
  </si>
  <si>
    <t>syno_mulchoice_synonym_6.json</t>
  </si>
  <si>
    <t>syno_mulchoice_synonym_7.json</t>
  </si>
  <si>
    <t>syno_mulchoice_synonym_8.json</t>
  </si>
  <si>
    <t>syno_mulchoice_synonym_9.json</t>
  </si>
  <si>
    <t>syno_mulchoice_synonym_10.json</t>
  </si>
  <si>
    <t>syno_mulchoice_synonym_11.json</t>
  </si>
  <si>
    <t>syno_mulchoice_synonym_12.json</t>
  </si>
  <si>
    <t>syno_mulchoice_synonym_13.json</t>
  </si>
  <si>
    <t>syno_mulchoice_synonym_14.json</t>
  </si>
  <si>
    <t>syno_mulchoice_synonym_15.json</t>
  </si>
  <si>
    <t>syno_mulchoice_synonym_16.json</t>
  </si>
  <si>
    <t>syno_mulchoice_synonym_17.json</t>
  </si>
  <si>
    <t>syno_mulchoice_synonym_18.json</t>
  </si>
  <si>
    <t>syno_mulchoice_synonym_19.json</t>
  </si>
  <si>
    <t>syno_mulchoice_synonym_20.json</t>
  </si>
  <si>
    <t>antonym_mulchoice_antonym_1.json</t>
  </si>
  <si>
    <t>antonym_mulchoice_antonym_2.json</t>
  </si>
  <si>
    <t>antonym_mulchoice_antonym_3.json</t>
  </si>
  <si>
    <t>antonym_mulchoice_antonym_4.json</t>
  </si>
  <si>
    <t>antonym_mulchoice_antonym_5.json</t>
  </si>
  <si>
    <t>antonym_mulchoice_antonym_6.json</t>
  </si>
  <si>
    <t>antonym_mulchoice_antonym_7.json</t>
  </si>
  <si>
    <t>antonym_mulchoice_antonym_8.json</t>
  </si>
  <si>
    <t>antonym_mulchoice_antonym_9.json</t>
  </si>
  <si>
    <t>antonym_mulchoice_antonym_10.json</t>
  </si>
  <si>
    <t>antonym_mulchoice_antonym_11.json</t>
  </si>
  <si>
    <t>antonym_mulchoice_antonym_12.json</t>
  </si>
  <si>
    <t>antonym_mulchoice_antonym_13.json</t>
  </si>
  <si>
    <t>antonym_mulchoice_antonym_14.json</t>
  </si>
  <si>
    <t>antonym_mulchoice_antonym_15.json</t>
  </si>
  <si>
    <t>antonym_mulchoice_antonym_16.json</t>
  </si>
  <si>
    <t>antonym_mulchoice_antonym_17.json</t>
  </si>
  <si>
    <t>antonym_mulchoice_antonym_18.json</t>
  </si>
  <si>
    <t>antonym_mulchoice_antonym_19.json</t>
  </si>
  <si>
    <t>antonym_mulchoice_antonym_20.json</t>
  </si>
  <si>
    <t>pas_voi_mulchoice_passive_voice_1_1.json</t>
  </si>
  <si>
    <t>pas_voi_mulchoice_passive_voice_1_2.json</t>
  </si>
  <si>
    <t>pas_voi_mulchoice_passive_voice_1_3.json</t>
  </si>
  <si>
    <t>pas_voi_mulchoice_passive_voice_1_4.json</t>
  </si>
  <si>
    <t>pas_voi_mulchoice_passive_voice_1_5.json</t>
  </si>
  <si>
    <t>pas_voi_mulchoice_passive_voice_1_6.json</t>
  </si>
  <si>
    <t>pas_voi_mulchoice_passive_voice_1_7.json</t>
  </si>
  <si>
    <t>pas_voi_mulchoice_passive_voice_1_8.json</t>
  </si>
  <si>
    <t>pas_voi_mulchoice_passive_voice_1_9.json</t>
  </si>
  <si>
    <t>pas_voi_mulchoice_passive_voice_1_10.json</t>
  </si>
  <si>
    <t>pas_voi_trans_passive_voice_1_1.json</t>
  </si>
  <si>
    <t>pas_voi_trans_passive_voice_1_2.json</t>
  </si>
  <si>
    <t>pas_voi_trans_passive_voice_1_3.json</t>
  </si>
  <si>
    <t>pas_voi_trans_passive_voice_1_4.json</t>
  </si>
  <si>
    <t>pas_voi_trans_passive_voice_1_5.json</t>
  </si>
  <si>
    <t>pas_voi_trans_passive_voice_1_6.json</t>
  </si>
  <si>
    <t>pas_voi_trans_passive_voice_1_7.json</t>
  </si>
  <si>
    <t>pas_voi_trans_passive_voice_1_8.json</t>
  </si>
  <si>
    <t>pas_voi_trans_passive_voice_1_9.json</t>
  </si>
  <si>
    <t>pas_voi_trans_passive_voice_1_10.json</t>
  </si>
  <si>
    <t>pas_voi_mulchoice_passive_voice_2_1.json</t>
  </si>
  <si>
    <t>pas_voi_mulchoice_passive_voice_2_2.json</t>
  </si>
  <si>
    <t>pas_voi_mulchoice_passive_voice_2_3.json</t>
  </si>
  <si>
    <t>pas_voi_mulchoice_passive_voice_2_4.json</t>
  </si>
  <si>
    <t>pas_voi_mulchoice_passive_voice_2_5.json</t>
  </si>
  <si>
    <t>pas_voi_mulchoice_passive_voice_2_6.json</t>
  </si>
  <si>
    <t>pas_voi_mulchoice_passive_voice_2_7.json</t>
  </si>
  <si>
    <t>pas_voi_mulchoice_passive_voice_2_8.json</t>
  </si>
  <si>
    <t>pas_voi_mulchoice_passive_voice_2_9.json</t>
  </si>
  <si>
    <t>pas_voi_mulchoice_passive_voice_2_10.json</t>
  </si>
  <si>
    <t>pas_voi_trans_passive_voice_2_1.json</t>
  </si>
  <si>
    <t>pas_voi_trans_passive_voice_2_2.json</t>
  </si>
  <si>
    <t>pas_voi_trans_passive_voice_2_3.json</t>
  </si>
  <si>
    <t>pas_voi_trans_passive_voice_2_4.json</t>
  </si>
  <si>
    <t>pas_voi_trans_passive_voice_2_5.json</t>
  </si>
  <si>
    <t>pas_voi_trans_passive_voice_2_6.json</t>
  </si>
  <si>
    <t>pas_voi_trans_passive_voice_2_7.json</t>
  </si>
  <si>
    <t>pas_voi_trans_passive_voice_2_8.json</t>
  </si>
  <si>
    <t>pas_voi_trans_passive_voice_2_9.json</t>
  </si>
  <si>
    <t>pas_voi_trans_passive_voice_2_10.json</t>
  </si>
  <si>
    <t>con_sen_fill_type_1_1.json</t>
  </si>
  <si>
    <t>con_sen_fill_type_1_2.json</t>
  </si>
  <si>
    <t>con_sen_fill_type_1_3.json</t>
  </si>
  <si>
    <t>con_sen_fill_type_1_4.json</t>
  </si>
  <si>
    <t>con_sen_fill_type_1_5.json</t>
  </si>
  <si>
    <t>con_sen_fill_type_1_6.json</t>
  </si>
  <si>
    <t>con_sen_fill_type_1_7.json</t>
  </si>
  <si>
    <t>con_sen_fill_type_1_8.json</t>
  </si>
  <si>
    <t>con_sen_fill_type_1_9.json</t>
  </si>
  <si>
    <t>con_sen_fill_type_1_10.json</t>
  </si>
  <si>
    <t>con_sen_fill_type_1_11.json</t>
  </si>
  <si>
    <t>con_sen_fill_type_1_12.json</t>
  </si>
  <si>
    <t>con_sen_fill_type_1_13.json</t>
  </si>
  <si>
    <t>con_sen_fill_type_1_14.json</t>
  </si>
  <si>
    <t>con_sen_fill_type_1_15.json</t>
  </si>
  <si>
    <t>con_sen_fill_type_1_16.json</t>
  </si>
  <si>
    <t>con_sen_fill_type_1_17.json</t>
  </si>
  <si>
    <t>con_sen_fill_type_1_18.json</t>
  </si>
  <si>
    <t>con_sen_fill_type_1_19.json</t>
  </si>
  <si>
    <t>con_sen_fill_type_1_20.json</t>
  </si>
  <si>
    <t>re_speech_mulchoice_reported_speech_1.json</t>
  </si>
  <si>
    <t>re_speech_mulchoice_reported_speech_2.json</t>
  </si>
  <si>
    <t>re_speech_mulchoice_reported_speech_3.json</t>
  </si>
  <si>
    <t>re_speech_mulchoice_reported_speech_4.json</t>
  </si>
  <si>
    <t>re_speech_mulchoice_reported_speech_5.json</t>
  </si>
  <si>
    <t>re_speech_mulchoice_reported_speech_6.json</t>
  </si>
  <si>
    <t>re_speech_mulchoice_reported_speech_7.json</t>
  </si>
  <si>
    <t>re_speech_mulchoice_reported_speech_8.json</t>
  </si>
  <si>
    <t>re_speech_mulchoice_reported_speech_9.json</t>
  </si>
  <si>
    <t>re_speech_mulchoice_reported_speech_10.json</t>
  </si>
  <si>
    <t>re_speech_mulchoice_reported_speech_11.json</t>
  </si>
  <si>
    <t>re_speech_mulchoice_reported_speech_12.json</t>
  </si>
  <si>
    <t>re_speech_mulchoice_reported_speech_13.json</t>
  </si>
  <si>
    <t>re_speech_mulchoice_reported_speech_14.json</t>
  </si>
  <si>
    <t>re_speech_mulchoice_reported_speech_15.json</t>
  </si>
  <si>
    <t>re_speech_mulchoice_reported_speech_16.json</t>
  </si>
  <si>
    <t>re_speech_mulchoice_reported_speech_17.json</t>
  </si>
  <si>
    <t>re_speech_mulchoice_reported_speech_18.json</t>
  </si>
  <si>
    <t>re_speech_mulchoice_reported_speech_19.json</t>
  </si>
  <si>
    <t>re_speech_mulchoice_reported_speech_20.json</t>
  </si>
  <si>
    <t>re_speech_mulchoice_reported_speech_21.json</t>
  </si>
  <si>
    <t>re_speech_mulchoice_reported_speech_22.json</t>
  </si>
  <si>
    <t>re_speech_mulchoice_reported_speech_23.json</t>
  </si>
  <si>
    <t>re_speech_mulchoice_reported_speech_24.json</t>
  </si>
  <si>
    <t>re_speech_mulchoice_reported_speech_25.json</t>
  </si>
  <si>
    <t>re_speech_mulchoice_reported_speech_26.json</t>
  </si>
  <si>
    <t>re_speech_mulchoice_reported_speech_27.json</t>
  </si>
  <si>
    <t>re_speech_mulchoice_reported_speech_28.json</t>
  </si>
  <si>
    <t>re_speech_mulchoice_reported_speech_29.json</t>
  </si>
  <si>
    <t>re_speech_mulchoice_reported_speech_30.json</t>
  </si>
  <si>
    <t>re_speech_mulchoice_reported_speech_31.json</t>
  </si>
  <si>
    <t>re_speech_mulchoice_reported_speech_32.json</t>
  </si>
  <si>
    <t>re_speech_mulchoice_reported_speech_33.json</t>
  </si>
  <si>
    <t>re_speech_mulchoice_reported_speech_34.json</t>
  </si>
  <si>
    <t>re_clause_mulchoice_relative_clause_1.json</t>
  </si>
  <si>
    <t>re_clause_mulchoice_relative_clause_2.json</t>
  </si>
  <si>
    <t>re_clause_mulchoice_relative_clause_3.json</t>
  </si>
  <si>
    <t>re_clause_mulchoice_relative_clause_4.json</t>
  </si>
  <si>
    <t>re_clause_mulchoice_relative_clause_5.json</t>
  </si>
  <si>
    <t>re_clause_mulchoice_relative_clause_6.json</t>
  </si>
  <si>
    <t>re_clause_mulchoice_relative_clause_7.json</t>
  </si>
  <si>
    <t>re_clause_mulchoice_relative_clause_8.json</t>
  </si>
  <si>
    <t>re_clause_mulchoice_relative_clause_9.json</t>
  </si>
  <si>
    <t>re_clause_mulchoice_relative_clause_10.json</t>
  </si>
  <si>
    <t>re_clause_fill_relative_clause_1.json</t>
  </si>
  <si>
    <t>re_clause_fill_relative_clause_2.json</t>
  </si>
  <si>
    <t>re_clause_fill_relative_clause_3.json</t>
  </si>
  <si>
    <t>re_clause_fill_relative_clause_4.json</t>
  </si>
  <si>
    <t>re_clause_fill_relative_clause_5.json</t>
  </si>
  <si>
    <t>re_clause_fill_relative_clause_6.json</t>
  </si>
  <si>
    <t>re_clause_fill_relative_clause_7.json</t>
  </si>
  <si>
    <t>re_clause_fill_relative_clause_8.json</t>
  </si>
  <si>
    <t>re_clause_fill_relative_clause_9.json</t>
  </si>
  <si>
    <t>re_clause_fill_relative_clause_10.json</t>
  </si>
  <si>
    <t>re_clause_trans_relative_clause_1.json</t>
  </si>
  <si>
    <t>re_clause_trans_relative_clause_2.json</t>
  </si>
  <si>
    <t>re_clause_trans_relative_clause_3.json</t>
  </si>
  <si>
    <t>re_clause_trans_relative_clause_4.json</t>
  </si>
  <si>
    <t>re_clause_trans_relative_clause_5.json</t>
  </si>
  <si>
    <t>re_clause_trans_relative_clause_6.json</t>
  </si>
  <si>
    <t>re_clause_trans_relative_clause_7.json</t>
  </si>
  <si>
    <t>re_clause_trans_relative_clause_8.json</t>
  </si>
  <si>
    <t>re_clause_trans_relative_clause_9.json</t>
  </si>
  <si>
    <t>re_clause_trans_relative_clause_10.json</t>
  </si>
  <si>
    <t>re_clause_mulchoice_rg_relative_clause_1.json</t>
  </si>
  <si>
    <t>re_clause_mulchoice_rg_relative_clause_2.json</t>
  </si>
  <si>
    <t>re_clause_mulchoice_rg_relative_clause_3.json</t>
  </si>
  <si>
    <t>re_clause_mulchoice_rg_relative_clause_4.json</t>
  </si>
  <si>
    <t>re_clause_mulchoice_rg_relative_clause_5.json</t>
  </si>
  <si>
    <t>re_clause_mulchoice_rg_relative_clause_6.json</t>
  </si>
  <si>
    <t>re_clause_mulchoice_rg_relative_clause_7.json</t>
  </si>
  <si>
    <t>re_clause_mulchoice_rg_relative_clause_8.json</t>
  </si>
  <si>
    <t>re_clause_mulchoice_rg_relative_clause_9.json</t>
  </si>
  <si>
    <t>re_clause_mulchoice_rg_relative_clause_10.json</t>
  </si>
  <si>
    <t>re_clause_arrange_rg_relative_clause_1.json</t>
  </si>
  <si>
    <t>re_clause_arrange_rg_relative_clause_2.json</t>
  </si>
  <si>
    <t>re_clause_arrange_rg_relative_clause_3.json</t>
  </si>
  <si>
    <t>re_clause_arrange_rg_relative_clause_4.json</t>
  </si>
  <si>
    <t>re_clause_arrange_rg_relative_clause_5.json</t>
  </si>
  <si>
    <t>re_clause_arrange_rg_relative_clause_6.json</t>
  </si>
  <si>
    <t>re_clause_arrange_rg_relative_clause_7.json</t>
  </si>
  <si>
    <t>re_clause_arrange_rg_relative_clause_8.json</t>
  </si>
  <si>
    <t>re_clause_arrange_rg_relative_clause_9.json</t>
  </si>
  <si>
    <t>re_clause_arrange_rg_relative_clause_10.json</t>
  </si>
  <si>
    <t>gerund_mulchoice_gerund_1.json</t>
  </si>
  <si>
    <t>gerund_mulchoice_gerund_2.json</t>
  </si>
  <si>
    <t>gerund_mulchoice_gerund_3.json</t>
  </si>
  <si>
    <t>gerund_mulchoice_gerund_4.json</t>
  </si>
  <si>
    <t>gerund_mulchoice_gerund_5.json</t>
  </si>
  <si>
    <t>gerund_mulchoice_gerund_6.json</t>
  </si>
  <si>
    <t>gerund_mulchoice_gerund_7.json</t>
  </si>
  <si>
    <t>gerund_mulchoice_gerund_8.json</t>
  </si>
  <si>
    <t>gerund_mulchoice_gerund_9.json</t>
  </si>
  <si>
    <t>gerund_mulchoice_gerund_10.json</t>
  </si>
  <si>
    <t>gerund_fill_gerund_1.json</t>
  </si>
  <si>
    <t>gerund_fill_gerund_2.json</t>
  </si>
  <si>
    <t>gerund_fill_gerund_3.json</t>
  </si>
  <si>
    <t>gerund_fill_gerund_4.json</t>
  </si>
  <si>
    <t>gerund_fill_gerund_5.json</t>
  </si>
  <si>
    <t>gerund_fill_gerund_6.json</t>
  </si>
  <si>
    <t>gerund_fill_gerund_7.json</t>
  </si>
  <si>
    <t>gerund_fill_gerund_8.json</t>
  </si>
  <si>
    <t>gerund_fill_gerund_9.json</t>
  </si>
  <si>
    <t>gerund_fill_gerund_10.json</t>
  </si>
  <si>
    <t>gerund_trans_gerund_1.json</t>
  </si>
  <si>
    <t>gerund_trans_gerund_2.json</t>
  </si>
  <si>
    <t>gerund_trans_gerund_3.json</t>
  </si>
  <si>
    <t>gerund_trans_gerund_4.json</t>
  </si>
  <si>
    <t>gerund_trans_gerund_5.json</t>
  </si>
  <si>
    <t>gerund_trans_gerund_6.json</t>
  </si>
  <si>
    <t>gerund_trans_gerund_7.json</t>
  </si>
  <si>
    <t>gerund_arrange_gerund_1.json</t>
  </si>
  <si>
    <t>gerund_arrange_gerund_2.json</t>
  </si>
  <si>
    <t>gerund_arrange_gerund_3.json</t>
  </si>
  <si>
    <t>gerund_arrange_gerund_4.json</t>
  </si>
  <si>
    <t>gerund_arrange_gerund_5.json</t>
  </si>
  <si>
    <t>gerund_arrange_gerund_6.json</t>
  </si>
  <si>
    <t>gerund_arrange_gerund_7.json</t>
  </si>
  <si>
    <t>gerund_arrange_gerund_8.json</t>
  </si>
  <si>
    <t>gerund_arrange_gerund_9.json</t>
  </si>
  <si>
    <t>gerund_arrange_gerund_10.json</t>
  </si>
  <si>
    <t>question_id</t>
  </si>
  <si>
    <t>question_type_id</t>
  </si>
  <si>
    <t>belong_to</t>
  </si>
  <si>
    <t>lesson_id</t>
  </si>
  <si>
    <t>exam_id</t>
  </si>
  <si>
    <t>answer (url media)</t>
  </si>
  <si>
    <t>question_type_name</t>
  </si>
  <si>
    <t>Multiple choice</t>
  </si>
  <si>
    <t>Fill in the blank</t>
  </si>
  <si>
    <t>Sentence transformation</t>
  </si>
  <si>
    <t>Sentence unscramble</t>
  </si>
  <si>
    <t>Listening</t>
  </si>
  <si>
    <t>Speaking</t>
  </si>
  <si>
    <t>media_type_id</t>
  </si>
  <si>
    <t>media_type_name</t>
  </si>
  <si>
    <t>Image</t>
  </si>
  <si>
    <t>Audio</t>
  </si>
  <si>
    <t>Video</t>
  </si>
  <si>
    <t>Json</t>
  </si>
  <si>
    <t>topic_id</t>
  </si>
  <si>
    <t>topic_name</t>
  </si>
  <si>
    <t>Greeting - Lời Chào</t>
  </si>
  <si>
    <t>Verb - Động từ</t>
  </si>
  <si>
    <t>Phonetics - Ngữ âm</t>
  </si>
  <si>
    <t>Tenses - Thì</t>
  </si>
  <si>
    <t>Tag question - Câu hỏi đuôi</t>
  </si>
  <si>
    <t>Prepositions - Giới từ</t>
  </si>
  <si>
    <t>Adjectives - Tính từ</t>
  </si>
  <si>
    <t>Adverbs - Trạng từ</t>
  </si>
  <si>
    <t>Nouns - Danh từ</t>
  </si>
  <si>
    <t>Pronouns - Đại từ</t>
  </si>
  <si>
    <t>Articles - Mạo từ</t>
  </si>
  <si>
    <t>Quantifiers - Từ chỉ số lượng</t>
  </si>
  <si>
    <t>Comparisons - Câu so sánh</t>
  </si>
  <si>
    <t>Synonyms - Từ đồng nghĩa</t>
  </si>
  <si>
    <t>Antonyms - Từ trái nghĩa</t>
  </si>
  <si>
    <t>Passive Voice - Câu bị động</t>
  </si>
  <si>
    <t>Conditional sentences - Câu điều kiện</t>
  </si>
  <si>
    <t>Reported speech - Câu tường thuật</t>
  </si>
  <si>
    <t>Relative clauses - Mệnh đề quan hệ</t>
  </si>
  <si>
    <t>Gerund - Danh động từ</t>
  </si>
  <si>
    <t>Idioms - Thành ngữ</t>
  </si>
  <si>
    <t>Proverbs - Tục ngữ</t>
  </si>
  <si>
    <t>lesson_name</t>
  </si>
  <si>
    <t>content (url media)</t>
  </si>
  <si>
    <t>lesson_experience</t>
  </si>
  <si>
    <t>level_id</t>
  </si>
  <si>
    <t>Fashion Accessories - Phụ kiện</t>
  </si>
  <si>
    <t>Fashion Accessories 2 - Phụ kiện</t>
  </si>
  <si>
    <t>Type Of Hats - Loại mũ</t>
  </si>
  <si>
    <t>Cloth Summary - Tổng kết quần áo</t>
  </si>
  <si>
    <t>Men clothes - Quần áo nam</t>
  </si>
  <si>
    <t>Woman clothes - Quần áo nữ</t>
  </si>
  <si>
    <t>American and british words for clothes - Từ ngữ Mỹ và Anh về quần áo</t>
  </si>
  <si>
    <t>Common Action - Hành động thông thường</t>
  </si>
  <si>
    <t>Common Action 1 - Hành động thông thường 1</t>
  </si>
  <si>
    <t>Common Action 2 - Hành động thông thường 2</t>
  </si>
  <si>
    <t>Family Tree Chart - Sơ đồ gia đình</t>
  </si>
  <si>
    <t>General Appearance - Ngoại hình</t>
  </si>
  <si>
    <t>Adjectives for Describing Age - Tính từ mô tả tuổi tác</t>
  </si>
  <si>
    <t>Adjectives To Describe Build - Tính từ mô tả dáng người</t>
  </si>
  <si>
    <t>Adjectives To Describe Personality And Character - Tính từ mô tả tính cách và tính tình</t>
  </si>
  <si>
    <t>Formal Greetings - Lời chào hỏi trang trọng</t>
  </si>
  <si>
    <t>Informal Greetings - Lời chào hỏi không trang trọng</t>
  </si>
  <si>
    <t>Definition - Định nghĩa</t>
  </si>
  <si>
    <t>Position Of Verb - Vị trí của động từ</t>
  </si>
  <si>
    <t>Classify Verbs According to Meaning - Phân loại động từ theo nghĩa</t>
  </si>
  <si>
    <t>IPA Table - Bảng phiên âm quốc tế</t>
  </si>
  <si>
    <t>Phonetics Pronunciation - Phát âm ngữ âm</t>
  </si>
  <si>
    <t>Present Simple - Hiện tại đơn</t>
  </si>
  <si>
    <t>Present Continuous - Hiện tại tiếp diễn</t>
  </si>
  <si>
    <t>Present Perfect - Hiện tại hoàn thành</t>
  </si>
  <si>
    <t>Present Perfect Continuous - Hiện tại hoàn thành tiếp diễn</t>
  </si>
  <si>
    <t>Past Simple - Quá khứ đơn</t>
  </si>
  <si>
    <t>Past Continuous - Quá khứ tiếp diễn</t>
  </si>
  <si>
    <t>Past Perfect - Quá khứ hoàn thành</t>
  </si>
  <si>
    <t>Past Perfect Continuous - Quá khứ hoàn thành tiếp diễn</t>
  </si>
  <si>
    <t>Future Simple - Tương lai đơn</t>
  </si>
  <si>
    <t>Future Continuous - Tương lai tiếp diễn</t>
  </si>
  <si>
    <t>Future Perfect - Tương lai hoàn thành</t>
  </si>
  <si>
    <t>Future Perfect Continuous - Tương lai hoàn thành tiếp diễn</t>
  </si>
  <si>
    <t>Tag Question - Câu hỏi đuôi</t>
  </si>
  <si>
    <t>Tag Question Structure - Cấu trúc câu hỏi đuôi</t>
  </si>
  <si>
    <t>Preposition Classification - Phân loại giới từ</t>
  </si>
  <si>
    <t>Preposition Position - Vị trí của giới từ</t>
  </si>
  <si>
    <t>How To Use Prepositions - Cách sử dụng giới từ</t>
  </si>
  <si>
    <t>Note The Preposition - Lưu ý về giới từ</t>
  </si>
  <si>
    <t>Definition Of Adjective - Định nghĩa tính từ</t>
  </si>
  <si>
    <t>Position Of Adjective - Vị trí của tính từ</t>
  </si>
  <si>
    <t>How To Use Adjective - Cách sử dụng tính từ</t>
  </si>
  <si>
    <t>Definition Of Adverb - Định nghĩa trạng từ</t>
  </si>
  <si>
    <t>Function Of Adverb - Chức năng của trạng từ</t>
  </si>
  <si>
    <t>Position Of Adverb - Vị trí của trạng từ</t>
  </si>
  <si>
    <t>Adverb Classification - Phân loại trạng từ</t>
  </si>
  <si>
    <t>Definition of nouns - Định nghĩa danh từ</t>
  </si>
  <si>
    <t>Function of nouns - Chức năng của danh từ</t>
  </si>
  <si>
    <t>Nouns classification - Phân loại danh từ</t>
  </si>
  <si>
    <t>Position of nouns - Vị trí của danh từ</t>
  </si>
  <si>
    <t>Definition Of Pronouns - Định nghĩa đại từ</t>
  </si>
  <si>
    <t>Pronoun_Classification - Phân loại đại từ</t>
  </si>
  <si>
    <t>Definition Of Article - Định nghĩa mạo từ</t>
  </si>
  <si>
    <t>How To Use Articles - Cách sử dụng mạo từ</t>
  </si>
  <si>
    <t>Definition Of Quantifiers - Định nghĩa từ chỉ số lượng</t>
  </si>
  <si>
    <t>How To Use Quantifiers - Cách sử dụng từ chỉ số lượng</t>
  </si>
  <si>
    <t>Comparative - So sánh hơn</t>
  </si>
  <si>
    <t>Equal_comparison - So sánh bằng</t>
  </si>
  <si>
    <t>Superlative - So sánh nhất</t>
  </si>
  <si>
    <t>Double_Comparison - So sánh kép</t>
  </si>
  <si>
    <t>Types of Adjectives and Adverbs - Các loại tính từ và trạng từ</t>
  </si>
  <si>
    <t>Synonym_Pairs - Cặp từ đồng nghĩa</t>
  </si>
  <si>
    <t>Pair Of Adjectives And Pairs Of Antonyms - Cặp từ tính từ và cặp từ trái nghĩa</t>
  </si>
  <si>
    <t>Pair Of Opposite Nouns - Cặp từ danh từ trái nghĩa</t>
  </si>
  <si>
    <t>Pair Of Opposite Verbs - Cặp từ động từ trái nghĩa</t>
  </si>
  <si>
    <t>Antonym_Pairs_Of_Prepositions - Cặp từ giới từ trái nghĩa</t>
  </si>
  <si>
    <t>Notes When Converting From Active Sentences To Passive Sentences - Lưu ý khi chuyển từ câu chủ động sang câu bị động</t>
  </si>
  <si>
    <t>Definition Of Conditional Sentences - Định nghĩa câu điều kiện</t>
  </si>
  <si>
    <t>Zero Conditional - Câu điều kiện loại 0</t>
  </si>
  <si>
    <t>Conditional Sentences Type 1 - Câu điều kiện loại 1</t>
  </si>
  <si>
    <t>Conditional Sentences Type 2 - Câu điều kiện loại 2</t>
  </si>
  <si>
    <t>Conditional Sentences Type 3 - Câu điều kiện loại 3</t>
  </si>
  <si>
    <t>Mixed Conditional Sentences - Câu điều kiện hỗn hợp</t>
  </si>
  <si>
    <t>Definition Of Reported Speech - Định nghĩa câu nói gián tiếp</t>
  </si>
  <si>
    <t>Reported Speech Structure - Cấu trúc câu nói gián tiếp</t>
  </si>
  <si>
    <t>Reported Speech With Questions - Câu nói gián tiếp với câu hỏi</t>
  </si>
  <si>
    <t>How To Change-From Direct Speech To Reported Speech - Cách chuyển từ câu trực tiếp sang câu gián tiếp</t>
  </si>
  <si>
    <t>Some Special Reported Sentences - Một số câu nói gián tiếp đặc biệt</t>
  </si>
  <si>
    <t>Note When Converting From Direct Speech To Reported Speech - Lưu ý khi chuyển từ câu trực tiếp sang câu gián tiếp</t>
  </si>
  <si>
    <t>Definition Of Relative Clauses - Định nghĩa mệnh đề quan hệ</t>
  </si>
  <si>
    <t>Types Of Words Used In Relative Clauses - Các loại từ được sử dụng trong mệnh đề quan hệ</t>
  </si>
  <si>
    <t>Types Of Relative Clauses - Các loại mệnh đề quan hệ</t>
  </si>
  <si>
    <t>How To Shorten Relative Clauses - Cách rút gọn mệnh đề quan hệ</t>
  </si>
  <si>
    <t>Definition Of Gerund - Định nghĩa động từ nguyên thể</t>
  </si>
  <si>
    <t>Perfect Gerund - Động từ nguyên thể hoàn thành</t>
  </si>
  <si>
    <t>Cases That Go With Gerunds - Các trường hợp đi cùng với động từ nguyên thể</t>
  </si>
  <si>
    <t>Definition Of Idioms - Định nghĩa thành ngữ</t>
  </si>
  <si>
    <t>Examples Idioms - Ví dụ về thành ngữ</t>
  </si>
  <si>
    <t>Definition Of Proverbs - Định nghĩa tục ngữ</t>
  </si>
  <si>
    <t>Example Proverb - Ví dụ về tục ngữ</t>
  </si>
  <si>
    <t>level_name</t>
  </si>
  <si>
    <t>experience_threshold</t>
  </si>
  <si>
    <t>Beginner</t>
  </si>
  <si>
    <t>Elementary</t>
  </si>
  <si>
    <t>Pre-Intermediate</t>
  </si>
  <si>
    <t>Intermediate</t>
  </si>
  <si>
    <t>Advanced</t>
  </si>
  <si>
    <t>exam_name</t>
  </si>
  <si>
    <t>exam_experience</t>
  </si>
  <si>
    <t>exam_level</t>
  </si>
  <si>
    <t>exam_time_with_second</t>
  </si>
  <si>
    <t>Vocabulary- Từ vựng</t>
  </si>
  <si>
    <t>vocabulary.jpg</t>
  </si>
  <si>
    <t>greeting.jpg</t>
  </si>
  <si>
    <t>verb.jpg</t>
  </si>
  <si>
    <t>phonetics.jpg</t>
  </si>
  <si>
    <t>tenses.jpg</t>
  </si>
  <si>
    <t>taq_question.jpg</t>
  </si>
  <si>
    <t>prepositions.jpg</t>
  </si>
  <si>
    <t>adjective.jpg</t>
  </si>
  <si>
    <t>adverbs.jpg</t>
  </si>
  <si>
    <t>nouns.jpg</t>
  </si>
  <si>
    <t>pronouns.jpg</t>
  </si>
  <si>
    <t>articles.jpg</t>
  </si>
  <si>
    <t>quantifiers.jpg</t>
  </si>
  <si>
    <t>comparisons.jpg</t>
  </si>
  <si>
    <t>synonyms.jpg</t>
  </si>
  <si>
    <t>antonyms.jpg</t>
  </si>
  <si>
    <t>passive_voice.jpg</t>
  </si>
  <si>
    <t>conditional_sentences.jpg</t>
  </si>
  <si>
    <t>reported_speech.jpg</t>
  </si>
  <si>
    <t>relative_clauses.jpg</t>
  </si>
  <si>
    <t>gerunds.jpg</t>
  </si>
  <si>
    <t>idioms.jpg</t>
  </si>
  <si>
    <t>proverbs.jpg</t>
  </si>
  <si>
    <t>comparative_sup_mulchoice_superlative_1.json</t>
  </si>
  <si>
    <t>comparative_sup_mulchoice_superlative_2.json</t>
  </si>
  <si>
    <t>comparative_sup_mulchoice_superlative_3.json</t>
  </si>
  <si>
    <t>comparative_sup_mulchoice_superlative_4.json</t>
  </si>
  <si>
    <t>comparative_sup_mulchoice_superlative_5.json</t>
  </si>
  <si>
    <t>comparative_sup_mulchoice_superlative_6.json</t>
  </si>
  <si>
    <t>comparative_sup_mulchoice_superlative_7.json</t>
  </si>
  <si>
    <t>comparative_sup_mulchoice_superlative_8.json</t>
  </si>
  <si>
    <t>comparative_sup_mulchoice_superlative_9.json</t>
  </si>
  <si>
    <t>comparative_sup_mulchoice_superlative_10.json</t>
  </si>
  <si>
    <t>comparative_sup_fill_superlative_1.json</t>
  </si>
  <si>
    <t>comparative_sup_fill_superlative_2.json</t>
  </si>
  <si>
    <t>comparative_sup_fill_superlative_3.json</t>
  </si>
  <si>
    <t>comparative_sup_fill_superlative_4.json</t>
  </si>
  <si>
    <t>comparative_sup_fill_superlative_5.json</t>
  </si>
  <si>
    <t>comparative_sup_fill_superlative_6.json</t>
  </si>
  <si>
    <t>comparative_sup_fill_superlative_7.json</t>
  </si>
  <si>
    <t>comparative_sup_fill_superlative_8.json</t>
  </si>
  <si>
    <t>comparative_sup_fill_superlative_9.json</t>
  </si>
  <si>
    <t>comparative_sup_fill_superlative_10.json</t>
  </si>
  <si>
    <t>comparative_sup_trans_superlative_1.json</t>
  </si>
  <si>
    <t>comparative_sup_trans_superlative_2.json</t>
  </si>
  <si>
    <t>comparative_sup_trans_superlative_3.json</t>
  </si>
  <si>
    <t>comparative_sup_trans_superlative_4.json</t>
  </si>
  <si>
    <t>comparative_sup_trans_superlative_5.json</t>
  </si>
  <si>
    <t>comparative_sup_trans_superlative_6.json</t>
  </si>
  <si>
    <t>comparative_sup_trans_superlative_7.json</t>
  </si>
  <si>
    <t>comparative_sup_trans_superlative_8.json</t>
  </si>
  <si>
    <t>comparative_sup_trans_superlative_9.json</t>
  </si>
  <si>
    <t>comparative_sup_trans_superlative_10.json</t>
  </si>
  <si>
    <t>comparative_sup_arrange_superlative_1.json</t>
  </si>
  <si>
    <t>comparative_sup_arrange_superlative_2.json</t>
  </si>
  <si>
    <t>comparative_sup_arrange_superlative_3.json</t>
  </si>
  <si>
    <t>comparative_sup_arrange_superlative_4.json</t>
  </si>
  <si>
    <t>comparative_sup_arrange_superlative_5.json</t>
  </si>
  <si>
    <t>comparative_sup_arrange_superlative_6.json</t>
  </si>
  <si>
    <t>comparative_sup_arrange_superlative_7.json</t>
  </si>
  <si>
    <t>comparative_sup_arrange_superlative_8.json</t>
  </si>
  <si>
    <t>comparative_sup_arrange_superlative_9.json</t>
  </si>
  <si>
    <t>comparative_sup_arrange_superlative_10.json</t>
  </si>
  <si>
    <t>Definition Of Passive Voice - Định nghĩa câu bị động</t>
  </si>
  <si>
    <t>Passive Sentence Structure - Cấu trúc câu bị động</t>
  </si>
  <si>
    <t>Special Form Of Passive Sentence - Dạng đặc biệt của câu bị động</t>
  </si>
  <si>
    <t>con_sen_fill_type_0_1.json</t>
  </si>
  <si>
    <t>con_sen_fill_type_0_10.json</t>
  </si>
  <si>
    <t>con_sen_fill_type_0_11.json</t>
  </si>
  <si>
    <t>con_sen_fill_type_0_12.json</t>
  </si>
  <si>
    <t>con_sen_fill_type_0_13.json</t>
  </si>
  <si>
    <t>con_sen_fill_type_0_14.json</t>
  </si>
  <si>
    <t>con_sen_fill_type_0_15.json</t>
  </si>
  <si>
    <t>con_sen_fill_type_0_16.json</t>
  </si>
  <si>
    <t>con_sen_fill_type_0_2.json</t>
  </si>
  <si>
    <t>con_sen_fill_type_0_3.json</t>
  </si>
  <si>
    <t>con_sen_fill_type_0_4.json</t>
  </si>
  <si>
    <t>con_sen_fill_type_0_5.json</t>
  </si>
  <si>
    <t>con_sen_fill_type_0_6.json</t>
  </si>
  <si>
    <t>con_sen_fill_type_0_7.json</t>
  </si>
  <si>
    <t>con_sen_fill_type_0_8.json</t>
  </si>
  <si>
    <t>con_sen_fill_type_0_9.json</t>
  </si>
  <si>
    <t>con_sen_fill_type_2_1.json</t>
  </si>
  <si>
    <t>con_sen_fill_type_2_10.json</t>
  </si>
  <si>
    <t>con_sen_fill_type_2_2.json</t>
  </si>
  <si>
    <t>con_sen_fill_type_2_3.json</t>
  </si>
  <si>
    <t>con_sen_fill_type_2_4.json</t>
  </si>
  <si>
    <t>con_sen_fill_type_2_5.json</t>
  </si>
  <si>
    <t>con_sen_fill_type_2_6.json</t>
  </si>
  <si>
    <t>con_sen_fill_type_2_7.json</t>
  </si>
  <si>
    <t>con_sen_fill_type_2_8.json</t>
  </si>
  <si>
    <t>con_sen_fill_type_2_9.json</t>
  </si>
  <si>
    <t>con_sen_mulchoice_type_2_1.json</t>
  </si>
  <si>
    <t>con_sen_mulchoice_type_2_10.json</t>
  </si>
  <si>
    <t>con_sen_mulchoice_type_2_2.json</t>
  </si>
  <si>
    <t>con_sen_mulchoice_type_2_3.json</t>
  </si>
  <si>
    <t>con_sen_mulchoice_type_2_4.json</t>
  </si>
  <si>
    <t>con_sen_mulchoice_type_2_5.json</t>
  </si>
  <si>
    <t>con_sen_mulchoice_type_2_6.json</t>
  </si>
  <si>
    <t>con_sen_mulchoice_type_2_7.json</t>
  </si>
  <si>
    <t>con_sen_mulchoice_type_2_8.json</t>
  </si>
  <si>
    <t>con_sen_mulchoice_type_2_9.json</t>
  </si>
  <si>
    <t>con_sen_fill_type_3_1.json</t>
  </si>
  <si>
    <t>con_sen_fill_type_3_10.json</t>
  </si>
  <si>
    <t>con_sen_fill_type_3_2.json</t>
  </si>
  <si>
    <t>con_sen_fill_type_3_3.json</t>
  </si>
  <si>
    <t>con_sen_fill_type_3_4.json</t>
  </si>
  <si>
    <t>con_sen_fill_type_3_5.json</t>
  </si>
  <si>
    <t>con_sen_fill_type_3_6.json</t>
  </si>
  <si>
    <t>con_sen_fill_type_3_7.json</t>
  </si>
  <si>
    <t>con_sen_fill_type_3_8.json</t>
  </si>
  <si>
    <t>con_sen_fill_type_3_9.json</t>
  </si>
  <si>
    <t>con_sen_mulchoice_type_3_1.json</t>
  </si>
  <si>
    <t>con_sen_mulchoice_type_3_10.json</t>
  </si>
  <si>
    <t>con_sen_mulchoice_type_3_2.json</t>
  </si>
  <si>
    <t>con_sen_mulchoice_type_3_3.json</t>
  </si>
  <si>
    <t>con_sen_mulchoice_type_3_4.json</t>
  </si>
  <si>
    <t>con_sen_mulchoice_type_3_5.json</t>
  </si>
  <si>
    <t>con_sen_mulchoice_type_3_6.json</t>
  </si>
  <si>
    <t>con_sen_mulchoice_type_3_7.json</t>
  </si>
  <si>
    <t>con_sen_mulchoice_type_3_8.json</t>
  </si>
  <si>
    <t>con_sen_mulchoice_type_3_9.json</t>
  </si>
  <si>
    <t>con_sen_fill_mix2_3_1.json</t>
  </si>
  <si>
    <t>con_sen_fill_mix2_3_10.json</t>
  </si>
  <si>
    <t>con_sen_fill_mix2_3_2.json</t>
  </si>
  <si>
    <t>con_sen_fill_mix2_3_3.json</t>
  </si>
  <si>
    <t>con_sen_fill_mix2_3_4.json</t>
  </si>
  <si>
    <t>con_sen_fill_mix2_3_5.json</t>
  </si>
  <si>
    <t>con_sen_fill_mix2_3_6.json</t>
  </si>
  <si>
    <t>con_sen_fill_mix2_3_7.json</t>
  </si>
  <si>
    <t>con_sen_fill_mix2_3_8.json</t>
  </si>
  <si>
    <t>con_sen_fill_mix2_3_9.json</t>
  </si>
  <si>
    <t>Exam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</si>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</sst>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9.8000000000000007"/>
      <color rgb="FF871094"/>
      <name val="JetBrains Mono"/>
      <family val="3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2" borderId="0" xfId="0" applyFill="1"/>
    <xf numFmtId="0" fontId="0" fillId="3" borderId="0" xfId="0" applyFill="1" applyProtection="1">
      <protection locked="0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5" borderId="0" xfId="0" applyFill="1" applyProtection="1">
      <protection locked="0"/>
    </xf>
    <xf numFmtId="0" fontId="2" fillId="7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8" borderId="0" xfId="0" applyFill="1"/>
    <xf numFmtId="0" fontId="0" fillId="8" borderId="0" xfId="0" applyFill="1" applyProtection="1">
      <protection locked="0"/>
    </xf>
    <xf numFmtId="0" fontId="0" fillId="4" borderId="0" xfId="0" applyFill="1" applyProtection="1">
      <protection locked="0"/>
    </xf>
    <xf numFmtId="0" fontId="3" fillId="3" borderId="0" xfId="0" applyFont="1" applyFill="1" applyProtection="1">
      <protection locked="0"/>
    </xf>
    <xf numFmtId="0" fontId="3" fillId="5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3" borderId="0" xfId="0" applyFont="1" applyFill="1" applyProtection="1">
      <protection locked="0"/>
    </xf>
    <xf numFmtId="0" fontId="3" fillId="9" borderId="0" xfId="0" applyFont="1" applyFill="1" applyProtection="1">
      <protection locked="0"/>
    </xf>
    <xf numFmtId="0" fontId="3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0" fillId="0" borderId="0" xfId="0" applyFill="1"/>
  </cellXfs>
  <cellStyles count="1">
    <cellStyle name="Normal" xfId="0" builtinId="0"/>
  </cellStyles>
  <dxfs count="7">
    <dxf>
      <font>
        <color theme="1"/>
      </font>
      <fill>
        <patternFill patternType="solid">
          <bgColor theme="0" tint="-0.14999847407452621"/>
        </patternFill>
      </fill>
    </dxf>
    <dxf>
      <font>
        <color theme="1"/>
      </font>
      <fill>
        <patternFill patternType="solid">
          <bgColor theme="5" tint="0.59999389629810485"/>
        </patternFill>
      </fill>
    </dxf>
    <dxf>
      <fill>
        <patternFill patternType="solid">
          <bgColor theme="4" tint="0.39997558519241921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002060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851"/>
  <sheetViews>
    <sheetView zoomScaleNormal="100" workbookViewId="0">
      <pane ySplit="1" topLeftCell="A143" activePane="bottomLeft" state="frozen"/>
      <selection pane="bottomLeft" activeCell="B164" sqref="B164"/>
    </sheetView>
  </sheetViews>
  <sheetFormatPr defaultColWidth="9.125" defaultRowHeight="14.25"/>
  <cols>
    <col min="1" max="1" width="10.125" style="3" bestFit="1" customWidth="1"/>
    <col min="2" max="2" width="72.875" style="3" bestFit="1" customWidth="1"/>
    <col min="3" max="3" width="16" style="3" bestFit="1" customWidth="1"/>
    <col min="4" max="4" width="92.875" style="3" bestFit="1" customWidth="1"/>
    <col min="5" max="5" width="9.125" style="3"/>
    <col min="6" max="6" width="21.875" style="3" bestFit="1" customWidth="1"/>
    <col min="7" max="7" width="40.125" style="3" bestFit="1" customWidth="1"/>
    <col min="8" max="8" width="38.75" style="3" customWidth="1"/>
    <col min="9" max="9" width="62.625" style="3" bestFit="1" customWidth="1"/>
    <col min="10" max="16384" width="9.125" style="3"/>
  </cols>
  <sheetData>
    <row r="1" spans="1:5" ht="12.7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>
        <f xml:space="preserve"> ROW(B2) -1</f>
        <v>1</v>
      </c>
      <c r="B2" t="s">
        <v>5</v>
      </c>
      <c r="C2">
        <v>1</v>
      </c>
      <c r="D2" t="s">
        <v>6</v>
      </c>
    </row>
    <row r="3" spans="1:5">
      <c r="A3">
        <f t="shared" ref="A3:A66" si="0" xml:space="preserve"> ROW(B3) -1</f>
        <v>2</v>
      </c>
      <c r="B3" t="s">
        <v>7</v>
      </c>
      <c r="C3">
        <v>1</v>
      </c>
      <c r="D3" t="s">
        <v>8</v>
      </c>
    </row>
    <row r="4" spans="1:5">
      <c r="A4">
        <f t="shared" si="0"/>
        <v>3</v>
      </c>
      <c r="B4" t="s">
        <v>9</v>
      </c>
      <c r="C4">
        <v>1</v>
      </c>
      <c r="D4" t="s">
        <v>10</v>
      </c>
    </row>
    <row r="5" spans="1:5">
      <c r="A5">
        <f t="shared" si="0"/>
        <v>4</v>
      </c>
      <c r="B5" t="s">
        <v>11</v>
      </c>
      <c r="C5">
        <v>4</v>
      </c>
      <c r="D5" t="s">
        <v>12</v>
      </c>
    </row>
    <row r="6" spans="1:5">
      <c r="A6">
        <f t="shared" si="0"/>
        <v>5</v>
      </c>
      <c r="B6" t="s">
        <v>13</v>
      </c>
      <c r="C6">
        <v>4</v>
      </c>
      <c r="D6" t="s">
        <v>14</v>
      </c>
    </row>
    <row r="7" spans="1:5">
      <c r="A7">
        <f t="shared" si="0"/>
        <v>6</v>
      </c>
      <c r="B7" t="s">
        <v>15</v>
      </c>
      <c r="C7">
        <v>4</v>
      </c>
      <c r="D7" t="s">
        <v>16</v>
      </c>
    </row>
    <row r="8" spans="1:5">
      <c r="A8">
        <f t="shared" si="0"/>
        <v>7</v>
      </c>
      <c r="B8" t="s">
        <v>17</v>
      </c>
      <c r="C8">
        <v>4</v>
      </c>
      <c r="D8" t="s">
        <v>18</v>
      </c>
    </row>
    <row r="9" spans="1:5">
      <c r="A9">
        <f t="shared" si="0"/>
        <v>8</v>
      </c>
      <c r="B9" t="s">
        <v>19</v>
      </c>
      <c r="C9">
        <v>4</v>
      </c>
      <c r="D9" t="s">
        <v>20</v>
      </c>
    </row>
    <row r="10" spans="1:5">
      <c r="A10">
        <f t="shared" si="0"/>
        <v>9</v>
      </c>
      <c r="B10" t="s">
        <v>21</v>
      </c>
      <c r="C10">
        <v>4</v>
      </c>
      <c r="D10" t="s">
        <v>22</v>
      </c>
    </row>
    <row r="11" spans="1:5">
      <c r="A11">
        <f t="shared" si="0"/>
        <v>10</v>
      </c>
      <c r="B11" t="s">
        <v>23</v>
      </c>
      <c r="C11">
        <v>4</v>
      </c>
      <c r="D11" t="s">
        <v>24</v>
      </c>
    </row>
    <row r="12" spans="1:5">
      <c r="A12">
        <f t="shared" si="0"/>
        <v>11</v>
      </c>
      <c r="B12" t="s">
        <v>25</v>
      </c>
      <c r="C12">
        <v>4</v>
      </c>
      <c r="D12" t="s">
        <v>26</v>
      </c>
    </row>
    <row r="13" spans="1:5">
      <c r="A13">
        <f t="shared" si="0"/>
        <v>12</v>
      </c>
      <c r="B13" t="s">
        <v>27</v>
      </c>
      <c r="C13">
        <v>4</v>
      </c>
      <c r="D13" t="s">
        <v>28</v>
      </c>
    </row>
    <row r="14" spans="1:5">
      <c r="A14">
        <f t="shared" si="0"/>
        <v>13</v>
      </c>
      <c r="B14" t="s">
        <v>29</v>
      </c>
      <c r="C14">
        <v>4</v>
      </c>
      <c r="D14" t="s">
        <v>30</v>
      </c>
    </row>
    <row r="15" spans="1:5">
      <c r="A15">
        <f t="shared" si="0"/>
        <v>14</v>
      </c>
      <c r="B15" t="s">
        <v>31</v>
      </c>
      <c r="C15">
        <v>4</v>
      </c>
      <c r="D15" t="s">
        <v>32</v>
      </c>
    </row>
    <row r="16" spans="1:5">
      <c r="A16">
        <f t="shared" si="0"/>
        <v>15</v>
      </c>
      <c r="B16" t="s">
        <v>33</v>
      </c>
      <c r="C16">
        <v>4</v>
      </c>
      <c r="D16" t="s">
        <v>34</v>
      </c>
    </row>
    <row r="17" spans="1:4">
      <c r="A17">
        <f t="shared" si="0"/>
        <v>16</v>
      </c>
      <c r="B17" t="s">
        <v>35</v>
      </c>
      <c r="C17">
        <v>4</v>
      </c>
      <c r="D17" t="s">
        <v>36</v>
      </c>
    </row>
    <row r="18" spans="1:4">
      <c r="A18">
        <f t="shared" si="0"/>
        <v>17</v>
      </c>
      <c r="B18" t="s">
        <v>37</v>
      </c>
      <c r="C18">
        <v>4</v>
      </c>
      <c r="D18" t="s">
        <v>38</v>
      </c>
    </row>
    <row r="19" spans="1:4">
      <c r="A19">
        <f t="shared" si="0"/>
        <v>18</v>
      </c>
      <c r="B19" t="s">
        <v>39</v>
      </c>
      <c r="C19">
        <v>4</v>
      </c>
      <c r="D19" t="s">
        <v>40</v>
      </c>
    </row>
    <row r="20" spans="1:4">
      <c r="A20">
        <f t="shared" si="0"/>
        <v>19</v>
      </c>
      <c r="B20" t="s">
        <v>41</v>
      </c>
      <c r="C20">
        <v>4</v>
      </c>
      <c r="D20" t="s">
        <v>42</v>
      </c>
    </row>
    <row r="21" spans="1:4">
      <c r="A21">
        <f t="shared" si="0"/>
        <v>20</v>
      </c>
      <c r="B21" t="s">
        <v>43</v>
      </c>
      <c r="C21">
        <v>4</v>
      </c>
      <c r="D21" t="s">
        <v>44</v>
      </c>
    </row>
    <row r="22" spans="1:4">
      <c r="A22">
        <f t="shared" si="0"/>
        <v>21</v>
      </c>
      <c r="B22" t="s">
        <v>45</v>
      </c>
      <c r="C22">
        <v>4</v>
      </c>
      <c r="D22" t="s">
        <v>46</v>
      </c>
    </row>
    <row r="23" spans="1:4">
      <c r="A23">
        <f t="shared" si="0"/>
        <v>22</v>
      </c>
      <c r="B23" t="s">
        <v>47</v>
      </c>
      <c r="C23">
        <v>4</v>
      </c>
      <c r="D23" t="s">
        <v>48</v>
      </c>
    </row>
    <row r="24" spans="1:4">
      <c r="A24">
        <f t="shared" si="0"/>
        <v>23</v>
      </c>
      <c r="B24" t="s">
        <v>49</v>
      </c>
      <c r="C24">
        <v>4</v>
      </c>
      <c r="D24" t="s">
        <v>50</v>
      </c>
    </row>
    <row r="25" spans="1:4">
      <c r="A25">
        <f t="shared" si="0"/>
        <v>24</v>
      </c>
      <c r="B25" t="s">
        <v>51</v>
      </c>
      <c r="C25">
        <v>4</v>
      </c>
      <c r="D25" t="s">
        <v>52</v>
      </c>
    </row>
    <row r="26" spans="1:4">
      <c r="A26">
        <f t="shared" si="0"/>
        <v>25</v>
      </c>
      <c r="B26" t="s">
        <v>53</v>
      </c>
      <c r="C26">
        <v>4</v>
      </c>
      <c r="D26" t="s">
        <v>54</v>
      </c>
    </row>
    <row r="27" spans="1:4">
      <c r="A27">
        <f t="shared" si="0"/>
        <v>26</v>
      </c>
      <c r="B27" t="s">
        <v>55</v>
      </c>
      <c r="C27">
        <v>4</v>
      </c>
      <c r="D27" t="s">
        <v>56</v>
      </c>
    </row>
    <row r="28" spans="1:4">
      <c r="A28">
        <f t="shared" si="0"/>
        <v>27</v>
      </c>
      <c r="B28" t="s">
        <v>57</v>
      </c>
      <c r="C28">
        <v>4</v>
      </c>
      <c r="D28" t="s">
        <v>58</v>
      </c>
    </row>
    <row r="29" spans="1:4">
      <c r="A29">
        <f t="shared" si="0"/>
        <v>28</v>
      </c>
      <c r="B29" t="s">
        <v>59</v>
      </c>
      <c r="C29">
        <v>4</v>
      </c>
      <c r="D29" t="s">
        <v>60</v>
      </c>
    </row>
    <row r="30" spans="1:4">
      <c r="A30">
        <f t="shared" si="0"/>
        <v>29</v>
      </c>
      <c r="B30" t="s">
        <v>61</v>
      </c>
      <c r="C30">
        <v>4</v>
      </c>
      <c r="D30" t="s">
        <v>62</v>
      </c>
    </row>
    <row r="31" spans="1:4">
      <c r="A31">
        <f t="shared" si="0"/>
        <v>30</v>
      </c>
      <c r="B31" t="s">
        <v>63</v>
      </c>
      <c r="C31">
        <v>4</v>
      </c>
      <c r="D31" t="s">
        <v>64</v>
      </c>
    </row>
    <row r="32" spans="1:4">
      <c r="A32">
        <f t="shared" si="0"/>
        <v>31</v>
      </c>
      <c r="B32" t="s">
        <v>65</v>
      </c>
      <c r="C32">
        <v>4</v>
      </c>
      <c r="D32" t="s">
        <v>66</v>
      </c>
    </row>
    <row r="33" spans="1:4">
      <c r="A33">
        <f t="shared" si="0"/>
        <v>32</v>
      </c>
      <c r="B33" t="s">
        <v>67</v>
      </c>
      <c r="C33">
        <v>4</v>
      </c>
      <c r="D33" t="s">
        <v>68</v>
      </c>
    </row>
    <row r="34" spans="1:4">
      <c r="A34">
        <f t="shared" si="0"/>
        <v>33</v>
      </c>
      <c r="B34" t="s">
        <v>69</v>
      </c>
      <c r="C34">
        <v>4</v>
      </c>
      <c r="D34" t="s">
        <v>70</v>
      </c>
    </row>
    <row r="35" spans="1:4">
      <c r="A35">
        <f t="shared" si="0"/>
        <v>34</v>
      </c>
      <c r="B35" t="s">
        <v>71</v>
      </c>
      <c r="C35">
        <v>4</v>
      </c>
      <c r="D35" t="s">
        <v>72</v>
      </c>
    </row>
    <row r="36" spans="1:4">
      <c r="A36">
        <f t="shared" si="0"/>
        <v>35</v>
      </c>
      <c r="B36" t="s">
        <v>73</v>
      </c>
      <c r="C36">
        <v>4</v>
      </c>
      <c r="D36" t="s">
        <v>74</v>
      </c>
    </row>
    <row r="37" spans="1:4">
      <c r="A37">
        <f t="shared" si="0"/>
        <v>36</v>
      </c>
      <c r="B37" t="s">
        <v>75</v>
      </c>
      <c r="C37">
        <v>4</v>
      </c>
      <c r="D37" t="s">
        <v>76</v>
      </c>
    </row>
    <row r="38" spans="1:4">
      <c r="A38">
        <f t="shared" si="0"/>
        <v>37</v>
      </c>
      <c r="B38" t="s">
        <v>77</v>
      </c>
      <c r="C38">
        <v>4</v>
      </c>
      <c r="D38" t="s">
        <v>78</v>
      </c>
    </row>
    <row r="39" spans="1:4">
      <c r="A39">
        <f t="shared" si="0"/>
        <v>38</v>
      </c>
      <c r="B39" t="s">
        <v>79</v>
      </c>
      <c r="C39">
        <v>4</v>
      </c>
      <c r="D39" t="s">
        <v>80</v>
      </c>
    </row>
    <row r="40" spans="1:4">
      <c r="A40">
        <f t="shared" si="0"/>
        <v>39</v>
      </c>
      <c r="B40" t="s">
        <v>81</v>
      </c>
      <c r="C40">
        <v>4</v>
      </c>
      <c r="D40" t="s">
        <v>82</v>
      </c>
    </row>
    <row r="41" spans="1:4">
      <c r="A41">
        <f t="shared" si="0"/>
        <v>40</v>
      </c>
      <c r="B41" t="s">
        <v>83</v>
      </c>
      <c r="C41">
        <v>4</v>
      </c>
      <c r="D41" t="s">
        <v>84</v>
      </c>
    </row>
    <row r="42" spans="1:4">
      <c r="A42">
        <f t="shared" si="0"/>
        <v>41</v>
      </c>
      <c r="B42" t="s">
        <v>85</v>
      </c>
      <c r="C42">
        <v>4</v>
      </c>
      <c r="D42" t="s">
        <v>86</v>
      </c>
    </row>
    <row r="43" spans="1:4">
      <c r="A43">
        <f t="shared" si="0"/>
        <v>42</v>
      </c>
      <c r="B43" t="s">
        <v>87</v>
      </c>
      <c r="C43">
        <v>4</v>
      </c>
      <c r="D43" t="s">
        <v>88</v>
      </c>
    </row>
    <row r="44" spans="1:4">
      <c r="A44">
        <f t="shared" si="0"/>
        <v>43</v>
      </c>
      <c r="B44" t="s">
        <v>89</v>
      </c>
      <c r="C44">
        <v>4</v>
      </c>
      <c r="D44" t="s">
        <v>90</v>
      </c>
    </row>
    <row r="45" spans="1:4">
      <c r="A45">
        <f t="shared" si="0"/>
        <v>44</v>
      </c>
      <c r="B45" t="s">
        <v>91</v>
      </c>
      <c r="C45">
        <v>4</v>
      </c>
      <c r="D45" t="s">
        <v>92</v>
      </c>
    </row>
    <row r="46" spans="1:4">
      <c r="A46">
        <f t="shared" si="0"/>
        <v>45</v>
      </c>
      <c r="B46" t="s">
        <v>93</v>
      </c>
      <c r="C46">
        <v>4</v>
      </c>
      <c r="D46" t="s">
        <v>94</v>
      </c>
    </row>
    <row r="47" spans="1:4">
      <c r="A47">
        <f t="shared" si="0"/>
        <v>46</v>
      </c>
      <c r="B47" t="s">
        <v>95</v>
      </c>
      <c r="C47">
        <v>4</v>
      </c>
      <c r="D47" t="s">
        <v>96</v>
      </c>
    </row>
    <row r="48" spans="1:4">
      <c r="A48">
        <f t="shared" si="0"/>
        <v>47</v>
      </c>
      <c r="B48" t="s">
        <v>97</v>
      </c>
      <c r="C48">
        <v>4</v>
      </c>
      <c r="D48" t="s">
        <v>98</v>
      </c>
    </row>
    <row r="49" spans="1:4">
      <c r="A49">
        <f t="shared" si="0"/>
        <v>48</v>
      </c>
      <c r="B49" t="s">
        <v>99</v>
      </c>
      <c r="C49">
        <v>4</v>
      </c>
      <c r="D49" t="s">
        <v>100</v>
      </c>
    </row>
    <row r="50" spans="1:4">
      <c r="A50">
        <f t="shared" si="0"/>
        <v>49</v>
      </c>
      <c r="B50" t="s">
        <v>101</v>
      </c>
      <c r="C50">
        <v>4</v>
      </c>
      <c r="D50" t="s">
        <v>102</v>
      </c>
    </row>
    <row r="51" spans="1:4">
      <c r="A51">
        <f t="shared" si="0"/>
        <v>50</v>
      </c>
      <c r="B51" t="s">
        <v>103</v>
      </c>
      <c r="C51">
        <v>4</v>
      </c>
      <c r="D51" t="s">
        <v>104</v>
      </c>
    </row>
    <row r="52" spans="1:4">
      <c r="A52">
        <f t="shared" si="0"/>
        <v>51</v>
      </c>
      <c r="B52" t="s">
        <v>105</v>
      </c>
      <c r="C52">
        <v>4</v>
      </c>
      <c r="D52" t="s">
        <v>106</v>
      </c>
    </row>
    <row r="53" spans="1:4">
      <c r="A53">
        <f t="shared" si="0"/>
        <v>52</v>
      </c>
      <c r="B53" t="s">
        <v>107</v>
      </c>
      <c r="C53">
        <v>4</v>
      </c>
      <c r="D53" t="s">
        <v>108</v>
      </c>
    </row>
    <row r="54" spans="1:4">
      <c r="A54">
        <f t="shared" si="0"/>
        <v>53</v>
      </c>
      <c r="B54" t="s">
        <v>109</v>
      </c>
      <c r="C54">
        <v>4</v>
      </c>
      <c r="D54" t="s">
        <v>110</v>
      </c>
    </row>
    <row r="55" spans="1:4">
      <c r="A55">
        <f t="shared" si="0"/>
        <v>54</v>
      </c>
      <c r="B55" t="s">
        <v>111</v>
      </c>
      <c r="C55">
        <v>4</v>
      </c>
      <c r="D55" t="s">
        <v>112</v>
      </c>
    </row>
    <row r="56" spans="1:4">
      <c r="A56">
        <f t="shared" si="0"/>
        <v>55</v>
      </c>
      <c r="B56" t="s">
        <v>113</v>
      </c>
      <c r="C56">
        <v>4</v>
      </c>
      <c r="D56" t="s">
        <v>114</v>
      </c>
    </row>
    <row r="57" spans="1:4">
      <c r="A57">
        <f t="shared" si="0"/>
        <v>56</v>
      </c>
      <c r="B57" t="s">
        <v>115</v>
      </c>
      <c r="C57">
        <v>4</v>
      </c>
      <c r="D57" t="s">
        <v>116</v>
      </c>
    </row>
    <row r="58" spans="1:4">
      <c r="A58">
        <f t="shared" si="0"/>
        <v>57</v>
      </c>
      <c r="B58" t="s">
        <v>117</v>
      </c>
      <c r="C58">
        <v>4</v>
      </c>
      <c r="D58" t="s">
        <v>118</v>
      </c>
    </row>
    <row r="59" spans="1:4">
      <c r="A59">
        <f t="shared" si="0"/>
        <v>58</v>
      </c>
      <c r="B59" t="s">
        <v>119</v>
      </c>
      <c r="C59">
        <v>4</v>
      </c>
      <c r="D59" t="s">
        <v>120</v>
      </c>
    </row>
    <row r="60" spans="1:4">
      <c r="A60">
        <f t="shared" si="0"/>
        <v>59</v>
      </c>
      <c r="B60" t="s">
        <v>121</v>
      </c>
      <c r="C60">
        <v>4</v>
      </c>
      <c r="D60" t="s">
        <v>122</v>
      </c>
    </row>
    <row r="61" spans="1:4">
      <c r="A61">
        <f t="shared" si="0"/>
        <v>60</v>
      </c>
      <c r="B61" t="s">
        <v>123</v>
      </c>
      <c r="C61">
        <v>4</v>
      </c>
      <c r="D61" t="s">
        <v>124</v>
      </c>
    </row>
    <row r="62" spans="1:4">
      <c r="A62">
        <f t="shared" si="0"/>
        <v>61</v>
      </c>
      <c r="B62" t="s">
        <v>125</v>
      </c>
      <c r="C62">
        <v>4</v>
      </c>
      <c r="D62" t="s">
        <v>126</v>
      </c>
    </row>
    <row r="63" spans="1:4">
      <c r="A63">
        <f t="shared" si="0"/>
        <v>62</v>
      </c>
      <c r="B63" t="s">
        <v>127</v>
      </c>
      <c r="C63">
        <v>4</v>
      </c>
      <c r="D63" t="s">
        <v>128</v>
      </c>
    </row>
    <row r="64" spans="1:4">
      <c r="A64">
        <f t="shared" si="0"/>
        <v>63</v>
      </c>
      <c r="B64" t="s">
        <v>129</v>
      </c>
      <c r="C64">
        <v>4</v>
      </c>
      <c r="D64" t="s">
        <v>130</v>
      </c>
    </row>
    <row r="65" spans="1:4">
      <c r="A65">
        <f t="shared" si="0"/>
        <v>64</v>
      </c>
      <c r="B65" t="s">
        <v>131</v>
      </c>
      <c r="C65">
        <v>4</v>
      </c>
      <c r="D65" t="s">
        <v>132</v>
      </c>
    </row>
    <row r="66" spans="1:4">
      <c r="A66">
        <f t="shared" si="0"/>
        <v>65</v>
      </c>
      <c r="B66" t="s">
        <v>133</v>
      </c>
      <c r="C66">
        <v>4</v>
      </c>
      <c r="D66" t="s">
        <v>134</v>
      </c>
    </row>
    <row r="67" spans="1:4">
      <c r="A67">
        <f t="shared" ref="A67:A183" si="1" xml:space="preserve"> ROW(B67) -1</f>
        <v>66</v>
      </c>
      <c r="B67" t="s">
        <v>135</v>
      </c>
      <c r="C67">
        <v>4</v>
      </c>
      <c r="D67" t="s">
        <v>136</v>
      </c>
    </row>
    <row r="68" spans="1:4">
      <c r="A68">
        <f t="shared" si="1"/>
        <v>67</v>
      </c>
      <c r="B68" t="s">
        <v>137</v>
      </c>
      <c r="C68">
        <v>4</v>
      </c>
      <c r="D68" t="s">
        <v>138</v>
      </c>
    </row>
    <row r="69" spans="1:4">
      <c r="A69">
        <f t="shared" si="1"/>
        <v>68</v>
      </c>
      <c r="B69" t="s">
        <v>139</v>
      </c>
      <c r="C69">
        <v>4</v>
      </c>
      <c r="D69" t="s">
        <v>140</v>
      </c>
    </row>
    <row r="70" spans="1:4">
      <c r="A70">
        <f t="shared" si="1"/>
        <v>69</v>
      </c>
      <c r="B70" t="s">
        <v>141</v>
      </c>
      <c r="C70">
        <v>4</v>
      </c>
      <c r="D70" t="s">
        <v>142</v>
      </c>
    </row>
    <row r="71" spans="1:4">
      <c r="A71">
        <f t="shared" si="1"/>
        <v>70</v>
      </c>
      <c r="B71" t="s">
        <v>143</v>
      </c>
      <c r="C71">
        <v>4</v>
      </c>
      <c r="D71" t="s">
        <v>144</v>
      </c>
    </row>
    <row r="72" spans="1:4">
      <c r="A72">
        <f t="shared" si="1"/>
        <v>71</v>
      </c>
      <c r="B72" t="s">
        <v>145</v>
      </c>
      <c r="C72">
        <v>4</v>
      </c>
      <c r="D72" t="s">
        <v>146</v>
      </c>
    </row>
    <row r="73" spans="1:4">
      <c r="A73">
        <f t="shared" si="1"/>
        <v>72</v>
      </c>
      <c r="B73" t="s">
        <v>147</v>
      </c>
      <c r="C73">
        <v>4</v>
      </c>
      <c r="D73" t="s">
        <v>148</v>
      </c>
    </row>
    <row r="74" spans="1:4">
      <c r="A74">
        <f t="shared" si="1"/>
        <v>73</v>
      </c>
      <c r="B74" t="s">
        <v>149</v>
      </c>
      <c r="C74">
        <v>4</v>
      </c>
      <c r="D74" t="s">
        <v>150</v>
      </c>
    </row>
    <row r="75" spans="1:4">
      <c r="A75">
        <f t="shared" si="1"/>
        <v>74</v>
      </c>
      <c r="B75" t="s">
        <v>151</v>
      </c>
      <c r="C75">
        <v>4</v>
      </c>
      <c r="D75" t="s">
        <v>152</v>
      </c>
    </row>
    <row r="76" spans="1:4">
      <c r="A76">
        <f t="shared" si="1"/>
        <v>75</v>
      </c>
      <c r="B76" t="s">
        <v>153</v>
      </c>
      <c r="C76">
        <v>4</v>
      </c>
      <c r="D76" t="s">
        <v>154</v>
      </c>
    </row>
    <row r="77" spans="1:4">
      <c r="A77">
        <f t="shared" si="1"/>
        <v>76</v>
      </c>
      <c r="B77" t="s">
        <v>155</v>
      </c>
      <c r="C77">
        <v>4</v>
      </c>
      <c r="D77" t="s">
        <v>156</v>
      </c>
    </row>
    <row r="78" spans="1:4">
      <c r="A78">
        <f t="shared" si="1"/>
        <v>77</v>
      </c>
      <c r="B78" t="s">
        <v>157</v>
      </c>
      <c r="C78">
        <v>4</v>
      </c>
      <c r="D78" t="s">
        <v>158</v>
      </c>
    </row>
    <row r="79" spans="1:4">
      <c r="A79">
        <f t="shared" si="1"/>
        <v>78</v>
      </c>
      <c r="B79" t="s">
        <v>159</v>
      </c>
      <c r="C79">
        <v>4</v>
      </c>
      <c r="D79" t="s">
        <v>160</v>
      </c>
    </row>
    <row r="80" spans="1:4">
      <c r="A80">
        <f t="shared" si="1"/>
        <v>79</v>
      </c>
      <c r="B80" t="s">
        <v>161</v>
      </c>
      <c r="C80">
        <v>4</v>
      </c>
      <c r="D80" t="s">
        <v>162</v>
      </c>
    </row>
    <row r="81" spans="1:4">
      <c r="A81">
        <f t="shared" si="1"/>
        <v>80</v>
      </c>
      <c r="B81" t="s">
        <v>163</v>
      </c>
      <c r="C81">
        <v>4</v>
      </c>
      <c r="D81" t="s">
        <v>164</v>
      </c>
    </row>
    <row r="82" spans="1:4">
      <c r="A82">
        <f t="shared" si="1"/>
        <v>81</v>
      </c>
      <c r="B82" t="s">
        <v>165</v>
      </c>
      <c r="C82">
        <v>4</v>
      </c>
      <c r="D82" t="s">
        <v>166</v>
      </c>
    </row>
    <row r="83" spans="1:4">
      <c r="A83">
        <f t="shared" si="1"/>
        <v>82</v>
      </c>
      <c r="B83" t="s">
        <v>167</v>
      </c>
      <c r="C83">
        <v>4</v>
      </c>
      <c r="D83" t="s">
        <v>168</v>
      </c>
    </row>
    <row r="84" spans="1:4">
      <c r="A84">
        <f t="shared" si="1"/>
        <v>83</v>
      </c>
      <c r="B84" t="s">
        <v>169</v>
      </c>
      <c r="C84">
        <v>4</v>
      </c>
      <c r="D84" t="s">
        <v>170</v>
      </c>
    </row>
    <row r="85" spans="1:4">
      <c r="A85">
        <f t="shared" si="1"/>
        <v>84</v>
      </c>
      <c r="B85" t="s">
        <v>171</v>
      </c>
      <c r="C85">
        <v>4</v>
      </c>
      <c r="D85" t="s">
        <v>172</v>
      </c>
    </row>
    <row r="86" spans="1:4">
      <c r="A86">
        <f t="shared" si="1"/>
        <v>85</v>
      </c>
      <c r="B86" t="s">
        <v>173</v>
      </c>
      <c r="C86">
        <v>4</v>
      </c>
      <c r="D86" t="s">
        <v>174</v>
      </c>
    </row>
    <row r="87" spans="1:4">
      <c r="A87">
        <f t="shared" si="1"/>
        <v>86</v>
      </c>
      <c r="B87" t="s">
        <v>175</v>
      </c>
      <c r="C87">
        <v>4</v>
      </c>
      <c r="D87" t="s">
        <v>176</v>
      </c>
    </row>
    <row r="88" spans="1:4">
      <c r="A88">
        <f t="shared" si="1"/>
        <v>87</v>
      </c>
      <c r="B88" t="s">
        <v>177</v>
      </c>
      <c r="C88">
        <v>4</v>
      </c>
      <c r="D88" t="s">
        <v>178</v>
      </c>
    </row>
    <row r="89" spans="1:4">
      <c r="A89">
        <f t="shared" si="1"/>
        <v>88</v>
      </c>
      <c r="B89" t="s">
        <v>179</v>
      </c>
      <c r="C89">
        <v>4</v>
      </c>
      <c r="D89" t="s">
        <v>180</v>
      </c>
    </row>
    <row r="90" spans="1:4">
      <c r="A90">
        <f t="shared" si="1"/>
        <v>89</v>
      </c>
      <c r="B90" t="s">
        <v>181</v>
      </c>
      <c r="C90">
        <v>4</v>
      </c>
      <c r="D90" t="s">
        <v>182</v>
      </c>
    </row>
    <row r="91" spans="1:4">
      <c r="A91">
        <f t="shared" si="1"/>
        <v>90</v>
      </c>
      <c r="B91" t="s">
        <v>183</v>
      </c>
      <c r="C91">
        <v>4</v>
      </c>
      <c r="D91" t="s">
        <v>184</v>
      </c>
    </row>
    <row r="92" spans="1:4">
      <c r="A92">
        <f t="shared" si="1"/>
        <v>91</v>
      </c>
      <c r="B92" t="s">
        <v>185</v>
      </c>
      <c r="C92">
        <v>4</v>
      </c>
      <c r="D92" t="s">
        <v>186</v>
      </c>
    </row>
    <row r="93" spans="1:4">
      <c r="A93">
        <f t="shared" si="1"/>
        <v>92</v>
      </c>
      <c r="B93" t="s">
        <v>187</v>
      </c>
      <c r="C93">
        <v>4</v>
      </c>
      <c r="D93" t="s">
        <v>188</v>
      </c>
    </row>
    <row r="94" spans="1:4">
      <c r="A94">
        <f t="shared" si="1"/>
        <v>93</v>
      </c>
      <c r="B94" t="s">
        <v>189</v>
      </c>
      <c r="C94">
        <v>4</v>
      </c>
      <c r="D94" t="s">
        <v>190</v>
      </c>
    </row>
    <row r="95" spans="1:4">
      <c r="A95">
        <f t="shared" si="1"/>
        <v>94</v>
      </c>
      <c r="B95" t="s">
        <v>191</v>
      </c>
      <c r="C95">
        <v>4</v>
      </c>
      <c r="D95" t="s">
        <v>192</v>
      </c>
    </row>
    <row r="96" spans="1:4">
      <c r="A96">
        <f t="shared" si="1"/>
        <v>95</v>
      </c>
      <c r="B96" t="s">
        <v>193</v>
      </c>
      <c r="C96">
        <v>4</v>
      </c>
      <c r="D96" t="s">
        <v>194</v>
      </c>
    </row>
    <row r="97" spans="1:4">
      <c r="A97">
        <f t="shared" si="1"/>
        <v>96</v>
      </c>
      <c r="B97" t="s">
        <v>195</v>
      </c>
      <c r="C97">
        <v>4</v>
      </c>
      <c r="D97" t="s">
        <v>196</v>
      </c>
    </row>
    <row r="98" spans="1:4">
      <c r="A98">
        <f t="shared" si="1"/>
        <v>97</v>
      </c>
      <c r="B98" t="s">
        <v>197</v>
      </c>
      <c r="C98">
        <v>4</v>
      </c>
      <c r="D98" t="s">
        <v>198</v>
      </c>
    </row>
    <row r="99" spans="1:4">
      <c r="A99">
        <f t="shared" si="1"/>
        <v>98</v>
      </c>
      <c r="B99" t="s">
        <v>199</v>
      </c>
      <c r="C99">
        <v>4</v>
      </c>
      <c r="D99" t="s">
        <v>200</v>
      </c>
    </row>
    <row r="100" spans="1:4">
      <c r="A100">
        <f t="shared" si="1"/>
        <v>99</v>
      </c>
      <c r="B100" t="s">
        <v>201</v>
      </c>
      <c r="C100">
        <v>4</v>
      </c>
      <c r="D100" t="s">
        <v>202</v>
      </c>
    </row>
    <row r="101" spans="1:4" ht="17.25" customHeight="1">
      <c r="A101">
        <f t="shared" si="1"/>
        <v>100</v>
      </c>
      <c r="B101" t="s">
        <v>203</v>
      </c>
      <c r="C101">
        <v>4</v>
      </c>
      <c r="D101" t="s">
        <v>204</v>
      </c>
    </row>
    <row r="102" spans="1:4" ht="17.25" customHeight="1">
      <c r="A102">
        <f t="shared" si="1"/>
        <v>101</v>
      </c>
      <c r="B102" t="s">
        <v>2098</v>
      </c>
      <c r="C102">
        <v>1</v>
      </c>
      <c r="D102" t="str">
        <f>_xlfn.CONCAT("images/topic_thumbnails/",B102)</f>
        <v>images/topic_thumbnails/vocabulary.jpg</v>
      </c>
    </row>
    <row r="103" spans="1:4" ht="17.25" customHeight="1">
      <c r="A103">
        <f t="shared" si="1"/>
        <v>102</v>
      </c>
      <c r="B103" t="s">
        <v>2099</v>
      </c>
      <c r="C103">
        <v>1</v>
      </c>
      <c r="D103" t="str">
        <f t="shared" ref="D103:D124" si="2">_xlfn.CONCAT("images/topic_thumbnails/",B103)</f>
        <v>images/topic_thumbnails/greeting.jpg</v>
      </c>
    </row>
    <row r="104" spans="1:4" ht="17.25" customHeight="1">
      <c r="A104">
        <f t="shared" si="1"/>
        <v>103</v>
      </c>
      <c r="B104" t="s">
        <v>2100</v>
      </c>
      <c r="C104">
        <v>1</v>
      </c>
      <c r="D104" t="str">
        <f t="shared" si="2"/>
        <v>images/topic_thumbnails/verb.jpg</v>
      </c>
    </row>
    <row r="105" spans="1:4" ht="17.25" customHeight="1">
      <c r="A105">
        <f t="shared" si="1"/>
        <v>104</v>
      </c>
      <c r="B105" t="s">
        <v>2101</v>
      </c>
      <c r="C105">
        <v>1</v>
      </c>
      <c r="D105" t="str">
        <f t="shared" si="2"/>
        <v>images/topic_thumbnails/phonetics.jpg</v>
      </c>
    </row>
    <row r="106" spans="1:4" ht="17.25" customHeight="1">
      <c r="A106">
        <f t="shared" si="1"/>
        <v>105</v>
      </c>
      <c r="B106" t="s">
        <v>2102</v>
      </c>
      <c r="C106">
        <v>1</v>
      </c>
      <c r="D106" t="str">
        <f t="shared" si="2"/>
        <v>images/topic_thumbnails/tenses.jpg</v>
      </c>
    </row>
    <row r="107" spans="1:4" ht="17.25" customHeight="1">
      <c r="A107">
        <f t="shared" si="1"/>
        <v>106</v>
      </c>
      <c r="B107" t="s">
        <v>2103</v>
      </c>
      <c r="C107">
        <v>1</v>
      </c>
      <c r="D107" t="str">
        <f t="shared" si="2"/>
        <v>images/topic_thumbnails/taq_question.jpg</v>
      </c>
    </row>
    <row r="108" spans="1:4" ht="17.25" customHeight="1">
      <c r="A108">
        <f t="shared" si="1"/>
        <v>107</v>
      </c>
      <c r="B108" t="s">
        <v>2104</v>
      </c>
      <c r="C108">
        <v>1</v>
      </c>
      <c r="D108" t="str">
        <f t="shared" si="2"/>
        <v>images/topic_thumbnails/prepositions.jpg</v>
      </c>
    </row>
    <row r="109" spans="1:4" ht="17.25" customHeight="1">
      <c r="A109">
        <f t="shared" si="1"/>
        <v>108</v>
      </c>
      <c r="B109" t="s">
        <v>2105</v>
      </c>
      <c r="C109">
        <v>1</v>
      </c>
      <c r="D109" t="str">
        <f t="shared" si="2"/>
        <v>images/topic_thumbnails/adjective.jpg</v>
      </c>
    </row>
    <row r="110" spans="1:4" ht="17.25" customHeight="1">
      <c r="A110">
        <f t="shared" si="1"/>
        <v>109</v>
      </c>
      <c r="B110" t="s">
        <v>2106</v>
      </c>
      <c r="C110">
        <v>1</v>
      </c>
      <c r="D110" t="str">
        <f t="shared" si="2"/>
        <v>images/topic_thumbnails/adverbs.jpg</v>
      </c>
    </row>
    <row r="111" spans="1:4" ht="17.25" customHeight="1">
      <c r="A111">
        <f t="shared" si="1"/>
        <v>110</v>
      </c>
      <c r="B111" t="s">
        <v>2107</v>
      </c>
      <c r="C111">
        <v>1</v>
      </c>
      <c r="D111" t="str">
        <f t="shared" si="2"/>
        <v>images/topic_thumbnails/nouns.jpg</v>
      </c>
    </row>
    <row r="112" spans="1:4" ht="17.25" customHeight="1">
      <c r="A112">
        <f t="shared" si="1"/>
        <v>111</v>
      </c>
      <c r="B112" t="s">
        <v>2108</v>
      </c>
      <c r="C112">
        <v>1</v>
      </c>
      <c r="D112" t="str">
        <f t="shared" si="2"/>
        <v>images/topic_thumbnails/pronouns.jpg</v>
      </c>
    </row>
    <row r="113" spans="1:5" ht="17.25" customHeight="1">
      <c r="A113">
        <f t="shared" si="1"/>
        <v>112</v>
      </c>
      <c r="B113" t="s">
        <v>2109</v>
      </c>
      <c r="C113">
        <v>1</v>
      </c>
      <c r="D113" t="str">
        <f t="shared" si="2"/>
        <v>images/topic_thumbnails/articles.jpg</v>
      </c>
    </row>
    <row r="114" spans="1:5" ht="17.25" customHeight="1">
      <c r="A114">
        <f t="shared" si="1"/>
        <v>113</v>
      </c>
      <c r="B114" t="s">
        <v>2110</v>
      </c>
      <c r="C114">
        <v>1</v>
      </c>
      <c r="D114" t="str">
        <f t="shared" si="2"/>
        <v>images/topic_thumbnails/quantifiers.jpg</v>
      </c>
    </row>
    <row r="115" spans="1:5" ht="17.25" customHeight="1">
      <c r="A115">
        <f t="shared" si="1"/>
        <v>114</v>
      </c>
      <c r="B115" t="s">
        <v>2111</v>
      </c>
      <c r="C115">
        <v>1</v>
      </c>
      <c r="D115" t="str">
        <f t="shared" si="2"/>
        <v>images/topic_thumbnails/comparisons.jpg</v>
      </c>
    </row>
    <row r="116" spans="1:5" ht="17.25" customHeight="1">
      <c r="A116">
        <f t="shared" si="1"/>
        <v>115</v>
      </c>
      <c r="B116" t="s">
        <v>2112</v>
      </c>
      <c r="C116">
        <v>1</v>
      </c>
      <c r="D116" t="str">
        <f t="shared" si="2"/>
        <v>images/topic_thumbnails/synonyms.jpg</v>
      </c>
    </row>
    <row r="117" spans="1:5" ht="17.25" customHeight="1">
      <c r="A117">
        <f t="shared" si="1"/>
        <v>116</v>
      </c>
      <c r="B117" t="s">
        <v>2113</v>
      </c>
      <c r="C117">
        <v>1</v>
      </c>
      <c r="D117" t="str">
        <f t="shared" si="2"/>
        <v>images/topic_thumbnails/antonyms.jpg</v>
      </c>
    </row>
    <row r="118" spans="1:5" ht="17.25" customHeight="1">
      <c r="A118">
        <f t="shared" si="1"/>
        <v>117</v>
      </c>
      <c r="B118" t="s">
        <v>2114</v>
      </c>
      <c r="C118">
        <v>1</v>
      </c>
      <c r="D118" t="str">
        <f t="shared" si="2"/>
        <v>images/topic_thumbnails/passive_voice.jpg</v>
      </c>
    </row>
    <row r="119" spans="1:5" ht="17.25" customHeight="1">
      <c r="A119">
        <f t="shared" si="1"/>
        <v>118</v>
      </c>
      <c r="B119" t="s">
        <v>2115</v>
      </c>
      <c r="C119">
        <v>1</v>
      </c>
      <c r="D119" t="str">
        <f t="shared" si="2"/>
        <v>images/topic_thumbnails/conditional_sentences.jpg</v>
      </c>
    </row>
    <row r="120" spans="1:5" ht="17.25" customHeight="1">
      <c r="A120">
        <f t="shared" si="1"/>
        <v>119</v>
      </c>
      <c r="B120" t="s">
        <v>2116</v>
      </c>
      <c r="C120">
        <v>1</v>
      </c>
      <c r="D120" t="str">
        <f>_xlfn.CONCAT("images/topic_thumbnails/",B120)</f>
        <v>images/topic_thumbnails/reported_speech.jpg</v>
      </c>
    </row>
    <row r="121" spans="1:5" ht="17.25" customHeight="1">
      <c r="A121">
        <f t="shared" si="1"/>
        <v>120</v>
      </c>
      <c r="B121" t="s">
        <v>2117</v>
      </c>
      <c r="C121">
        <v>1</v>
      </c>
      <c r="D121" t="str">
        <f t="shared" si="2"/>
        <v>images/topic_thumbnails/relative_clauses.jpg</v>
      </c>
    </row>
    <row r="122" spans="1:5" ht="17.25" customHeight="1">
      <c r="A122">
        <f t="shared" si="1"/>
        <v>121</v>
      </c>
      <c r="B122" t="s">
        <v>2118</v>
      </c>
      <c r="C122">
        <v>1</v>
      </c>
      <c r="D122" t="str">
        <f t="shared" si="2"/>
        <v>images/topic_thumbnails/gerunds.jpg</v>
      </c>
    </row>
    <row r="123" spans="1:5" ht="17.25" customHeight="1">
      <c r="A123">
        <f t="shared" si="1"/>
        <v>122</v>
      </c>
      <c r="B123" t="s">
        <v>2119</v>
      </c>
      <c r="C123">
        <v>1</v>
      </c>
      <c r="D123" t="str">
        <f t="shared" si="2"/>
        <v>images/topic_thumbnails/idioms.jpg</v>
      </c>
    </row>
    <row r="124" spans="1:5" ht="17.25" customHeight="1">
      <c r="A124">
        <f t="shared" si="1"/>
        <v>123</v>
      </c>
      <c r="B124" t="s">
        <v>2120</v>
      </c>
      <c r="C124">
        <v>1</v>
      </c>
      <c r="D124" t="str">
        <f t="shared" si="2"/>
        <v>images/topic_thumbnails/proverbs.jpg</v>
      </c>
    </row>
    <row r="125" spans="1:5">
      <c r="A125" s="3">
        <f t="shared" si="1"/>
        <v>124</v>
      </c>
      <c r="B125" s="5" t="s">
        <v>205</v>
      </c>
      <c r="C125" s="5">
        <v>4</v>
      </c>
      <c r="D125" s="5" t="s">
        <v>206</v>
      </c>
      <c r="E125" s="3" t="s">
        <v>207</v>
      </c>
    </row>
    <row r="126" spans="1:5">
      <c r="A126" s="3">
        <f t="shared" si="1"/>
        <v>125</v>
      </c>
      <c r="B126" s="5" t="s">
        <v>208</v>
      </c>
      <c r="C126" s="5">
        <v>4</v>
      </c>
      <c r="D126" s="5" t="s">
        <v>209</v>
      </c>
      <c r="E126" s="3" t="s">
        <v>207</v>
      </c>
    </row>
    <row r="127" spans="1:5">
      <c r="A127" s="3">
        <f t="shared" si="1"/>
        <v>126</v>
      </c>
      <c r="B127" s="5" t="s">
        <v>210</v>
      </c>
      <c r="C127" s="5">
        <v>4</v>
      </c>
      <c r="D127" s="5" t="s">
        <v>211</v>
      </c>
      <c r="E127" s="3" t="s">
        <v>207</v>
      </c>
    </row>
    <row r="128" spans="1:5">
      <c r="A128" s="3">
        <f t="shared" si="1"/>
        <v>127</v>
      </c>
      <c r="B128" s="5" t="s">
        <v>212</v>
      </c>
      <c r="C128" s="5">
        <v>4</v>
      </c>
      <c r="D128" s="5" t="s">
        <v>213</v>
      </c>
      <c r="E128" s="3" t="s">
        <v>207</v>
      </c>
    </row>
    <row r="129" spans="1:5">
      <c r="A129" s="3">
        <f t="shared" si="1"/>
        <v>128</v>
      </c>
      <c r="B129" s="5" t="s">
        <v>214</v>
      </c>
      <c r="C129" s="5">
        <v>4</v>
      </c>
      <c r="D129" s="5" t="s">
        <v>215</v>
      </c>
      <c r="E129" s="3" t="s">
        <v>207</v>
      </c>
    </row>
    <row r="130" spans="1:5">
      <c r="A130" s="3">
        <f t="shared" si="1"/>
        <v>129</v>
      </c>
      <c r="B130" s="5" t="s">
        <v>216</v>
      </c>
      <c r="C130" s="5">
        <v>4</v>
      </c>
      <c r="D130" s="5" t="s">
        <v>217</v>
      </c>
      <c r="E130" s="3" t="s">
        <v>207</v>
      </c>
    </row>
    <row r="131" spans="1:5">
      <c r="A131" s="3">
        <f t="shared" si="1"/>
        <v>130</v>
      </c>
      <c r="B131" s="5" t="s">
        <v>218</v>
      </c>
      <c r="C131" s="5">
        <v>4</v>
      </c>
      <c r="D131" s="5" t="s">
        <v>219</v>
      </c>
      <c r="E131" s="3" t="s">
        <v>207</v>
      </c>
    </row>
    <row r="132" spans="1:5">
      <c r="A132" s="3">
        <f t="shared" si="1"/>
        <v>131</v>
      </c>
      <c r="B132" s="5" t="s">
        <v>220</v>
      </c>
      <c r="C132" s="5">
        <v>4</v>
      </c>
      <c r="D132" s="5" t="s">
        <v>221</v>
      </c>
      <c r="E132" s="3" t="s">
        <v>207</v>
      </c>
    </row>
    <row r="133" spans="1:5">
      <c r="A133" s="3">
        <f t="shared" si="1"/>
        <v>132</v>
      </c>
      <c r="B133" s="5" t="s">
        <v>222</v>
      </c>
      <c r="C133" s="5">
        <v>4</v>
      </c>
      <c r="D133" s="5" t="s">
        <v>223</v>
      </c>
      <c r="E133" s="3" t="s">
        <v>207</v>
      </c>
    </row>
    <row r="134" spans="1:5">
      <c r="A134" s="3">
        <f t="shared" ref="A134:A166" si="3" xml:space="preserve"> ROW(B134) -1</f>
        <v>133</v>
      </c>
      <c r="B134" s="5" t="s">
        <v>224</v>
      </c>
      <c r="C134" s="5">
        <v>4</v>
      </c>
      <c r="D134" s="5" t="s">
        <v>225</v>
      </c>
      <c r="E134" s="3" t="s">
        <v>207</v>
      </c>
    </row>
    <row r="135" spans="1:5">
      <c r="A135" s="3">
        <f t="shared" si="3"/>
        <v>134</v>
      </c>
      <c r="B135" s="5" t="s">
        <v>226</v>
      </c>
      <c r="C135" s="5">
        <v>4</v>
      </c>
      <c r="D135" s="5" t="s">
        <v>227</v>
      </c>
      <c r="E135" s="3" t="s">
        <v>207</v>
      </c>
    </row>
    <row r="136" spans="1:5">
      <c r="A136" s="3">
        <f t="shared" si="3"/>
        <v>135</v>
      </c>
      <c r="B136" s="5" t="s">
        <v>228</v>
      </c>
      <c r="C136" s="5">
        <v>4</v>
      </c>
      <c r="D136" s="5" t="s">
        <v>229</v>
      </c>
      <c r="E136" s="3" t="s">
        <v>207</v>
      </c>
    </row>
    <row r="137" spans="1:5">
      <c r="A137" s="3">
        <f t="shared" si="3"/>
        <v>136</v>
      </c>
      <c r="B137" s="5" t="s">
        <v>230</v>
      </c>
      <c r="C137" s="5">
        <v>4</v>
      </c>
      <c r="D137" s="5" t="s">
        <v>231</v>
      </c>
      <c r="E137" s="3" t="s">
        <v>207</v>
      </c>
    </row>
    <row r="138" spans="1:5">
      <c r="A138" s="3">
        <f t="shared" si="3"/>
        <v>137</v>
      </c>
      <c r="B138" s="5" t="s">
        <v>232</v>
      </c>
      <c r="C138" s="5">
        <v>4</v>
      </c>
      <c r="D138" s="5" t="s">
        <v>233</v>
      </c>
      <c r="E138" s="3" t="s">
        <v>207</v>
      </c>
    </row>
    <row r="139" spans="1:5">
      <c r="A139" s="3">
        <f t="shared" si="3"/>
        <v>138</v>
      </c>
      <c r="B139" s="5" t="s">
        <v>234</v>
      </c>
      <c r="C139" s="5">
        <v>4</v>
      </c>
      <c r="D139" s="5" t="s">
        <v>235</v>
      </c>
      <c r="E139" s="3" t="s">
        <v>207</v>
      </c>
    </row>
    <row r="140" spans="1:5">
      <c r="A140" s="3">
        <f t="shared" si="3"/>
        <v>139</v>
      </c>
      <c r="B140" s="5" t="s">
        <v>236</v>
      </c>
      <c r="C140" s="5">
        <v>4</v>
      </c>
      <c r="D140" s="5" t="s">
        <v>237</v>
      </c>
      <c r="E140" s="3" t="s">
        <v>207</v>
      </c>
    </row>
    <row r="141" spans="1:5">
      <c r="A141" s="3">
        <f t="shared" si="3"/>
        <v>140</v>
      </c>
      <c r="B141" s="5" t="s">
        <v>238</v>
      </c>
      <c r="C141" s="5">
        <v>4</v>
      </c>
      <c r="D141" s="5" t="s">
        <v>239</v>
      </c>
      <c r="E141" s="3" t="s">
        <v>207</v>
      </c>
    </row>
    <row r="142" spans="1:5">
      <c r="A142" s="3">
        <f t="shared" si="3"/>
        <v>141</v>
      </c>
      <c r="B142" s="5" t="s">
        <v>240</v>
      </c>
      <c r="C142" s="5">
        <v>4</v>
      </c>
      <c r="D142" s="5" t="s">
        <v>241</v>
      </c>
      <c r="E142" s="3" t="s">
        <v>207</v>
      </c>
    </row>
    <row r="143" spans="1:5">
      <c r="A143" s="3">
        <f t="shared" si="3"/>
        <v>142</v>
      </c>
      <c r="B143" s="5" t="s">
        <v>242</v>
      </c>
      <c r="C143" s="5">
        <v>4</v>
      </c>
      <c r="D143" s="5" t="s">
        <v>243</v>
      </c>
      <c r="E143" s="3" t="s">
        <v>207</v>
      </c>
    </row>
    <row r="144" spans="1:5">
      <c r="A144" s="3">
        <f t="shared" si="3"/>
        <v>143</v>
      </c>
      <c r="B144" s="5" t="s">
        <v>244</v>
      </c>
      <c r="C144" s="5">
        <v>4</v>
      </c>
      <c r="D144" s="5" t="s">
        <v>245</v>
      </c>
      <c r="E144" s="3" t="s">
        <v>207</v>
      </c>
    </row>
    <row r="145" spans="1:5">
      <c r="A145" s="3">
        <f t="shared" si="3"/>
        <v>144</v>
      </c>
      <c r="B145" s="11" t="s">
        <v>246</v>
      </c>
      <c r="C145" s="11">
        <v>4</v>
      </c>
      <c r="D145" s="11" t="s">
        <v>247</v>
      </c>
    </row>
    <row r="146" spans="1:5">
      <c r="A146" s="3">
        <f t="shared" si="3"/>
        <v>145</v>
      </c>
      <c r="B146" s="11" t="s">
        <v>248</v>
      </c>
      <c r="C146" s="11">
        <v>4</v>
      </c>
      <c r="D146" s="11" t="s">
        <v>249</v>
      </c>
    </row>
    <row r="147" spans="1:5">
      <c r="A147" s="3">
        <f t="shared" si="3"/>
        <v>146</v>
      </c>
      <c r="B147" s="11" t="s">
        <v>250</v>
      </c>
      <c r="C147" s="11">
        <v>4</v>
      </c>
      <c r="D147" s="11" t="s">
        <v>251</v>
      </c>
    </row>
    <row r="148" spans="1:5">
      <c r="A148" s="3">
        <f t="shared" si="3"/>
        <v>147</v>
      </c>
      <c r="B148" s="11" t="s">
        <v>252</v>
      </c>
      <c r="C148" s="11">
        <v>4</v>
      </c>
      <c r="D148" s="11" t="s">
        <v>253</v>
      </c>
    </row>
    <row r="149" spans="1:5">
      <c r="A149" s="3">
        <f t="shared" si="3"/>
        <v>148</v>
      </c>
      <c r="B149" s="11" t="s">
        <v>254</v>
      </c>
      <c r="C149" s="11">
        <v>4</v>
      </c>
      <c r="D149" s="11" t="s">
        <v>255</v>
      </c>
    </row>
    <row r="150" spans="1:5">
      <c r="A150" s="3">
        <f t="shared" si="3"/>
        <v>149</v>
      </c>
      <c r="B150" s="11" t="s">
        <v>256</v>
      </c>
      <c r="C150" s="11">
        <v>4</v>
      </c>
      <c r="D150" s="11" t="s">
        <v>257</v>
      </c>
    </row>
    <row r="151" spans="1:5">
      <c r="A151" s="3">
        <f t="shared" si="3"/>
        <v>150</v>
      </c>
      <c r="B151" s="11" t="s">
        <v>258</v>
      </c>
      <c r="C151" s="11">
        <v>4</v>
      </c>
      <c r="D151" s="11" t="s">
        <v>259</v>
      </c>
    </row>
    <row r="152" spans="1:5">
      <c r="A152" s="3">
        <f t="shared" si="3"/>
        <v>151</v>
      </c>
      <c r="B152" s="11" t="s">
        <v>260</v>
      </c>
      <c r="C152" s="11">
        <v>4</v>
      </c>
      <c r="D152" s="11" t="s">
        <v>261</v>
      </c>
    </row>
    <row r="153" spans="1:5">
      <c r="A153" s="3">
        <f t="shared" si="3"/>
        <v>152</v>
      </c>
      <c r="B153" s="11" t="s">
        <v>262</v>
      </c>
      <c r="C153" s="11">
        <v>4</v>
      </c>
      <c r="D153" s="11" t="s">
        <v>263</v>
      </c>
    </row>
    <row r="154" spans="1:5">
      <c r="A154" s="3">
        <f t="shared" si="3"/>
        <v>153</v>
      </c>
      <c r="B154" s="11" t="s">
        <v>264</v>
      </c>
      <c r="C154" s="11">
        <v>4</v>
      </c>
      <c r="D154" s="11" t="s">
        <v>265</v>
      </c>
    </row>
    <row r="155" spans="1:5">
      <c r="A155" s="3">
        <f t="shared" si="3"/>
        <v>154</v>
      </c>
      <c r="B155" s="11" t="s">
        <v>266</v>
      </c>
      <c r="C155" s="11">
        <v>4</v>
      </c>
      <c r="D155" s="11" t="s">
        <v>267</v>
      </c>
      <c r="E155" s="3" t="s">
        <v>268</v>
      </c>
    </row>
    <row r="156" spans="1:5">
      <c r="A156" s="3">
        <f t="shared" si="3"/>
        <v>155</v>
      </c>
      <c r="B156" s="11" t="s">
        <v>269</v>
      </c>
      <c r="C156" s="11">
        <v>4</v>
      </c>
      <c r="D156" s="11" t="s">
        <v>270</v>
      </c>
      <c r="E156" s="3" t="s">
        <v>268</v>
      </c>
    </row>
    <row r="157" spans="1:5">
      <c r="A157" s="3">
        <f t="shared" si="3"/>
        <v>156</v>
      </c>
      <c r="B157" s="11" t="s">
        <v>271</v>
      </c>
      <c r="C157" s="11">
        <v>4</v>
      </c>
      <c r="D157" s="11" t="s">
        <v>272</v>
      </c>
      <c r="E157" s="3" t="s">
        <v>268</v>
      </c>
    </row>
    <row r="158" spans="1:5">
      <c r="A158" s="3">
        <f t="shared" si="3"/>
        <v>157</v>
      </c>
      <c r="B158" s="11" t="s">
        <v>273</v>
      </c>
      <c r="C158" s="11">
        <v>4</v>
      </c>
      <c r="D158" s="11" t="s">
        <v>274</v>
      </c>
      <c r="E158" s="3" t="s">
        <v>268</v>
      </c>
    </row>
    <row r="159" spans="1:5">
      <c r="A159" s="3">
        <f t="shared" si="3"/>
        <v>158</v>
      </c>
      <c r="B159" s="11" t="s">
        <v>275</v>
      </c>
      <c r="C159" s="11">
        <v>4</v>
      </c>
      <c r="D159" s="11" t="s">
        <v>276</v>
      </c>
      <c r="E159" s="3" t="s">
        <v>268</v>
      </c>
    </row>
    <row r="160" spans="1:5">
      <c r="A160" s="3">
        <f t="shared" si="3"/>
        <v>159</v>
      </c>
      <c r="B160" s="11" t="s">
        <v>277</v>
      </c>
      <c r="C160" s="11">
        <v>4</v>
      </c>
      <c r="D160" s="11" t="s">
        <v>278</v>
      </c>
      <c r="E160" s="3" t="s">
        <v>268</v>
      </c>
    </row>
    <row r="161" spans="1:5">
      <c r="A161" s="3">
        <f t="shared" si="3"/>
        <v>160</v>
      </c>
      <c r="B161" s="11" t="s">
        <v>279</v>
      </c>
      <c r="C161" s="11">
        <v>4</v>
      </c>
      <c r="D161" s="11" t="s">
        <v>280</v>
      </c>
      <c r="E161" s="3" t="s">
        <v>268</v>
      </c>
    </row>
    <row r="162" spans="1:5">
      <c r="A162" s="3">
        <f t="shared" si="3"/>
        <v>161</v>
      </c>
      <c r="B162" s="11" t="s">
        <v>281</v>
      </c>
      <c r="C162" s="11">
        <v>4</v>
      </c>
      <c r="D162" s="11" t="s">
        <v>282</v>
      </c>
      <c r="E162" s="3" t="s">
        <v>268</v>
      </c>
    </row>
    <row r="163" spans="1:5">
      <c r="A163" s="3">
        <f t="shared" si="3"/>
        <v>162</v>
      </c>
      <c r="B163" s="11" t="s">
        <v>283</v>
      </c>
      <c r="C163" s="11">
        <v>4</v>
      </c>
      <c r="D163" s="11" t="s">
        <v>284</v>
      </c>
      <c r="E163" s="3" t="s">
        <v>268</v>
      </c>
    </row>
    <row r="164" spans="1:5">
      <c r="A164" s="3">
        <f t="shared" si="3"/>
        <v>163</v>
      </c>
      <c r="B164" s="11" t="s">
        <v>285</v>
      </c>
      <c r="C164" s="11">
        <v>4</v>
      </c>
      <c r="D164" s="11" t="s">
        <v>286</v>
      </c>
      <c r="E164" s="3" t="s">
        <v>268</v>
      </c>
    </row>
    <row r="165" spans="1:5">
      <c r="A165" s="3">
        <f t="shared" si="3"/>
        <v>164</v>
      </c>
      <c r="B165" s="13" t="s">
        <v>287</v>
      </c>
      <c r="C165" s="13">
        <v>4</v>
      </c>
      <c r="D165" s="13" t="s">
        <v>288</v>
      </c>
    </row>
    <row r="166" spans="1:5">
      <c r="A166" s="3">
        <f t="shared" si="3"/>
        <v>165</v>
      </c>
      <c r="B166" s="13" t="s">
        <v>289</v>
      </c>
      <c r="C166" s="13">
        <v>4</v>
      </c>
      <c r="D166" s="13" t="s">
        <v>290</v>
      </c>
    </row>
    <row r="167" spans="1:5">
      <c r="A167" s="3">
        <f t="shared" si="1"/>
        <v>166</v>
      </c>
      <c r="B167" s="13" t="s">
        <v>291</v>
      </c>
      <c r="C167" s="13">
        <v>4</v>
      </c>
      <c r="D167" s="13" t="s">
        <v>292</v>
      </c>
      <c r="E167" s="3" t="s">
        <v>207</v>
      </c>
    </row>
    <row r="168" spans="1:5">
      <c r="A168" s="3">
        <f t="shared" si="1"/>
        <v>167</v>
      </c>
      <c r="B168" s="13" t="s">
        <v>293</v>
      </c>
      <c r="C168" s="13">
        <v>4</v>
      </c>
      <c r="D168" s="13" t="s">
        <v>294</v>
      </c>
      <c r="E168" s="3" t="s">
        <v>207</v>
      </c>
    </row>
    <row r="169" spans="1:5">
      <c r="A169" s="3">
        <f t="shared" si="1"/>
        <v>168</v>
      </c>
      <c r="B169" s="13" t="s">
        <v>295</v>
      </c>
      <c r="C169" s="13">
        <v>4</v>
      </c>
      <c r="D169" s="13" t="s">
        <v>296</v>
      </c>
    </row>
    <row r="170" spans="1:5">
      <c r="A170" s="3">
        <f t="shared" si="1"/>
        <v>169</v>
      </c>
      <c r="B170" s="13" t="s">
        <v>297</v>
      </c>
      <c r="C170" s="13">
        <v>4</v>
      </c>
      <c r="D170" s="13" t="s">
        <v>298</v>
      </c>
      <c r="E170" s="3" t="s">
        <v>268</v>
      </c>
    </row>
    <row r="171" spans="1:5">
      <c r="A171" s="3">
        <f t="shared" si="1"/>
        <v>170</v>
      </c>
      <c r="B171" s="13" t="s">
        <v>299</v>
      </c>
      <c r="C171" s="13">
        <v>4</v>
      </c>
      <c r="D171" s="13" t="s">
        <v>300</v>
      </c>
    </row>
    <row r="172" spans="1:5">
      <c r="A172" s="3">
        <f t="shared" si="1"/>
        <v>171</v>
      </c>
      <c r="B172" s="13" t="s">
        <v>301</v>
      </c>
      <c r="C172" s="13">
        <v>4</v>
      </c>
      <c r="D172" s="13" t="s">
        <v>302</v>
      </c>
    </row>
    <row r="173" spans="1:5">
      <c r="A173" s="3">
        <f t="shared" si="1"/>
        <v>172</v>
      </c>
      <c r="B173" s="13" t="s">
        <v>303</v>
      </c>
      <c r="C173" s="13">
        <v>4</v>
      </c>
      <c r="D173" s="13" t="s">
        <v>304</v>
      </c>
      <c r="E173" s="3" t="s">
        <v>268</v>
      </c>
    </row>
    <row r="174" spans="1:5">
      <c r="A174" s="3">
        <f t="shared" si="1"/>
        <v>173</v>
      </c>
      <c r="B174" s="13" t="s">
        <v>305</v>
      </c>
      <c r="C174" s="13">
        <v>4</v>
      </c>
      <c r="D174" s="13" t="s">
        <v>306</v>
      </c>
    </row>
    <row r="175" spans="1:5">
      <c r="A175" s="3">
        <f t="shared" si="1"/>
        <v>174</v>
      </c>
      <c r="B175" s="12" t="s">
        <v>307</v>
      </c>
      <c r="C175" s="12">
        <v>4</v>
      </c>
      <c r="D175" s="12" t="s">
        <v>308</v>
      </c>
      <c r="E175" s="3" t="s">
        <v>268</v>
      </c>
    </row>
    <row r="176" spans="1:5">
      <c r="A176" s="3">
        <f t="shared" si="1"/>
        <v>175</v>
      </c>
      <c r="B176" s="12" t="s">
        <v>309</v>
      </c>
      <c r="C176" s="12">
        <v>4</v>
      </c>
      <c r="D176" s="12" t="s">
        <v>310</v>
      </c>
      <c r="E176" s="3" t="s">
        <v>207</v>
      </c>
    </row>
    <row r="177" spans="1:5">
      <c r="A177" s="3">
        <f t="shared" si="1"/>
        <v>176</v>
      </c>
      <c r="B177" s="12" t="s">
        <v>311</v>
      </c>
      <c r="C177" s="12">
        <v>4</v>
      </c>
      <c r="D177" s="12" t="s">
        <v>312</v>
      </c>
    </row>
    <row r="178" spans="1:5">
      <c r="A178" s="3">
        <f t="shared" si="1"/>
        <v>177</v>
      </c>
      <c r="B178" s="12" t="s">
        <v>313</v>
      </c>
      <c r="C178" s="12">
        <v>4</v>
      </c>
      <c r="D178" s="12" t="s">
        <v>314</v>
      </c>
      <c r="E178" s="3" t="s">
        <v>268</v>
      </c>
    </row>
    <row r="179" spans="1:5">
      <c r="A179" s="3">
        <f t="shared" si="1"/>
        <v>178</v>
      </c>
      <c r="B179" s="12" t="s">
        <v>315</v>
      </c>
      <c r="C179" s="12">
        <v>4</v>
      </c>
      <c r="D179" s="12" t="s">
        <v>316</v>
      </c>
    </row>
    <row r="180" spans="1:5">
      <c r="A180" s="3">
        <f t="shared" si="1"/>
        <v>179</v>
      </c>
      <c r="B180" s="12" t="s">
        <v>317</v>
      </c>
      <c r="C180" s="12">
        <v>4</v>
      </c>
      <c r="D180" s="12" t="s">
        <v>318</v>
      </c>
    </row>
    <row r="181" spans="1:5">
      <c r="A181" s="3">
        <f t="shared" si="1"/>
        <v>180</v>
      </c>
      <c r="B181" s="12" t="s">
        <v>319</v>
      </c>
      <c r="C181" s="12">
        <v>4</v>
      </c>
      <c r="D181" s="12" t="s">
        <v>320</v>
      </c>
      <c r="E181" s="3" t="s">
        <v>268</v>
      </c>
    </row>
    <row r="182" spans="1:5">
      <c r="A182" s="3">
        <f t="shared" si="1"/>
        <v>181</v>
      </c>
      <c r="B182" s="12" t="s">
        <v>321</v>
      </c>
      <c r="C182" s="12">
        <v>4</v>
      </c>
      <c r="D182" s="12" t="s">
        <v>322</v>
      </c>
    </row>
    <row r="183" spans="1:5">
      <c r="A183" s="3">
        <f t="shared" si="1"/>
        <v>182</v>
      </c>
      <c r="B183" s="12" t="s">
        <v>323</v>
      </c>
      <c r="C183" s="12">
        <v>4</v>
      </c>
      <c r="D183" s="12" t="s">
        <v>324</v>
      </c>
      <c r="E183" s="3" t="s">
        <v>268</v>
      </c>
    </row>
    <row r="184" spans="1:5">
      <c r="A184" s="3">
        <f t="shared" ref="A184:A393" si="4" xml:space="preserve"> ROW(B184) -1</f>
        <v>183</v>
      </c>
      <c r="B184" s="12" t="s">
        <v>325</v>
      </c>
      <c r="C184" s="12">
        <v>4</v>
      </c>
      <c r="D184" s="12" t="s">
        <v>326</v>
      </c>
      <c r="E184" s="3" t="s">
        <v>207</v>
      </c>
    </row>
    <row r="185" spans="1:5">
      <c r="A185" s="3">
        <f t="shared" si="4"/>
        <v>184</v>
      </c>
      <c r="B185" s="12" t="s">
        <v>327</v>
      </c>
      <c r="C185" s="12">
        <v>4</v>
      </c>
      <c r="D185" s="12" t="s">
        <v>328</v>
      </c>
    </row>
    <row r="186" spans="1:5">
      <c r="A186" s="3">
        <f t="shared" si="4"/>
        <v>185</v>
      </c>
      <c r="B186" s="12" t="s">
        <v>329</v>
      </c>
      <c r="C186" s="12">
        <v>4</v>
      </c>
      <c r="D186" s="12" t="s">
        <v>330</v>
      </c>
      <c r="E186" s="3" t="s">
        <v>268</v>
      </c>
    </row>
    <row r="187" spans="1:5">
      <c r="A187" s="3">
        <f t="shared" si="4"/>
        <v>186</v>
      </c>
      <c r="B187" s="12" t="s">
        <v>331</v>
      </c>
      <c r="C187" s="12">
        <v>4</v>
      </c>
      <c r="D187" s="12" t="s">
        <v>332</v>
      </c>
      <c r="E187" s="3" t="s">
        <v>268</v>
      </c>
    </row>
    <row r="188" spans="1:5">
      <c r="A188" s="3">
        <f t="shared" si="4"/>
        <v>187</v>
      </c>
      <c r="B188" s="12" t="s">
        <v>333</v>
      </c>
      <c r="C188" s="12">
        <v>4</v>
      </c>
      <c r="D188" s="12" t="s">
        <v>334</v>
      </c>
      <c r="E188" s="3" t="s">
        <v>268</v>
      </c>
    </row>
    <row r="189" spans="1:5">
      <c r="A189" s="3">
        <f t="shared" si="4"/>
        <v>188</v>
      </c>
      <c r="B189" s="12" t="s">
        <v>335</v>
      </c>
      <c r="C189" s="12">
        <v>4</v>
      </c>
      <c r="D189" s="12" t="s">
        <v>336</v>
      </c>
    </row>
    <row r="190" spans="1:5">
      <c r="A190" s="3">
        <f t="shared" si="4"/>
        <v>189</v>
      </c>
      <c r="B190" s="12" t="s">
        <v>337</v>
      </c>
      <c r="C190" s="12">
        <v>4</v>
      </c>
      <c r="D190" s="12" t="s">
        <v>338</v>
      </c>
    </row>
    <row r="191" spans="1:5">
      <c r="A191" s="3">
        <f t="shared" si="4"/>
        <v>190</v>
      </c>
      <c r="B191" s="12" t="s">
        <v>339</v>
      </c>
      <c r="C191" s="12">
        <v>4</v>
      </c>
      <c r="D191" s="12" t="s">
        <v>340</v>
      </c>
      <c r="E191" s="3" t="s">
        <v>207</v>
      </c>
    </row>
    <row r="192" spans="1:5">
      <c r="A192" s="3">
        <f t="shared" si="4"/>
        <v>191</v>
      </c>
      <c r="B192" s="12" t="s">
        <v>341</v>
      </c>
      <c r="C192" s="12">
        <v>4</v>
      </c>
      <c r="D192" s="12" t="s">
        <v>342</v>
      </c>
      <c r="E192" s="3" t="s">
        <v>268</v>
      </c>
    </row>
    <row r="193" spans="1:5">
      <c r="A193" s="3">
        <f t="shared" si="4"/>
        <v>192</v>
      </c>
      <c r="B193" s="12" t="s">
        <v>343</v>
      </c>
      <c r="C193" s="12">
        <v>4</v>
      </c>
      <c r="D193" s="12" t="s">
        <v>344</v>
      </c>
      <c r="E193" s="3" t="s">
        <v>207</v>
      </c>
    </row>
    <row r="194" spans="1:5">
      <c r="A194" s="3">
        <f t="shared" si="4"/>
        <v>193</v>
      </c>
      <c r="B194" s="12" t="s">
        <v>345</v>
      </c>
      <c r="C194" s="12">
        <v>4</v>
      </c>
      <c r="D194" s="12" t="s">
        <v>346</v>
      </c>
      <c r="E194" s="3" t="s">
        <v>207</v>
      </c>
    </row>
    <row r="195" spans="1:5">
      <c r="A195" s="3">
        <f t="shared" si="4"/>
        <v>194</v>
      </c>
      <c r="B195" s="12" t="s">
        <v>347</v>
      </c>
      <c r="C195" s="12">
        <v>4</v>
      </c>
      <c r="D195" s="12" t="s">
        <v>348</v>
      </c>
    </row>
    <row r="196" spans="1:5">
      <c r="A196" s="3">
        <f t="shared" si="4"/>
        <v>195</v>
      </c>
      <c r="B196" s="12" t="s">
        <v>349</v>
      </c>
      <c r="C196" s="12">
        <v>4</v>
      </c>
      <c r="D196" s="12" t="s">
        <v>350</v>
      </c>
    </row>
    <row r="197" spans="1:5">
      <c r="A197" s="3">
        <f t="shared" si="4"/>
        <v>196</v>
      </c>
      <c r="B197" s="12" t="s">
        <v>351</v>
      </c>
      <c r="C197" s="12">
        <v>4</v>
      </c>
      <c r="D197" s="12" t="s">
        <v>352</v>
      </c>
      <c r="E197" s="3" t="s">
        <v>268</v>
      </c>
    </row>
    <row r="198" spans="1:5">
      <c r="A198" s="3">
        <f t="shared" si="4"/>
        <v>197</v>
      </c>
      <c r="B198" s="12" t="s">
        <v>353</v>
      </c>
      <c r="C198" s="12">
        <v>4</v>
      </c>
      <c r="D198" s="12" t="s">
        <v>354</v>
      </c>
    </row>
    <row r="199" spans="1:5">
      <c r="A199" s="3">
        <f t="shared" si="4"/>
        <v>198</v>
      </c>
      <c r="B199" s="5" t="s">
        <v>355</v>
      </c>
      <c r="C199" s="5">
        <v>4</v>
      </c>
      <c r="D199" s="5" t="str">
        <f>_xlfn.CONCAT("questions/type_of_hat/", B199)</f>
        <v>questions/type_of_hat/vo_mulchoice_img_types_of_hat_1.json</v>
      </c>
    </row>
    <row r="200" spans="1:5">
      <c r="A200" s="3">
        <f t="shared" si="4"/>
        <v>199</v>
      </c>
      <c r="B200" s="5" t="s">
        <v>356</v>
      </c>
      <c r="C200" s="5">
        <v>4</v>
      </c>
      <c r="D200" s="5" t="str">
        <f t="shared" ref="D200:D214" si="5">_xlfn.CONCAT("questions/type_of_hat/", B200)</f>
        <v>questions/type_of_hat/vo_mulchoice_img_types_of_hat_2.json</v>
      </c>
    </row>
    <row r="201" spans="1:5">
      <c r="A201" s="3">
        <f t="shared" si="4"/>
        <v>200</v>
      </c>
      <c r="B201" s="5" t="s">
        <v>357</v>
      </c>
      <c r="C201" s="5">
        <v>4</v>
      </c>
      <c r="D201" s="5" t="str">
        <f t="shared" si="5"/>
        <v>questions/type_of_hat/vo_mulchoice_img_types_of_hat_3.json</v>
      </c>
      <c r="E201" s="3" t="s">
        <v>207</v>
      </c>
    </row>
    <row r="202" spans="1:5">
      <c r="A202" s="3">
        <f t="shared" si="4"/>
        <v>201</v>
      </c>
      <c r="B202" s="5" t="s">
        <v>358</v>
      </c>
      <c r="C202" s="5">
        <v>4</v>
      </c>
      <c r="D202" s="5" t="str">
        <f t="shared" si="5"/>
        <v>questions/type_of_hat/vo_mulchoice_img_types_of_hat_4.json</v>
      </c>
      <c r="E202" s="3" t="s">
        <v>207</v>
      </c>
    </row>
    <row r="203" spans="1:5">
      <c r="A203" s="3">
        <f t="shared" si="4"/>
        <v>202</v>
      </c>
      <c r="B203" s="5" t="s">
        <v>359</v>
      </c>
      <c r="C203" s="5">
        <v>4</v>
      </c>
      <c r="D203" s="5" t="str">
        <f t="shared" si="5"/>
        <v>questions/type_of_hat/vo_mulchoice_img_types_of_hat_5.json</v>
      </c>
    </row>
    <row r="204" spans="1:5">
      <c r="A204" s="3">
        <f t="shared" si="4"/>
        <v>203</v>
      </c>
      <c r="B204" s="5" t="s">
        <v>360</v>
      </c>
      <c r="C204" s="5">
        <v>4</v>
      </c>
      <c r="D204" s="5" t="str">
        <f t="shared" si="5"/>
        <v>questions/type_of_hat/vo_mulchoice_img_types_of_hat_6.json</v>
      </c>
      <c r="E204" s="3" t="s">
        <v>268</v>
      </c>
    </row>
    <row r="205" spans="1:5">
      <c r="A205" s="3">
        <f t="shared" si="4"/>
        <v>204</v>
      </c>
      <c r="B205" s="5" t="s">
        <v>361</v>
      </c>
      <c r="C205" s="5">
        <v>4</v>
      </c>
      <c r="D205" s="5" t="str">
        <f t="shared" si="5"/>
        <v>questions/type_of_hat/vo_mulchoice_img_types_of_hat_7.json</v>
      </c>
      <c r="E205" s="3" t="s">
        <v>207</v>
      </c>
    </row>
    <row r="206" spans="1:5">
      <c r="A206" s="3">
        <f t="shared" si="4"/>
        <v>205</v>
      </c>
      <c r="B206" s="5" t="s">
        <v>362</v>
      </c>
      <c r="C206" s="5">
        <v>4</v>
      </c>
      <c r="D206" s="5" t="str">
        <f t="shared" si="5"/>
        <v>questions/type_of_hat/vo_mulchoice_img_types_of_hat_8.json</v>
      </c>
    </row>
    <row r="207" spans="1:5">
      <c r="A207" s="3">
        <f t="shared" si="4"/>
        <v>206</v>
      </c>
      <c r="B207" s="11" t="s">
        <v>363</v>
      </c>
      <c r="C207" s="11">
        <v>4</v>
      </c>
      <c r="D207" s="11" t="str">
        <f t="shared" si="5"/>
        <v>questions/type_of_hat/vo_trans_types_of_hat_1.json</v>
      </c>
      <c r="E207" s="3" t="s">
        <v>207</v>
      </c>
    </row>
    <row r="208" spans="1:5">
      <c r="A208" s="3">
        <f t="shared" si="4"/>
        <v>207</v>
      </c>
      <c r="B208" s="11" t="s">
        <v>364</v>
      </c>
      <c r="C208" s="11">
        <v>4</v>
      </c>
      <c r="D208" s="11" t="str">
        <f t="shared" si="5"/>
        <v>questions/type_of_hat/vo_trans_types_of_hat_2.json</v>
      </c>
      <c r="E208" s="3" t="s">
        <v>207</v>
      </c>
    </row>
    <row r="209" spans="1:5">
      <c r="A209" s="3">
        <f t="shared" si="4"/>
        <v>208</v>
      </c>
      <c r="B209" s="11" t="s">
        <v>365</v>
      </c>
      <c r="C209" s="11">
        <v>4</v>
      </c>
      <c r="D209" s="11" t="str">
        <f t="shared" si="5"/>
        <v>questions/type_of_hat/vo_trans_types_of_hat_3.json</v>
      </c>
      <c r="E209" s="3" t="s">
        <v>207</v>
      </c>
    </row>
    <row r="210" spans="1:5">
      <c r="A210" s="3">
        <f t="shared" si="4"/>
        <v>209</v>
      </c>
      <c r="B210" s="11" t="s">
        <v>366</v>
      </c>
      <c r="C210" s="11">
        <v>4</v>
      </c>
      <c r="D210" s="11" t="str">
        <f t="shared" si="5"/>
        <v>questions/type_of_hat/vo_trans_types_of_hat_4.json</v>
      </c>
      <c r="E210" s="3" t="s">
        <v>207</v>
      </c>
    </row>
    <row r="211" spans="1:5">
      <c r="A211" s="3">
        <f t="shared" si="4"/>
        <v>210</v>
      </c>
      <c r="B211" s="11" t="s">
        <v>367</v>
      </c>
      <c r="C211" s="11">
        <v>4</v>
      </c>
      <c r="D211" s="11" t="str">
        <f t="shared" si="5"/>
        <v>questions/type_of_hat/vo_trans_types_of_hat_5.json</v>
      </c>
      <c r="E211" s="3" t="s">
        <v>207</v>
      </c>
    </row>
    <row r="212" spans="1:5">
      <c r="A212" s="3">
        <f t="shared" si="4"/>
        <v>211</v>
      </c>
      <c r="B212" s="11" t="s">
        <v>368</v>
      </c>
      <c r="C212" s="11">
        <v>4</v>
      </c>
      <c r="D212" s="11" t="str">
        <f t="shared" si="5"/>
        <v>questions/type_of_hat/vo_trans_types_of_hat_6.json</v>
      </c>
      <c r="E212" s="3" t="s">
        <v>207</v>
      </c>
    </row>
    <row r="213" spans="1:5">
      <c r="A213" s="3">
        <f t="shared" si="4"/>
        <v>212</v>
      </c>
      <c r="B213" s="11" t="s">
        <v>369</v>
      </c>
      <c r="C213" s="11">
        <v>4</v>
      </c>
      <c r="D213" s="11" t="str">
        <f t="shared" si="5"/>
        <v>questions/type_of_hat/vo_trans_types_of_hat_7.json</v>
      </c>
      <c r="E213" s="3" t="s">
        <v>207</v>
      </c>
    </row>
    <row r="214" spans="1:5">
      <c r="A214" s="3">
        <f t="shared" si="4"/>
        <v>213</v>
      </c>
      <c r="B214" s="11" t="s">
        <v>370</v>
      </c>
      <c r="C214" s="11">
        <v>4</v>
      </c>
      <c r="D214" s="11" t="str">
        <f t="shared" si="5"/>
        <v>questions/type_of_hat/vo_trans_types_of_hat_8.json</v>
      </c>
      <c r="E214" s="3" t="s">
        <v>207</v>
      </c>
    </row>
    <row r="215" spans="1:5">
      <c r="A215" s="3">
        <f t="shared" si="4"/>
        <v>214</v>
      </c>
      <c r="B215" s="13" t="s">
        <v>371</v>
      </c>
      <c r="C215" s="13">
        <v>4</v>
      </c>
      <c r="D215" s="13" t="str">
        <f t="shared" ref="D215:D238" si="6">_xlfn.CONCAT("questions/type_of_hat/", B215)</f>
        <v>questions/type_of_hat/vo_lis_types_of_hat_1.json</v>
      </c>
    </row>
    <row r="216" spans="1:5">
      <c r="A216" s="3">
        <f t="shared" si="4"/>
        <v>215</v>
      </c>
      <c r="B216" s="13" t="s">
        <v>372</v>
      </c>
      <c r="C216" s="13">
        <v>4</v>
      </c>
      <c r="D216" s="13" t="str">
        <f t="shared" si="6"/>
        <v>questions/type_of_hat/vo_lis_types_of_hat_2.json</v>
      </c>
    </row>
    <row r="217" spans="1:5">
      <c r="A217" s="3">
        <f t="shared" si="4"/>
        <v>216</v>
      </c>
      <c r="B217" s="13" t="s">
        <v>373</v>
      </c>
      <c r="C217" s="13">
        <v>4</v>
      </c>
      <c r="D217" s="13" t="str">
        <f t="shared" si="6"/>
        <v>questions/type_of_hat/vo_lis_types_of_hat_3.json</v>
      </c>
      <c r="E217" s="3" t="s">
        <v>207</v>
      </c>
    </row>
    <row r="218" spans="1:5">
      <c r="A218" s="3">
        <f t="shared" si="4"/>
        <v>217</v>
      </c>
      <c r="B218" s="13" t="s">
        <v>374</v>
      </c>
      <c r="C218" s="13">
        <v>4</v>
      </c>
      <c r="D218" s="13" t="str">
        <f t="shared" si="6"/>
        <v>questions/type_of_hat/vo_lis_types_of_hat_4.json</v>
      </c>
      <c r="E218" s="3" t="s">
        <v>207</v>
      </c>
    </row>
    <row r="219" spans="1:5">
      <c r="A219" s="3">
        <f t="shared" si="4"/>
        <v>218</v>
      </c>
      <c r="B219" s="13" t="s">
        <v>375</v>
      </c>
      <c r="C219" s="13">
        <v>4</v>
      </c>
      <c r="D219" s="13" t="str">
        <f t="shared" si="6"/>
        <v>questions/type_of_hat/vo_lis_types_of_hat_5.json</v>
      </c>
      <c r="E219" s="3" t="s">
        <v>207</v>
      </c>
    </row>
    <row r="220" spans="1:5">
      <c r="A220" s="3">
        <f t="shared" si="4"/>
        <v>219</v>
      </c>
      <c r="B220" s="13" t="s">
        <v>376</v>
      </c>
      <c r="C220" s="13">
        <v>4</v>
      </c>
      <c r="D220" s="13" t="str">
        <f t="shared" si="6"/>
        <v>questions/type_of_hat/vo_lis_types_of_hat_6.json</v>
      </c>
      <c r="E220" s="3" t="s">
        <v>207</v>
      </c>
    </row>
    <row r="221" spans="1:5">
      <c r="A221" s="3">
        <f t="shared" si="4"/>
        <v>220</v>
      </c>
      <c r="B221" s="13" t="s">
        <v>377</v>
      </c>
      <c r="C221" s="13">
        <v>4</v>
      </c>
      <c r="D221" s="13" t="str">
        <f t="shared" si="6"/>
        <v>questions/type_of_hat/vo_lis_types_of_hat_7.json</v>
      </c>
      <c r="E221" s="3" t="s">
        <v>207</v>
      </c>
    </row>
    <row r="222" spans="1:5">
      <c r="A222" s="3">
        <f t="shared" si="4"/>
        <v>221</v>
      </c>
      <c r="B222" s="13" t="s">
        <v>378</v>
      </c>
      <c r="C222" s="13">
        <v>4</v>
      </c>
      <c r="D222" s="13" t="str">
        <f t="shared" si="6"/>
        <v>questions/type_of_hat/vo_lis_types_of_hat_8.json</v>
      </c>
    </row>
    <row r="223" spans="1:5">
      <c r="A223" s="3">
        <f t="shared" si="4"/>
        <v>222</v>
      </c>
      <c r="B223" s="12" t="s">
        <v>379</v>
      </c>
      <c r="C223" s="12">
        <v>4</v>
      </c>
      <c r="D223" s="12" t="str">
        <f t="shared" si="6"/>
        <v>questions/type_of_hat/vo_speak_types_of_hat_1.json</v>
      </c>
      <c r="E223" s="3" t="s">
        <v>380</v>
      </c>
    </row>
    <row r="224" spans="1:5">
      <c r="A224" s="3">
        <f t="shared" si="4"/>
        <v>223</v>
      </c>
      <c r="B224" s="12" t="s">
        <v>381</v>
      </c>
      <c r="C224" s="12">
        <v>4</v>
      </c>
      <c r="D224" s="12" t="str">
        <f t="shared" si="6"/>
        <v>questions/type_of_hat/vo_speak_types_of_hat_2.json</v>
      </c>
      <c r="E224" s="3" t="s">
        <v>207</v>
      </c>
    </row>
    <row r="225" spans="1:5">
      <c r="A225" s="3">
        <f t="shared" si="4"/>
        <v>224</v>
      </c>
      <c r="B225" s="12" t="s">
        <v>382</v>
      </c>
      <c r="C225" s="12">
        <v>4</v>
      </c>
      <c r="D225" s="12" t="str">
        <f t="shared" si="6"/>
        <v>questions/type_of_hat/vo_speak_types_of_hat_3.json</v>
      </c>
      <c r="E225" s="3" t="s">
        <v>380</v>
      </c>
    </row>
    <row r="226" spans="1:5">
      <c r="A226" s="3">
        <f t="shared" si="4"/>
        <v>225</v>
      </c>
      <c r="B226" s="12" t="s">
        <v>383</v>
      </c>
      <c r="C226" s="12">
        <v>4</v>
      </c>
      <c r="D226" s="12" t="str">
        <f t="shared" si="6"/>
        <v>questions/type_of_hat/vo_speak_types_of_hat_4.json</v>
      </c>
      <c r="E226" s="3" t="s">
        <v>380</v>
      </c>
    </row>
    <row r="227" spans="1:5">
      <c r="A227" s="3">
        <f t="shared" si="4"/>
        <v>226</v>
      </c>
      <c r="B227" s="12" t="s">
        <v>384</v>
      </c>
      <c r="C227" s="12">
        <v>4</v>
      </c>
      <c r="D227" s="12" t="str">
        <f t="shared" si="6"/>
        <v>questions/type_of_hat/vo_speak_types_of_hat_5.json</v>
      </c>
      <c r="E227" s="3" t="s">
        <v>207</v>
      </c>
    </row>
    <row r="228" spans="1:5">
      <c r="A228" s="3">
        <f t="shared" si="4"/>
        <v>227</v>
      </c>
      <c r="B228" s="12" t="s">
        <v>385</v>
      </c>
      <c r="C228" s="12">
        <v>4</v>
      </c>
      <c r="D228" s="12" t="str">
        <f t="shared" si="6"/>
        <v>questions/type_of_hat/vo_speak_types_of_hat_6.json</v>
      </c>
      <c r="E228" s="3" t="s">
        <v>207</v>
      </c>
    </row>
    <row r="229" spans="1:5">
      <c r="A229" s="3">
        <f t="shared" si="4"/>
        <v>228</v>
      </c>
      <c r="B229" s="12" t="s">
        <v>386</v>
      </c>
      <c r="C229" s="12">
        <v>4</v>
      </c>
      <c r="D229" s="12" t="str">
        <f t="shared" si="6"/>
        <v>questions/type_of_hat/vo_speak_types_of_hat_7.json</v>
      </c>
      <c r="E229" s="3" t="s">
        <v>380</v>
      </c>
    </row>
    <row r="230" spans="1:5">
      <c r="A230" s="3">
        <f t="shared" si="4"/>
        <v>229</v>
      </c>
      <c r="B230" s="12" t="s">
        <v>387</v>
      </c>
      <c r="C230" s="12">
        <v>4</v>
      </c>
      <c r="D230" s="12" t="str">
        <f t="shared" si="6"/>
        <v>questions/type_of_hat/vo_speak_types_of_hat_8.json</v>
      </c>
      <c r="E230" s="3" t="s">
        <v>380</v>
      </c>
    </row>
    <row r="231" spans="1:5">
      <c r="A231" s="3">
        <f t="shared" si="4"/>
        <v>230</v>
      </c>
      <c r="B231" s="12" t="s">
        <v>388</v>
      </c>
      <c r="C231" s="12">
        <v>4</v>
      </c>
      <c r="D231" s="12" t="str">
        <f t="shared" si="6"/>
        <v>questions/type_of_hat/vo_speak_img_types_of_hat_1.json</v>
      </c>
      <c r="E231" s="3" t="s">
        <v>380</v>
      </c>
    </row>
    <row r="232" spans="1:5">
      <c r="A232" s="3">
        <f t="shared" si="4"/>
        <v>231</v>
      </c>
      <c r="B232" s="12" t="s">
        <v>389</v>
      </c>
      <c r="C232" s="12">
        <v>4</v>
      </c>
      <c r="D232" s="12" t="str">
        <f t="shared" si="6"/>
        <v>questions/type_of_hat/vo_speak_img_types_of_hat_2.json</v>
      </c>
      <c r="E232" s="3" t="s">
        <v>268</v>
      </c>
    </row>
    <row r="233" spans="1:5">
      <c r="A233" s="3">
        <f t="shared" si="4"/>
        <v>232</v>
      </c>
      <c r="B233" s="12" t="s">
        <v>390</v>
      </c>
      <c r="C233" s="12">
        <v>4</v>
      </c>
      <c r="D233" s="12" t="str">
        <f t="shared" si="6"/>
        <v>questions/type_of_hat/vo_speak_img_types_of_hat_3.json</v>
      </c>
      <c r="E233" s="3" t="s">
        <v>268</v>
      </c>
    </row>
    <row r="234" spans="1:5">
      <c r="A234" s="3">
        <f t="shared" si="4"/>
        <v>233</v>
      </c>
      <c r="B234" s="12" t="s">
        <v>391</v>
      </c>
      <c r="C234" s="12">
        <v>4</v>
      </c>
      <c r="D234" s="12" t="str">
        <f t="shared" si="6"/>
        <v>questions/type_of_hat/vo_speak_img_types_of_hat_4.json</v>
      </c>
      <c r="E234" s="3" t="s">
        <v>207</v>
      </c>
    </row>
    <row r="235" spans="1:5">
      <c r="A235" s="3">
        <f t="shared" si="4"/>
        <v>234</v>
      </c>
      <c r="B235" s="12" t="s">
        <v>392</v>
      </c>
      <c r="C235" s="12">
        <v>4</v>
      </c>
      <c r="D235" s="12" t="str">
        <f t="shared" si="6"/>
        <v>questions/type_of_hat/vo_speak_img_types_of_hat_5.json</v>
      </c>
      <c r="E235" s="3" t="s">
        <v>207</v>
      </c>
    </row>
    <row r="236" spans="1:5">
      <c r="A236" s="3">
        <f t="shared" si="4"/>
        <v>235</v>
      </c>
      <c r="B236" s="12" t="s">
        <v>393</v>
      </c>
      <c r="C236" s="12">
        <v>4</v>
      </c>
      <c r="D236" s="12" t="str">
        <f t="shared" si="6"/>
        <v>questions/type_of_hat/vo_speak_img_types_of_hat_6.json</v>
      </c>
      <c r="E236" s="3" t="s">
        <v>268</v>
      </c>
    </row>
    <row r="237" spans="1:5">
      <c r="A237" s="3">
        <f t="shared" si="4"/>
        <v>236</v>
      </c>
      <c r="B237" s="12" t="s">
        <v>394</v>
      </c>
      <c r="C237" s="12">
        <v>4</v>
      </c>
      <c r="D237" s="12" t="str">
        <f t="shared" si="6"/>
        <v>questions/type_of_hat/vo_speak_img_types_of_hat_7.json</v>
      </c>
      <c r="E237" s="3" t="s">
        <v>207</v>
      </c>
    </row>
    <row r="238" spans="1:5">
      <c r="A238" s="3">
        <f t="shared" si="4"/>
        <v>237</v>
      </c>
      <c r="B238" s="12" t="s">
        <v>395</v>
      </c>
      <c r="C238" s="12">
        <v>4</v>
      </c>
      <c r="D238" s="12" t="str">
        <f t="shared" si="6"/>
        <v>questions/type_of_hat/vo_speak_img_types_of_hat_8.json</v>
      </c>
      <c r="E238" s="3" t="s">
        <v>207</v>
      </c>
    </row>
    <row r="239" spans="1:5">
      <c r="A239" s="3">
        <f t="shared" si="4"/>
        <v>238</v>
      </c>
      <c r="B239" s="5" t="s">
        <v>396</v>
      </c>
      <c r="C239" s="5">
        <v>4</v>
      </c>
      <c r="D239" s="5" t="str">
        <f>_xlfn.CONCAT("questions/men_clothes/", B239)</f>
        <v>questions/men_clothes/vo_mulchoice_img_man_clothes_1.json</v>
      </c>
    </row>
    <row r="240" spans="1:5">
      <c r="A240" s="3">
        <f t="shared" si="4"/>
        <v>239</v>
      </c>
      <c r="B240" s="5" t="s">
        <v>397</v>
      </c>
      <c r="C240" s="5">
        <v>4</v>
      </c>
      <c r="D240" s="5" t="str">
        <f t="shared" ref="D240:D278" si="7">_xlfn.CONCAT("questions/men_clothes/", B240)</f>
        <v>questions/men_clothes/vo_mulchoice_img_man_clothes_2.json</v>
      </c>
    </row>
    <row r="241" spans="1:4">
      <c r="A241" s="3">
        <f t="shared" si="4"/>
        <v>240</v>
      </c>
      <c r="B241" s="5" t="s">
        <v>398</v>
      </c>
      <c r="C241" s="5">
        <v>4</v>
      </c>
      <c r="D241" s="5" t="str">
        <f t="shared" si="7"/>
        <v>questions/men_clothes/vo_mulchoice_img_man_clothes_3.json</v>
      </c>
    </row>
    <row r="242" spans="1:4">
      <c r="A242" s="3">
        <f t="shared" si="4"/>
        <v>241</v>
      </c>
      <c r="B242" s="5" t="s">
        <v>399</v>
      </c>
      <c r="C242" s="5">
        <v>4</v>
      </c>
      <c r="D242" s="5" t="str">
        <f t="shared" si="7"/>
        <v>questions/men_clothes/vo_mulchoice_img_man_clothes_4.json</v>
      </c>
    </row>
    <row r="243" spans="1:4">
      <c r="A243" s="3">
        <f t="shared" si="4"/>
        <v>242</v>
      </c>
      <c r="B243" s="5" t="s">
        <v>400</v>
      </c>
      <c r="C243" s="5">
        <v>4</v>
      </c>
      <c r="D243" s="5" t="str">
        <f t="shared" si="7"/>
        <v>questions/men_clothes/vo_mulchoice_img_man_clothes_5.json</v>
      </c>
    </row>
    <row r="244" spans="1:4">
      <c r="A244" s="3">
        <f t="shared" si="4"/>
        <v>243</v>
      </c>
      <c r="B244" s="5" t="s">
        <v>401</v>
      </c>
      <c r="C244" s="5">
        <v>4</v>
      </c>
      <c r="D244" s="5" t="str">
        <f t="shared" si="7"/>
        <v>questions/men_clothes/vo_mulchoice_img_man_clothes_6.json</v>
      </c>
    </row>
    <row r="245" spans="1:4">
      <c r="A245" s="3">
        <f t="shared" si="4"/>
        <v>244</v>
      </c>
      <c r="B245" s="5" t="s">
        <v>402</v>
      </c>
      <c r="C245" s="5">
        <v>4</v>
      </c>
      <c r="D245" s="5" t="str">
        <f t="shared" si="7"/>
        <v>questions/men_clothes/vo_mulchoice_img_man_clothes_7.json</v>
      </c>
    </row>
    <row r="246" spans="1:4">
      <c r="A246" s="3">
        <f t="shared" si="4"/>
        <v>245</v>
      </c>
      <c r="B246" s="5" t="s">
        <v>403</v>
      </c>
      <c r="C246" s="5">
        <v>4</v>
      </c>
      <c r="D246" s="5" t="str">
        <f t="shared" si="7"/>
        <v>questions/men_clothes/vo_mulchoice_img_man_clothes_8.json</v>
      </c>
    </row>
    <row r="247" spans="1:4">
      <c r="A247" s="3">
        <f t="shared" si="4"/>
        <v>246</v>
      </c>
      <c r="B247" s="5" t="s">
        <v>404</v>
      </c>
      <c r="C247" s="5">
        <v>4</v>
      </c>
      <c r="D247" s="5" t="str">
        <f t="shared" si="7"/>
        <v>questions/men_clothes/vo_mulchoice_img_man_clothes_9.json</v>
      </c>
    </row>
    <row r="248" spans="1:4">
      <c r="A248" s="3">
        <f t="shared" si="4"/>
        <v>247</v>
      </c>
      <c r="B248" s="5" t="s">
        <v>405</v>
      </c>
      <c r="C248" s="5">
        <v>4</v>
      </c>
      <c r="D248" s="5" t="str">
        <f t="shared" si="7"/>
        <v>questions/men_clothes/vo_mulchoice_img_man_clothes_10.json</v>
      </c>
    </row>
    <row r="249" spans="1:4">
      <c r="A249" s="3">
        <f t="shared" si="4"/>
        <v>248</v>
      </c>
      <c r="B249" s="11" t="s">
        <v>406</v>
      </c>
      <c r="C249" s="11">
        <v>4</v>
      </c>
      <c r="D249" s="11" t="str">
        <f>_xlfn.CONCAT("questions/men_clothes/", B249)</f>
        <v>questions/men_clothes/vo_trans_man_clothes_1.json</v>
      </c>
    </row>
    <row r="250" spans="1:4">
      <c r="A250" s="3">
        <f t="shared" si="4"/>
        <v>249</v>
      </c>
      <c r="B250" s="11" t="s">
        <v>407</v>
      </c>
      <c r="C250" s="11">
        <v>4</v>
      </c>
      <c r="D250" s="11" t="str">
        <f t="shared" ref="D250:D258" si="8">_xlfn.CONCAT("questions/men_clothes/", B250)</f>
        <v>questions/men_clothes/vo_trans_man_clothes_2.json</v>
      </c>
    </row>
    <row r="251" spans="1:4">
      <c r="A251" s="3">
        <f t="shared" si="4"/>
        <v>250</v>
      </c>
      <c r="B251" s="11" t="s">
        <v>408</v>
      </c>
      <c r="C251" s="11">
        <v>4</v>
      </c>
      <c r="D251" s="11" t="str">
        <f t="shared" si="8"/>
        <v>questions/men_clothes/vo_trans_man_clothes_3.json</v>
      </c>
    </row>
    <row r="252" spans="1:4">
      <c r="A252" s="3">
        <f t="shared" si="4"/>
        <v>251</v>
      </c>
      <c r="B252" s="11" t="s">
        <v>409</v>
      </c>
      <c r="C252" s="11">
        <v>4</v>
      </c>
      <c r="D252" s="11" t="str">
        <f t="shared" si="8"/>
        <v>questions/men_clothes/vo_trans_man_clothes_4.json</v>
      </c>
    </row>
    <row r="253" spans="1:4">
      <c r="A253" s="3">
        <f t="shared" si="4"/>
        <v>252</v>
      </c>
      <c r="B253" s="11" t="s">
        <v>410</v>
      </c>
      <c r="C253" s="11">
        <v>4</v>
      </c>
      <c r="D253" s="11" t="str">
        <f t="shared" si="8"/>
        <v>questions/men_clothes/vo_trans_man_clothes_5.json</v>
      </c>
    </row>
    <row r="254" spans="1:4">
      <c r="A254" s="3">
        <f t="shared" si="4"/>
        <v>253</v>
      </c>
      <c r="B254" s="11" t="s">
        <v>411</v>
      </c>
      <c r="C254" s="11">
        <v>4</v>
      </c>
      <c r="D254" s="11" t="str">
        <f t="shared" si="8"/>
        <v>questions/men_clothes/vo_trans_man_clothes_6.json</v>
      </c>
    </row>
    <row r="255" spans="1:4">
      <c r="A255" s="3">
        <f t="shared" si="4"/>
        <v>254</v>
      </c>
      <c r="B255" s="11" t="s">
        <v>412</v>
      </c>
      <c r="C255" s="11">
        <v>4</v>
      </c>
      <c r="D255" s="11" t="str">
        <f t="shared" si="8"/>
        <v>questions/men_clothes/vo_trans_man_clothes_7.json</v>
      </c>
    </row>
    <row r="256" spans="1:4">
      <c r="A256" s="3">
        <f t="shared" si="4"/>
        <v>255</v>
      </c>
      <c r="B256" s="11" t="s">
        <v>413</v>
      </c>
      <c r="C256" s="11">
        <v>4</v>
      </c>
      <c r="D256" s="11" t="str">
        <f t="shared" si="8"/>
        <v>questions/men_clothes/vo_trans_man_clothes_8.json</v>
      </c>
    </row>
    <row r="257" spans="1:4">
      <c r="A257" s="3">
        <f t="shared" si="4"/>
        <v>256</v>
      </c>
      <c r="B257" s="11" t="s">
        <v>414</v>
      </c>
      <c r="C257" s="11">
        <v>4</v>
      </c>
      <c r="D257" s="11" t="str">
        <f t="shared" si="8"/>
        <v>questions/men_clothes/vo_trans_man_clothes_9.json</v>
      </c>
    </row>
    <row r="258" spans="1:4">
      <c r="A258" s="3">
        <f t="shared" si="4"/>
        <v>257</v>
      </c>
      <c r="B258" s="11" t="s">
        <v>415</v>
      </c>
      <c r="C258" s="11">
        <v>4</v>
      </c>
      <c r="D258" s="11" t="str">
        <f t="shared" si="8"/>
        <v>questions/men_clothes/vo_trans_man_clothes_10.json</v>
      </c>
    </row>
    <row r="259" spans="1:4">
      <c r="A259" s="3">
        <f t="shared" si="4"/>
        <v>258</v>
      </c>
      <c r="B259" s="13" t="s">
        <v>416</v>
      </c>
      <c r="C259" s="13">
        <v>4</v>
      </c>
      <c r="D259" s="13" t="str">
        <f t="shared" si="7"/>
        <v>questions/men_clothes/vo_lis_man_clothes_1.json</v>
      </c>
    </row>
    <row r="260" spans="1:4">
      <c r="A260" s="3">
        <f t="shared" si="4"/>
        <v>259</v>
      </c>
      <c r="B260" s="13" t="s">
        <v>417</v>
      </c>
      <c r="C260" s="13">
        <v>4</v>
      </c>
      <c r="D260" s="13" t="str">
        <f t="shared" si="7"/>
        <v>questions/men_clothes/vo_lis_man_clothes_2.json</v>
      </c>
    </row>
    <row r="261" spans="1:4">
      <c r="A261" s="3">
        <f t="shared" si="4"/>
        <v>260</v>
      </c>
      <c r="B261" s="13" t="s">
        <v>418</v>
      </c>
      <c r="C261" s="13">
        <v>4</v>
      </c>
      <c r="D261" s="13" t="str">
        <f t="shared" si="7"/>
        <v>questions/men_clothes/vo_lis_man_clothes_3.json</v>
      </c>
    </row>
    <row r="262" spans="1:4">
      <c r="A262" s="3">
        <f t="shared" si="4"/>
        <v>261</v>
      </c>
      <c r="B262" s="13" t="s">
        <v>419</v>
      </c>
      <c r="C262" s="13">
        <v>4</v>
      </c>
      <c r="D262" s="13" t="str">
        <f t="shared" si="7"/>
        <v>questions/men_clothes/vo_lis_man_clothes_4.json</v>
      </c>
    </row>
    <row r="263" spans="1:4">
      <c r="A263" s="3">
        <f t="shared" si="4"/>
        <v>262</v>
      </c>
      <c r="B263" s="13" t="s">
        <v>420</v>
      </c>
      <c r="C263" s="13">
        <v>4</v>
      </c>
      <c r="D263" s="13" t="str">
        <f t="shared" si="7"/>
        <v>questions/men_clothes/vo_lis_man_clothes_5.json</v>
      </c>
    </row>
    <row r="264" spans="1:4">
      <c r="A264" s="3">
        <f t="shared" si="4"/>
        <v>263</v>
      </c>
      <c r="B264" s="13" t="s">
        <v>421</v>
      </c>
      <c r="C264" s="13">
        <v>4</v>
      </c>
      <c r="D264" s="13" t="str">
        <f t="shared" si="7"/>
        <v>questions/men_clothes/vo_lis_man_clothes_6.json</v>
      </c>
    </row>
    <row r="265" spans="1:4">
      <c r="A265" s="3">
        <f t="shared" si="4"/>
        <v>264</v>
      </c>
      <c r="B265" s="13" t="s">
        <v>422</v>
      </c>
      <c r="C265" s="13">
        <v>4</v>
      </c>
      <c r="D265" s="13" t="str">
        <f t="shared" si="7"/>
        <v>questions/men_clothes/vo_lis_man_clothes_7.json</v>
      </c>
    </row>
    <row r="266" spans="1:4">
      <c r="A266" s="3">
        <f t="shared" si="4"/>
        <v>265</v>
      </c>
      <c r="B266" s="13" t="s">
        <v>423</v>
      </c>
      <c r="C266" s="13">
        <v>4</v>
      </c>
      <c r="D266" s="13" t="str">
        <f t="shared" si="7"/>
        <v>questions/men_clothes/vo_lis_man_clothes_8.json</v>
      </c>
    </row>
    <row r="267" spans="1:4">
      <c r="A267" s="3">
        <f t="shared" si="4"/>
        <v>266</v>
      </c>
      <c r="B267" s="13" t="s">
        <v>424</v>
      </c>
      <c r="C267" s="13">
        <v>4</v>
      </c>
      <c r="D267" s="13" t="str">
        <f t="shared" si="7"/>
        <v>questions/men_clothes/vo_lis_man_clothes_9.json</v>
      </c>
    </row>
    <row r="268" spans="1:4">
      <c r="A268" s="3">
        <f t="shared" si="4"/>
        <v>267</v>
      </c>
      <c r="B268" s="13" t="s">
        <v>425</v>
      </c>
      <c r="C268" s="13">
        <v>4</v>
      </c>
      <c r="D268" s="13" t="str">
        <f t="shared" si="7"/>
        <v>questions/men_clothes/vo_lis_man_clothes_10.json</v>
      </c>
    </row>
    <row r="269" spans="1:4">
      <c r="A269" s="3">
        <f t="shared" si="4"/>
        <v>268</v>
      </c>
      <c r="B269" s="13" t="s">
        <v>426</v>
      </c>
      <c r="C269" s="13">
        <v>4</v>
      </c>
      <c r="D269" s="13" t="str">
        <f t="shared" si="7"/>
        <v>questions/men_clothes/vo_lis_man_clothes_11.json</v>
      </c>
    </row>
    <row r="270" spans="1:4">
      <c r="A270" s="3">
        <f t="shared" si="4"/>
        <v>269</v>
      </c>
      <c r="B270" s="13" t="s">
        <v>427</v>
      </c>
      <c r="C270" s="13">
        <v>4</v>
      </c>
      <c r="D270" s="13" t="str">
        <f t="shared" si="7"/>
        <v>questions/men_clothes/vo_lis_man_clothes_12.json</v>
      </c>
    </row>
    <row r="271" spans="1:4">
      <c r="A271" s="3">
        <f t="shared" si="4"/>
        <v>270</v>
      </c>
      <c r="B271" s="13" t="s">
        <v>428</v>
      </c>
      <c r="C271" s="13">
        <v>4</v>
      </c>
      <c r="D271" s="13" t="str">
        <f t="shared" si="7"/>
        <v>questions/men_clothes/vo_lis_man_clothes_13.json</v>
      </c>
    </row>
    <row r="272" spans="1:4">
      <c r="A272" s="3">
        <f t="shared" si="4"/>
        <v>271</v>
      </c>
      <c r="B272" s="13" t="s">
        <v>429</v>
      </c>
      <c r="C272" s="13">
        <v>4</v>
      </c>
      <c r="D272" s="13" t="str">
        <f t="shared" si="7"/>
        <v>questions/men_clothes/vo_lis_man_clothes_14.json</v>
      </c>
    </row>
    <row r="273" spans="1:4">
      <c r="A273" s="3">
        <f t="shared" si="4"/>
        <v>272</v>
      </c>
      <c r="B273" s="13" t="s">
        <v>430</v>
      </c>
      <c r="C273" s="13">
        <v>4</v>
      </c>
      <c r="D273" s="13" t="str">
        <f t="shared" si="7"/>
        <v>questions/men_clothes/vo_lis_man_clothes_15.json</v>
      </c>
    </row>
    <row r="274" spans="1:4">
      <c r="A274" s="3">
        <f t="shared" si="4"/>
        <v>273</v>
      </c>
      <c r="B274" s="13" t="s">
        <v>431</v>
      </c>
      <c r="C274" s="13">
        <v>4</v>
      </c>
      <c r="D274" s="13" t="str">
        <f t="shared" si="7"/>
        <v>questions/men_clothes/vo_lis_man_clothes_16.json</v>
      </c>
    </row>
    <row r="275" spans="1:4">
      <c r="A275" s="3">
        <f t="shared" si="4"/>
        <v>274</v>
      </c>
      <c r="B275" s="13" t="s">
        <v>432</v>
      </c>
      <c r="C275" s="13">
        <v>4</v>
      </c>
      <c r="D275" s="13" t="str">
        <f t="shared" si="7"/>
        <v>questions/men_clothes/vo_lis_man_clothes_17.json</v>
      </c>
    </row>
    <row r="276" spans="1:4">
      <c r="A276" s="3">
        <f t="shared" si="4"/>
        <v>275</v>
      </c>
      <c r="B276" s="13" t="s">
        <v>433</v>
      </c>
      <c r="C276" s="13">
        <v>4</v>
      </c>
      <c r="D276" s="13" t="str">
        <f t="shared" si="7"/>
        <v>questions/men_clothes/vo_lis_man_clothes_18.json</v>
      </c>
    </row>
    <row r="277" spans="1:4">
      <c r="A277" s="3">
        <f t="shared" si="4"/>
        <v>276</v>
      </c>
      <c r="B277" s="13" t="s">
        <v>434</v>
      </c>
      <c r="C277" s="13">
        <v>4</v>
      </c>
      <c r="D277" s="13" t="str">
        <f t="shared" si="7"/>
        <v>questions/men_clothes/vo_lis_man_clothes_19.json</v>
      </c>
    </row>
    <row r="278" spans="1:4">
      <c r="A278" s="3">
        <f t="shared" si="4"/>
        <v>277</v>
      </c>
      <c r="B278" s="13" t="s">
        <v>435</v>
      </c>
      <c r="C278" s="13">
        <v>4</v>
      </c>
      <c r="D278" s="13" t="str">
        <f t="shared" si="7"/>
        <v>questions/men_clothes/vo_lis_man_clothes_20.json</v>
      </c>
    </row>
    <row r="279" spans="1:4">
      <c r="A279" s="3">
        <f t="shared" si="4"/>
        <v>278</v>
      </c>
      <c r="B279" s="12" t="s">
        <v>436</v>
      </c>
      <c r="C279" s="12">
        <v>4</v>
      </c>
      <c r="D279" s="12" t="str">
        <f>_xlfn.CONCAT("questions/men_clothes/", B279)</f>
        <v>questions/men_clothes/vo_speak_img_man_clothes_1.json</v>
      </c>
    </row>
    <row r="280" spans="1:4">
      <c r="A280" s="3">
        <f t="shared" si="4"/>
        <v>279</v>
      </c>
      <c r="B280" s="12" t="s">
        <v>437</v>
      </c>
      <c r="C280" s="12">
        <v>4</v>
      </c>
      <c r="D280" s="12" t="str">
        <f t="shared" ref="D280:D318" si="9">_xlfn.CONCAT("questions/men_clothes/", B280)</f>
        <v>questions/men_clothes/vo_speak_img_man_clothes_2.json</v>
      </c>
    </row>
    <row r="281" spans="1:4">
      <c r="A281" s="3">
        <f t="shared" si="4"/>
        <v>280</v>
      </c>
      <c r="B281" s="12" t="s">
        <v>438</v>
      </c>
      <c r="C281" s="12">
        <v>4</v>
      </c>
      <c r="D281" s="12" t="str">
        <f t="shared" si="9"/>
        <v>questions/men_clothes/vo_speak_img_man_clothes_3.json</v>
      </c>
    </row>
    <row r="282" spans="1:4">
      <c r="A282" s="3">
        <f t="shared" si="4"/>
        <v>281</v>
      </c>
      <c r="B282" s="12" t="s">
        <v>439</v>
      </c>
      <c r="C282" s="12">
        <v>4</v>
      </c>
      <c r="D282" s="12" t="str">
        <f t="shared" si="9"/>
        <v>questions/men_clothes/vo_speak_img_man_clothes_4.json</v>
      </c>
    </row>
    <row r="283" spans="1:4">
      <c r="A283" s="3">
        <f t="shared" si="4"/>
        <v>282</v>
      </c>
      <c r="B283" s="12" t="s">
        <v>440</v>
      </c>
      <c r="C283" s="12">
        <v>4</v>
      </c>
      <c r="D283" s="12" t="str">
        <f t="shared" si="9"/>
        <v>questions/men_clothes/vo_speak_img_man_clothes_5.json</v>
      </c>
    </row>
    <row r="284" spans="1:4">
      <c r="A284" s="3">
        <f t="shared" si="4"/>
        <v>283</v>
      </c>
      <c r="B284" s="12" t="s">
        <v>441</v>
      </c>
      <c r="C284" s="12">
        <v>4</v>
      </c>
      <c r="D284" s="12" t="str">
        <f t="shared" si="9"/>
        <v>questions/men_clothes/vo_speak_img_man_clothes_6.json</v>
      </c>
    </row>
    <row r="285" spans="1:4">
      <c r="A285" s="3">
        <f t="shared" si="4"/>
        <v>284</v>
      </c>
      <c r="B285" s="12" t="s">
        <v>442</v>
      </c>
      <c r="C285" s="12">
        <v>4</v>
      </c>
      <c r="D285" s="12" t="str">
        <f t="shared" si="9"/>
        <v>questions/men_clothes/vo_speak_img_man_clothes_7.json</v>
      </c>
    </row>
    <row r="286" spans="1:4">
      <c r="A286" s="3">
        <f t="shared" si="4"/>
        <v>285</v>
      </c>
      <c r="B286" s="12" t="s">
        <v>443</v>
      </c>
      <c r="C286" s="12">
        <v>4</v>
      </c>
      <c r="D286" s="12" t="str">
        <f t="shared" si="9"/>
        <v>questions/men_clothes/vo_speak_img_man_clothes_8.json</v>
      </c>
    </row>
    <row r="287" spans="1:4">
      <c r="A287" s="3">
        <f t="shared" si="4"/>
        <v>286</v>
      </c>
      <c r="B287" s="12" t="s">
        <v>444</v>
      </c>
      <c r="C287" s="12">
        <v>4</v>
      </c>
      <c r="D287" s="12" t="str">
        <f t="shared" si="9"/>
        <v>questions/men_clothes/vo_speak_img_man_clothes_9.json</v>
      </c>
    </row>
    <row r="288" spans="1:4">
      <c r="A288" s="3">
        <f t="shared" si="4"/>
        <v>287</v>
      </c>
      <c r="B288" s="12" t="s">
        <v>445</v>
      </c>
      <c r="C288" s="12">
        <v>4</v>
      </c>
      <c r="D288" s="12" t="str">
        <f t="shared" si="9"/>
        <v>questions/men_clothes/vo_speak_img_man_clothes_10.json</v>
      </c>
    </row>
    <row r="289" spans="1:4">
      <c r="A289" s="3">
        <f t="shared" si="4"/>
        <v>288</v>
      </c>
      <c r="B289" s="12" t="s">
        <v>446</v>
      </c>
      <c r="C289" s="12">
        <v>4</v>
      </c>
      <c r="D289" s="12" t="str">
        <f t="shared" si="9"/>
        <v>questions/men_clothes/vo_speak_img_man_clothes_11.json</v>
      </c>
    </row>
    <row r="290" spans="1:4">
      <c r="A290" s="3">
        <f t="shared" si="4"/>
        <v>289</v>
      </c>
      <c r="B290" s="12" t="s">
        <v>447</v>
      </c>
      <c r="C290" s="12">
        <v>4</v>
      </c>
      <c r="D290" s="12" t="str">
        <f t="shared" si="9"/>
        <v>questions/men_clothes/vo_speak_img_man_clothes_12.json</v>
      </c>
    </row>
    <row r="291" spans="1:4">
      <c r="A291" s="3">
        <f t="shared" si="4"/>
        <v>290</v>
      </c>
      <c r="B291" s="12" t="s">
        <v>448</v>
      </c>
      <c r="C291" s="12">
        <v>4</v>
      </c>
      <c r="D291" s="12" t="str">
        <f t="shared" si="9"/>
        <v>questions/men_clothes/vo_speak_img_man_clothes_13.json</v>
      </c>
    </row>
    <row r="292" spans="1:4">
      <c r="A292" s="3">
        <f t="shared" si="4"/>
        <v>291</v>
      </c>
      <c r="B292" s="12" t="s">
        <v>449</v>
      </c>
      <c r="C292" s="12">
        <v>4</v>
      </c>
      <c r="D292" s="12" t="str">
        <f t="shared" si="9"/>
        <v>questions/men_clothes/vo_speak_img_man_clothes_14.json</v>
      </c>
    </row>
    <row r="293" spans="1:4">
      <c r="A293" s="3">
        <f t="shared" si="4"/>
        <v>292</v>
      </c>
      <c r="B293" s="12" t="s">
        <v>450</v>
      </c>
      <c r="C293" s="12">
        <v>4</v>
      </c>
      <c r="D293" s="12" t="str">
        <f t="shared" si="9"/>
        <v>questions/men_clothes/vo_speak_img_man_clothes_15.json</v>
      </c>
    </row>
    <row r="294" spans="1:4">
      <c r="A294" s="3">
        <f t="shared" si="4"/>
        <v>293</v>
      </c>
      <c r="B294" s="12" t="s">
        <v>451</v>
      </c>
      <c r="C294" s="12">
        <v>4</v>
      </c>
      <c r="D294" s="12" t="str">
        <f t="shared" si="9"/>
        <v>questions/men_clothes/vo_speak_img_man_clothes_16.json</v>
      </c>
    </row>
    <row r="295" spans="1:4">
      <c r="A295" s="3">
        <f t="shared" si="4"/>
        <v>294</v>
      </c>
      <c r="B295" s="12" t="s">
        <v>452</v>
      </c>
      <c r="C295" s="12">
        <v>4</v>
      </c>
      <c r="D295" s="12" t="str">
        <f t="shared" si="9"/>
        <v>questions/men_clothes/vo_speak_img_man_clothes_17.json</v>
      </c>
    </row>
    <row r="296" spans="1:4">
      <c r="A296" s="3">
        <f t="shared" si="4"/>
        <v>295</v>
      </c>
      <c r="B296" s="12" t="s">
        <v>453</v>
      </c>
      <c r="C296" s="12">
        <v>4</v>
      </c>
      <c r="D296" s="12" t="str">
        <f t="shared" si="9"/>
        <v>questions/men_clothes/vo_speak_img_man_clothes_18.json</v>
      </c>
    </row>
    <row r="297" spans="1:4">
      <c r="A297" s="3">
        <f t="shared" si="4"/>
        <v>296</v>
      </c>
      <c r="B297" s="12" t="s">
        <v>454</v>
      </c>
      <c r="C297" s="12">
        <v>4</v>
      </c>
      <c r="D297" s="12" t="str">
        <f t="shared" si="9"/>
        <v>questions/men_clothes/vo_speak_img_man_clothes_19.json</v>
      </c>
    </row>
    <row r="298" spans="1:4">
      <c r="A298" s="3">
        <f t="shared" si="4"/>
        <v>297</v>
      </c>
      <c r="B298" s="12" t="s">
        <v>455</v>
      </c>
      <c r="C298" s="12">
        <v>4</v>
      </c>
      <c r="D298" s="12" t="str">
        <f t="shared" si="9"/>
        <v>questions/men_clothes/vo_speak_img_man_clothes_20.json</v>
      </c>
    </row>
    <row r="299" spans="1:4">
      <c r="A299" s="3">
        <f t="shared" si="4"/>
        <v>298</v>
      </c>
      <c r="B299" s="12" t="s">
        <v>456</v>
      </c>
      <c r="C299" s="12">
        <v>4</v>
      </c>
      <c r="D299" s="12" t="str">
        <f t="shared" si="9"/>
        <v>questions/men_clothes/vo_speak_man_clothes_1.json</v>
      </c>
    </row>
    <row r="300" spans="1:4">
      <c r="A300" s="3">
        <f t="shared" si="4"/>
        <v>299</v>
      </c>
      <c r="B300" s="12" t="s">
        <v>457</v>
      </c>
      <c r="C300" s="12">
        <v>4</v>
      </c>
      <c r="D300" s="12" t="str">
        <f t="shared" si="9"/>
        <v>questions/men_clothes/vo_speak_man_clothes_2.json</v>
      </c>
    </row>
    <row r="301" spans="1:4">
      <c r="A301" s="3">
        <f t="shared" si="4"/>
        <v>300</v>
      </c>
      <c r="B301" s="12" t="s">
        <v>458</v>
      </c>
      <c r="C301" s="12">
        <v>4</v>
      </c>
      <c r="D301" s="12" t="str">
        <f t="shared" si="9"/>
        <v>questions/men_clothes/vo_speak_man_clothes_3.json</v>
      </c>
    </row>
    <row r="302" spans="1:4">
      <c r="A302" s="3">
        <f t="shared" si="4"/>
        <v>301</v>
      </c>
      <c r="B302" s="12" t="s">
        <v>459</v>
      </c>
      <c r="C302" s="12">
        <v>4</v>
      </c>
      <c r="D302" s="12" t="str">
        <f t="shared" si="9"/>
        <v>questions/men_clothes/vo_speak_man_clothes_4.json</v>
      </c>
    </row>
    <row r="303" spans="1:4">
      <c r="A303" s="3">
        <f t="shared" si="4"/>
        <v>302</v>
      </c>
      <c r="B303" s="12" t="s">
        <v>460</v>
      </c>
      <c r="C303" s="12">
        <v>4</v>
      </c>
      <c r="D303" s="12" t="str">
        <f t="shared" si="9"/>
        <v>questions/men_clothes/vo_speak_man_clothes_5.json</v>
      </c>
    </row>
    <row r="304" spans="1:4">
      <c r="A304" s="3">
        <f t="shared" si="4"/>
        <v>303</v>
      </c>
      <c r="B304" s="12" t="s">
        <v>461</v>
      </c>
      <c r="C304" s="12">
        <v>4</v>
      </c>
      <c r="D304" s="12" t="str">
        <f t="shared" si="9"/>
        <v>questions/men_clothes/vo_speak_man_clothes_6.json</v>
      </c>
    </row>
    <row r="305" spans="1:4">
      <c r="A305" s="3">
        <f t="shared" si="4"/>
        <v>304</v>
      </c>
      <c r="B305" s="12" t="s">
        <v>462</v>
      </c>
      <c r="C305" s="12">
        <v>4</v>
      </c>
      <c r="D305" s="12" t="str">
        <f t="shared" si="9"/>
        <v>questions/men_clothes/vo_speak_man_clothes_7.json</v>
      </c>
    </row>
    <row r="306" spans="1:4">
      <c r="A306" s="3">
        <f t="shared" si="4"/>
        <v>305</v>
      </c>
      <c r="B306" s="12" t="s">
        <v>463</v>
      </c>
      <c r="C306" s="12">
        <v>4</v>
      </c>
      <c r="D306" s="12" t="str">
        <f t="shared" si="9"/>
        <v>questions/men_clothes/vo_speak_man_clothes_8.json</v>
      </c>
    </row>
    <row r="307" spans="1:4">
      <c r="A307" s="3">
        <f t="shared" si="4"/>
        <v>306</v>
      </c>
      <c r="B307" s="12" t="s">
        <v>464</v>
      </c>
      <c r="C307" s="12">
        <v>4</v>
      </c>
      <c r="D307" s="12" t="str">
        <f t="shared" si="9"/>
        <v>questions/men_clothes/vo_speak_man_clothes_9.json</v>
      </c>
    </row>
    <row r="308" spans="1:4">
      <c r="A308" s="3">
        <f t="shared" si="4"/>
        <v>307</v>
      </c>
      <c r="B308" s="12" t="s">
        <v>465</v>
      </c>
      <c r="C308" s="12">
        <v>4</v>
      </c>
      <c r="D308" s="12" t="str">
        <f t="shared" si="9"/>
        <v>questions/men_clothes/vo_speak_man_clothes_10.json</v>
      </c>
    </row>
    <row r="309" spans="1:4">
      <c r="A309" s="3">
        <f t="shared" si="4"/>
        <v>308</v>
      </c>
      <c r="B309" s="12" t="s">
        <v>466</v>
      </c>
      <c r="C309" s="12">
        <v>4</v>
      </c>
      <c r="D309" s="12" t="str">
        <f t="shared" si="9"/>
        <v>questions/men_clothes/vo_speak_man_clothes_11.json</v>
      </c>
    </row>
    <row r="310" spans="1:4">
      <c r="A310" s="3">
        <f t="shared" si="4"/>
        <v>309</v>
      </c>
      <c r="B310" s="12" t="s">
        <v>467</v>
      </c>
      <c r="C310" s="12">
        <v>4</v>
      </c>
      <c r="D310" s="12" t="str">
        <f t="shared" si="9"/>
        <v>questions/men_clothes/vo_speak_man_clothes_12.json</v>
      </c>
    </row>
    <row r="311" spans="1:4">
      <c r="A311" s="3">
        <f t="shared" si="4"/>
        <v>310</v>
      </c>
      <c r="B311" s="12" t="s">
        <v>468</v>
      </c>
      <c r="C311" s="12">
        <v>4</v>
      </c>
      <c r="D311" s="12" t="str">
        <f t="shared" si="9"/>
        <v>questions/men_clothes/vo_speak_man_clothes_13.json</v>
      </c>
    </row>
    <row r="312" spans="1:4">
      <c r="A312" s="3">
        <f t="shared" si="4"/>
        <v>311</v>
      </c>
      <c r="B312" s="12" t="s">
        <v>469</v>
      </c>
      <c r="C312" s="12">
        <v>4</v>
      </c>
      <c r="D312" s="12" t="str">
        <f t="shared" si="9"/>
        <v>questions/men_clothes/vo_speak_man_clothes_14.json</v>
      </c>
    </row>
    <row r="313" spans="1:4">
      <c r="A313" s="3">
        <f t="shared" si="4"/>
        <v>312</v>
      </c>
      <c r="B313" s="12" t="s">
        <v>470</v>
      </c>
      <c r="C313" s="12">
        <v>4</v>
      </c>
      <c r="D313" s="12" t="str">
        <f t="shared" si="9"/>
        <v>questions/men_clothes/vo_speak_man_clothes_15.json</v>
      </c>
    </row>
    <row r="314" spans="1:4">
      <c r="A314" s="3">
        <f t="shared" si="4"/>
        <v>313</v>
      </c>
      <c r="B314" s="12" t="s">
        <v>471</v>
      </c>
      <c r="C314" s="12">
        <v>4</v>
      </c>
      <c r="D314" s="12" t="str">
        <f t="shared" si="9"/>
        <v>questions/men_clothes/vo_speak_man_clothes_16.json</v>
      </c>
    </row>
    <row r="315" spans="1:4">
      <c r="A315" s="3">
        <f t="shared" si="4"/>
        <v>314</v>
      </c>
      <c r="B315" s="12" t="s">
        <v>472</v>
      </c>
      <c r="C315" s="12">
        <v>4</v>
      </c>
      <c r="D315" s="12" t="str">
        <f t="shared" si="9"/>
        <v>questions/men_clothes/vo_speak_man_clothes_17.json</v>
      </c>
    </row>
    <row r="316" spans="1:4">
      <c r="A316" s="3">
        <f t="shared" si="4"/>
        <v>315</v>
      </c>
      <c r="B316" s="12" t="s">
        <v>473</v>
      </c>
      <c r="C316" s="12">
        <v>4</v>
      </c>
      <c r="D316" s="12" t="str">
        <f t="shared" si="9"/>
        <v>questions/men_clothes/vo_speak_man_clothes_18.json</v>
      </c>
    </row>
    <row r="317" spans="1:4">
      <c r="A317" s="3">
        <f t="shared" si="4"/>
        <v>316</v>
      </c>
      <c r="B317" s="12" t="s">
        <v>474</v>
      </c>
      <c r="C317" s="12">
        <v>4</v>
      </c>
      <c r="D317" s="12" t="str">
        <f t="shared" si="9"/>
        <v>questions/men_clothes/vo_speak_man_clothes_19.json</v>
      </c>
    </row>
    <row r="318" spans="1:4">
      <c r="A318" s="3">
        <f t="shared" si="4"/>
        <v>317</v>
      </c>
      <c r="B318" s="12" t="s">
        <v>475</v>
      </c>
      <c r="C318" s="12">
        <v>4</v>
      </c>
      <c r="D318" s="12" t="str">
        <f t="shared" si="9"/>
        <v>questions/men_clothes/vo_speak_man_clothes_20.json</v>
      </c>
    </row>
    <row r="319" spans="1:4">
      <c r="A319" s="3">
        <f t="shared" si="4"/>
        <v>318</v>
      </c>
      <c r="B319" s="17" t="s">
        <v>476</v>
      </c>
      <c r="C319" s="17">
        <v>4</v>
      </c>
      <c r="D319" s="17" t="str">
        <f>_xlfn.CONCAT("questions/woman_clothes/", B319)</f>
        <v>questions/woman_clothes/vo_mulchoice_img_woman_clothes_1.json</v>
      </c>
    </row>
    <row r="320" spans="1:4">
      <c r="A320" s="3">
        <f t="shared" si="4"/>
        <v>319</v>
      </c>
      <c r="B320" s="17" t="s">
        <v>477</v>
      </c>
      <c r="C320" s="17">
        <v>4</v>
      </c>
      <c r="D320" s="17" t="str">
        <f t="shared" ref="D320:D328" si="10">_xlfn.CONCAT("questions/woman_clothes/", B320)</f>
        <v>questions/woman_clothes/vo_mulchoice_img_woman_clothes_2.json</v>
      </c>
    </row>
    <row r="321" spans="1:4">
      <c r="A321" s="3">
        <f t="shared" si="4"/>
        <v>320</v>
      </c>
      <c r="B321" s="17" t="s">
        <v>478</v>
      </c>
      <c r="C321" s="17">
        <v>4</v>
      </c>
      <c r="D321" s="17" t="str">
        <f t="shared" si="10"/>
        <v>questions/woman_clothes/vo_mulchoice_img_woman_clothes_3.json</v>
      </c>
    </row>
    <row r="322" spans="1:4">
      <c r="A322" s="3">
        <f t="shared" si="4"/>
        <v>321</v>
      </c>
      <c r="B322" s="17" t="s">
        <v>479</v>
      </c>
      <c r="C322" s="17">
        <v>4</v>
      </c>
      <c r="D322" s="17" t="str">
        <f t="shared" si="10"/>
        <v>questions/woman_clothes/vo_mulchoice_img_woman_clothes_4.json</v>
      </c>
    </row>
    <row r="323" spans="1:4">
      <c r="A323" s="3">
        <f t="shared" si="4"/>
        <v>322</v>
      </c>
      <c r="B323" s="17" t="s">
        <v>480</v>
      </c>
      <c r="C323" s="17">
        <v>4</v>
      </c>
      <c r="D323" s="17" t="str">
        <f t="shared" si="10"/>
        <v>questions/woman_clothes/vo_mulchoice_img_woman_clothes_5.json</v>
      </c>
    </row>
    <row r="324" spans="1:4">
      <c r="A324" s="3">
        <f t="shared" si="4"/>
        <v>323</v>
      </c>
      <c r="B324" s="17" t="s">
        <v>481</v>
      </c>
      <c r="C324" s="17">
        <v>4</v>
      </c>
      <c r="D324" s="17" t="str">
        <f t="shared" si="10"/>
        <v>questions/woman_clothes/vo_mulchoice_img_woman_clothes_6.json</v>
      </c>
    </row>
    <row r="325" spans="1:4">
      <c r="A325" s="3">
        <f t="shared" si="4"/>
        <v>324</v>
      </c>
      <c r="B325" s="17" t="s">
        <v>482</v>
      </c>
      <c r="C325" s="17">
        <v>4</v>
      </c>
      <c r="D325" s="17" t="str">
        <f t="shared" si="10"/>
        <v>questions/woman_clothes/vo_mulchoice_img_woman_clothes_7.json</v>
      </c>
    </row>
    <row r="326" spans="1:4">
      <c r="A326" s="3">
        <f t="shared" si="4"/>
        <v>325</v>
      </c>
      <c r="B326" s="17" t="s">
        <v>483</v>
      </c>
      <c r="C326" s="17">
        <v>4</v>
      </c>
      <c r="D326" s="17" t="str">
        <f t="shared" si="10"/>
        <v>questions/woman_clothes/vo_mulchoice_img_woman_clothes_8.json</v>
      </c>
    </row>
    <row r="327" spans="1:4">
      <c r="A327" s="3">
        <f t="shared" si="4"/>
        <v>326</v>
      </c>
      <c r="B327" s="17" t="s">
        <v>484</v>
      </c>
      <c r="C327" s="17">
        <v>4</v>
      </c>
      <c r="D327" s="17" t="str">
        <f t="shared" si="10"/>
        <v>questions/woman_clothes/vo_mulchoice_img_woman_clothes_9.json</v>
      </c>
    </row>
    <row r="328" spans="1:4">
      <c r="A328" s="3">
        <f t="shared" si="4"/>
        <v>327</v>
      </c>
      <c r="B328" s="17" t="s">
        <v>485</v>
      </c>
      <c r="C328" s="17">
        <v>4</v>
      </c>
      <c r="D328" s="17" t="str">
        <f t="shared" si="10"/>
        <v>questions/woman_clothes/vo_mulchoice_img_woman_clothes_10.json</v>
      </c>
    </row>
    <row r="329" spans="1:4">
      <c r="A329" s="3">
        <f t="shared" si="4"/>
        <v>328</v>
      </c>
      <c r="B329" s="18" t="s">
        <v>486</v>
      </c>
      <c r="C329" s="18">
        <v>4</v>
      </c>
      <c r="D329" s="18" t="str">
        <f>_xlfn.CONCAT("questions/woman_clothes/", B329)</f>
        <v>questions/woman_clothes/vo_trans_woman_clothes_1.json</v>
      </c>
    </row>
    <row r="330" spans="1:4">
      <c r="A330" s="3">
        <f t="shared" si="4"/>
        <v>329</v>
      </c>
      <c r="B330" s="18" t="s">
        <v>487</v>
      </c>
      <c r="C330" s="18">
        <v>4</v>
      </c>
      <c r="D330" s="18" t="str">
        <f t="shared" ref="D330:D338" si="11">_xlfn.CONCAT("questions/woman_clothes/", B330)</f>
        <v>questions/woman_clothes/vo_trans_woman_clothes_2.json</v>
      </c>
    </row>
    <row r="331" spans="1:4">
      <c r="A331" s="3">
        <f t="shared" si="4"/>
        <v>330</v>
      </c>
      <c r="B331" s="18" t="s">
        <v>488</v>
      </c>
      <c r="C331" s="18">
        <v>4</v>
      </c>
      <c r="D331" s="18" t="str">
        <f t="shared" si="11"/>
        <v>questions/woman_clothes/vo_trans_woman_clothes_3.json</v>
      </c>
    </row>
    <row r="332" spans="1:4">
      <c r="A332" s="3">
        <f t="shared" si="4"/>
        <v>331</v>
      </c>
      <c r="B332" s="18" t="s">
        <v>489</v>
      </c>
      <c r="C332" s="18">
        <v>4</v>
      </c>
      <c r="D332" s="18" t="str">
        <f t="shared" si="11"/>
        <v>questions/woman_clothes/vo_trans_woman_clothes_4.json</v>
      </c>
    </row>
    <row r="333" spans="1:4">
      <c r="A333" s="3">
        <f t="shared" si="4"/>
        <v>332</v>
      </c>
      <c r="B333" s="18" t="s">
        <v>490</v>
      </c>
      <c r="C333" s="18">
        <v>4</v>
      </c>
      <c r="D333" s="18" t="str">
        <f t="shared" si="11"/>
        <v>questions/woman_clothes/vo_trans_woman_clothes_5.json</v>
      </c>
    </row>
    <row r="334" spans="1:4">
      <c r="A334" s="3">
        <f t="shared" si="4"/>
        <v>333</v>
      </c>
      <c r="B334" s="18" t="s">
        <v>491</v>
      </c>
      <c r="C334" s="18">
        <v>4</v>
      </c>
      <c r="D334" s="18" t="str">
        <f t="shared" si="11"/>
        <v>questions/woman_clothes/vo_trans_woman_clothes_6.json</v>
      </c>
    </row>
    <row r="335" spans="1:4">
      <c r="A335" s="3">
        <f t="shared" si="4"/>
        <v>334</v>
      </c>
      <c r="B335" s="18" t="s">
        <v>492</v>
      </c>
      <c r="C335" s="18">
        <v>4</v>
      </c>
      <c r="D335" s="18" t="str">
        <f t="shared" si="11"/>
        <v>questions/woman_clothes/vo_trans_woman_clothes_7.json</v>
      </c>
    </row>
    <row r="336" spans="1:4">
      <c r="A336" s="3">
        <f t="shared" si="4"/>
        <v>335</v>
      </c>
      <c r="B336" s="18" t="s">
        <v>493</v>
      </c>
      <c r="C336" s="18">
        <v>4</v>
      </c>
      <c r="D336" s="18" t="str">
        <f t="shared" si="11"/>
        <v>questions/woman_clothes/vo_trans_woman_clothes_8.json</v>
      </c>
    </row>
    <row r="337" spans="1:4">
      <c r="A337" s="3">
        <f t="shared" si="4"/>
        <v>336</v>
      </c>
      <c r="B337" s="18" t="s">
        <v>494</v>
      </c>
      <c r="C337" s="18">
        <v>4</v>
      </c>
      <c r="D337" s="18" t="str">
        <f t="shared" si="11"/>
        <v>questions/woman_clothes/vo_trans_woman_clothes_9.json</v>
      </c>
    </row>
    <row r="338" spans="1:4">
      <c r="A338" s="3">
        <f t="shared" si="4"/>
        <v>337</v>
      </c>
      <c r="B338" s="18" t="s">
        <v>495</v>
      </c>
      <c r="C338" s="18">
        <v>4</v>
      </c>
      <c r="D338" s="18" t="str">
        <f t="shared" si="11"/>
        <v>questions/woman_clothes/vo_trans_woman_clothes_10.json</v>
      </c>
    </row>
    <row r="339" spans="1:4">
      <c r="A339" s="3">
        <f t="shared" si="4"/>
        <v>338</v>
      </c>
      <c r="B339" s="19" t="s">
        <v>496</v>
      </c>
      <c r="C339" s="19">
        <v>4</v>
      </c>
      <c r="D339" s="19" t="str">
        <f>_xlfn.CONCAT("questions/woman_clothes/", B339)</f>
        <v>questions/woman_clothes/vo_lis_woman_clothes_1.json</v>
      </c>
    </row>
    <row r="340" spans="1:4">
      <c r="A340" s="3">
        <f t="shared" si="4"/>
        <v>339</v>
      </c>
      <c r="B340" s="19" t="s">
        <v>497</v>
      </c>
      <c r="C340" s="19">
        <v>4</v>
      </c>
      <c r="D340" s="19" t="str">
        <f t="shared" ref="D340:D356" si="12">_xlfn.CONCAT("questions/woman_clothes/", B340)</f>
        <v>questions/woman_clothes/vo_lis_woman_clothes_2.json</v>
      </c>
    </row>
    <row r="341" spans="1:4">
      <c r="A341" s="3">
        <f t="shared" si="4"/>
        <v>340</v>
      </c>
      <c r="B341" s="19" t="s">
        <v>498</v>
      </c>
      <c r="C341" s="19">
        <v>4</v>
      </c>
      <c r="D341" s="19" t="str">
        <f t="shared" si="12"/>
        <v>questions/woman_clothes/vo_lis_woman_clothes_3.json</v>
      </c>
    </row>
    <row r="342" spans="1:4">
      <c r="A342" s="3">
        <f t="shared" si="4"/>
        <v>341</v>
      </c>
      <c r="B342" s="19" t="s">
        <v>499</v>
      </c>
      <c r="C342" s="19">
        <v>4</v>
      </c>
      <c r="D342" s="19" t="str">
        <f t="shared" si="12"/>
        <v>questions/woman_clothes/vo_lis_woman_clothes_4.json</v>
      </c>
    </row>
    <row r="343" spans="1:4">
      <c r="A343" s="3">
        <f t="shared" si="4"/>
        <v>342</v>
      </c>
      <c r="B343" s="19" t="s">
        <v>500</v>
      </c>
      <c r="C343" s="19">
        <v>4</v>
      </c>
      <c r="D343" s="19" t="str">
        <f t="shared" si="12"/>
        <v>questions/woman_clothes/vo_lis_woman_clothes_5.json</v>
      </c>
    </row>
    <row r="344" spans="1:4">
      <c r="A344" s="3">
        <f t="shared" si="4"/>
        <v>343</v>
      </c>
      <c r="B344" s="19" t="s">
        <v>501</v>
      </c>
      <c r="C344" s="19">
        <v>4</v>
      </c>
      <c r="D344" s="19" t="str">
        <f t="shared" si="12"/>
        <v>questions/woman_clothes/vo_lis_woman_clothes_6.json</v>
      </c>
    </row>
    <row r="345" spans="1:4">
      <c r="A345" s="3">
        <f t="shared" si="4"/>
        <v>344</v>
      </c>
      <c r="B345" s="19" t="s">
        <v>502</v>
      </c>
      <c r="C345" s="19">
        <v>4</v>
      </c>
      <c r="D345" s="19" t="str">
        <f t="shared" si="12"/>
        <v>questions/woman_clothes/vo_lis_woman_clothes_7.json</v>
      </c>
    </row>
    <row r="346" spans="1:4">
      <c r="A346" s="3">
        <f t="shared" si="4"/>
        <v>345</v>
      </c>
      <c r="B346" s="19" t="s">
        <v>503</v>
      </c>
      <c r="C346" s="19">
        <v>4</v>
      </c>
      <c r="D346" s="19" t="str">
        <f t="shared" si="12"/>
        <v>questions/woman_clothes/vo_lis_woman_clothes_8.json</v>
      </c>
    </row>
    <row r="347" spans="1:4">
      <c r="A347" s="3">
        <f t="shared" si="4"/>
        <v>346</v>
      </c>
      <c r="B347" s="19" t="s">
        <v>496</v>
      </c>
      <c r="C347" s="19">
        <v>4</v>
      </c>
      <c r="D347" s="19" t="str">
        <f t="shared" si="12"/>
        <v>questions/woman_clothes/vo_lis_woman_clothes_1.json</v>
      </c>
    </row>
    <row r="348" spans="1:4">
      <c r="A348" s="3">
        <f t="shared" si="4"/>
        <v>347</v>
      </c>
      <c r="B348" s="19" t="s">
        <v>504</v>
      </c>
      <c r="C348" s="19">
        <v>4</v>
      </c>
      <c r="D348" s="19" t="str">
        <f t="shared" si="12"/>
        <v>questions/woman_clothes/vo_lis_woman_clothes_10.json</v>
      </c>
    </row>
    <row r="349" spans="1:4">
      <c r="A349" s="3">
        <f t="shared" si="4"/>
        <v>348</v>
      </c>
      <c r="B349" s="19" t="s">
        <v>505</v>
      </c>
      <c r="C349" s="19">
        <v>4</v>
      </c>
      <c r="D349" s="19" t="str">
        <f t="shared" si="12"/>
        <v>questions/woman_clothes/vo_lis_woman_clothes_11.json</v>
      </c>
    </row>
    <row r="350" spans="1:4">
      <c r="A350" s="3">
        <f t="shared" si="4"/>
        <v>349</v>
      </c>
      <c r="B350" s="19" t="s">
        <v>506</v>
      </c>
      <c r="C350" s="19">
        <v>4</v>
      </c>
      <c r="D350" s="19" t="str">
        <f t="shared" si="12"/>
        <v>questions/woman_clothes/vo_lis_woman_clothes_12.json</v>
      </c>
    </row>
    <row r="351" spans="1:4">
      <c r="A351" s="3">
        <f t="shared" si="4"/>
        <v>350</v>
      </c>
      <c r="B351" s="19" t="s">
        <v>507</v>
      </c>
      <c r="C351" s="19">
        <v>4</v>
      </c>
      <c r="D351" s="19" t="str">
        <f t="shared" si="12"/>
        <v>questions/woman_clothes/vo_lis_woman_clothes_13.json</v>
      </c>
    </row>
    <row r="352" spans="1:4">
      <c r="A352" s="3">
        <f t="shared" si="4"/>
        <v>351</v>
      </c>
      <c r="B352" s="19" t="s">
        <v>508</v>
      </c>
      <c r="C352" s="19">
        <v>4</v>
      </c>
      <c r="D352" s="19" t="str">
        <f t="shared" si="12"/>
        <v>questions/woman_clothes/vo_lis_woman_clothes_14.json</v>
      </c>
    </row>
    <row r="353" spans="1:4">
      <c r="A353" s="3">
        <f t="shared" si="4"/>
        <v>352</v>
      </c>
      <c r="B353" s="19" t="s">
        <v>509</v>
      </c>
      <c r="C353" s="19">
        <v>4</v>
      </c>
      <c r="D353" s="19" t="str">
        <f t="shared" si="12"/>
        <v>questions/woman_clothes/vo_lis_woman_clothes_15.json</v>
      </c>
    </row>
    <row r="354" spans="1:4">
      <c r="A354" s="3">
        <f t="shared" si="4"/>
        <v>353</v>
      </c>
      <c r="B354" s="19" t="s">
        <v>510</v>
      </c>
      <c r="C354" s="19">
        <v>4</v>
      </c>
      <c r="D354" s="19" t="str">
        <f t="shared" si="12"/>
        <v>questions/woman_clothes/vo_lis_woman_clothes_16.json</v>
      </c>
    </row>
    <row r="355" spans="1:4">
      <c r="A355" s="3">
        <f t="shared" si="4"/>
        <v>354</v>
      </c>
      <c r="B355" s="19" t="s">
        <v>511</v>
      </c>
      <c r="C355" s="19">
        <v>4</v>
      </c>
      <c r="D355" s="19" t="str">
        <f t="shared" si="12"/>
        <v>questions/woman_clothes/vo_lis_woman_clothes_17.json</v>
      </c>
    </row>
    <row r="356" spans="1:4">
      <c r="A356" s="3">
        <f t="shared" si="4"/>
        <v>355</v>
      </c>
      <c r="B356" s="19" t="s">
        <v>512</v>
      </c>
      <c r="C356" s="19">
        <v>4</v>
      </c>
      <c r="D356" s="19" t="str">
        <f t="shared" si="12"/>
        <v>questions/woman_clothes/vo_lis_woman_clothes_18.json</v>
      </c>
    </row>
    <row r="357" spans="1:4">
      <c r="A357" s="3">
        <f t="shared" si="4"/>
        <v>356</v>
      </c>
      <c r="B357" s="12" t="s">
        <v>513</v>
      </c>
      <c r="C357" s="12">
        <v>4</v>
      </c>
      <c r="D357" s="12" t="str">
        <f>_xlfn.CONCAT("questions/woman_clothes/", B357)</f>
        <v>questions/woman_clothes/vo_speak_img_woman_clothes_1.json</v>
      </c>
    </row>
    <row r="358" spans="1:4">
      <c r="A358" s="3">
        <f t="shared" si="4"/>
        <v>357</v>
      </c>
      <c r="B358" s="12" t="s">
        <v>514</v>
      </c>
      <c r="C358" s="12">
        <v>4</v>
      </c>
      <c r="D358" s="12" t="str">
        <f t="shared" ref="D358:D391" si="13">_xlfn.CONCAT("questions/woman_clothes/", B358)</f>
        <v>questions/woman_clothes/vo_speak_img_woman_clothes_2.json</v>
      </c>
    </row>
    <row r="359" spans="1:4">
      <c r="A359" s="3">
        <f t="shared" si="4"/>
        <v>358</v>
      </c>
      <c r="B359" s="12" t="s">
        <v>515</v>
      </c>
      <c r="C359" s="12">
        <v>4</v>
      </c>
      <c r="D359" s="12" t="str">
        <f t="shared" si="13"/>
        <v>questions/woman_clothes/vo_speak_img_woman_clothes_3.json</v>
      </c>
    </row>
    <row r="360" spans="1:4">
      <c r="A360" s="3">
        <f t="shared" si="4"/>
        <v>359</v>
      </c>
      <c r="B360" s="12" t="s">
        <v>516</v>
      </c>
      <c r="C360" s="12">
        <v>4</v>
      </c>
      <c r="D360" s="12" t="str">
        <f t="shared" si="13"/>
        <v>questions/woman_clothes/vo_speak_img_woman_clothes_4.json</v>
      </c>
    </row>
    <row r="361" spans="1:4">
      <c r="A361" s="3">
        <f t="shared" si="4"/>
        <v>360</v>
      </c>
      <c r="B361" s="12" t="s">
        <v>517</v>
      </c>
      <c r="C361" s="12">
        <v>4</v>
      </c>
      <c r="D361" s="12" t="str">
        <f t="shared" si="13"/>
        <v>questions/woman_clothes/vo_speak_img_woman_clothes_5.json</v>
      </c>
    </row>
    <row r="362" spans="1:4">
      <c r="A362" s="3">
        <f t="shared" si="4"/>
        <v>361</v>
      </c>
      <c r="B362" s="12" t="s">
        <v>518</v>
      </c>
      <c r="C362" s="12">
        <v>4</v>
      </c>
      <c r="D362" s="12" t="str">
        <f t="shared" si="13"/>
        <v>questions/woman_clothes/vo_speak_img_woman_clothes_6.json</v>
      </c>
    </row>
    <row r="363" spans="1:4">
      <c r="A363" s="3">
        <f t="shared" si="4"/>
        <v>362</v>
      </c>
      <c r="B363" s="12" t="s">
        <v>519</v>
      </c>
      <c r="C363" s="12">
        <v>4</v>
      </c>
      <c r="D363" s="12" t="str">
        <f t="shared" si="13"/>
        <v>questions/woman_clothes/vo_speak_img_woman_clothes_7.json</v>
      </c>
    </row>
    <row r="364" spans="1:4">
      <c r="A364" s="3">
        <f t="shared" si="4"/>
        <v>363</v>
      </c>
      <c r="B364" s="12" t="s">
        <v>520</v>
      </c>
      <c r="C364" s="12">
        <v>4</v>
      </c>
      <c r="D364" s="12" t="str">
        <f t="shared" si="13"/>
        <v>questions/woman_clothes/vo_speak_img_woman_clothes_8.json</v>
      </c>
    </row>
    <row r="365" spans="1:4">
      <c r="A365" s="3">
        <f t="shared" si="4"/>
        <v>364</v>
      </c>
      <c r="B365" s="12" t="s">
        <v>521</v>
      </c>
      <c r="C365" s="12">
        <v>4</v>
      </c>
      <c r="D365" s="12" t="str">
        <f t="shared" si="13"/>
        <v>questions/woman_clothes/vo_speak_img_woman_clothes_9.json</v>
      </c>
    </row>
    <row r="366" spans="1:4">
      <c r="A366" s="3">
        <f t="shared" si="4"/>
        <v>365</v>
      </c>
      <c r="B366" s="12" t="s">
        <v>522</v>
      </c>
      <c r="C366" s="12">
        <v>4</v>
      </c>
      <c r="D366" s="12" t="str">
        <f t="shared" si="13"/>
        <v>questions/woman_clothes/vo_speak_img_woman_clothes_10.json</v>
      </c>
    </row>
    <row r="367" spans="1:4">
      <c r="A367" s="3">
        <f t="shared" si="4"/>
        <v>366</v>
      </c>
      <c r="B367" s="12" t="s">
        <v>523</v>
      </c>
      <c r="C367" s="12">
        <v>4</v>
      </c>
      <c r="D367" s="12" t="str">
        <f t="shared" si="13"/>
        <v>questions/woman_clothes/vo_speak_img_woman_clothes_12.json</v>
      </c>
    </row>
    <row r="368" spans="1:4">
      <c r="A368" s="3">
        <f t="shared" si="4"/>
        <v>367</v>
      </c>
      <c r="B368" s="12" t="s">
        <v>524</v>
      </c>
      <c r="C368" s="12">
        <v>4</v>
      </c>
      <c r="D368" s="12" t="str">
        <f t="shared" si="13"/>
        <v>questions/woman_clothes/vo_speak_img_woman_clothes_13.json</v>
      </c>
    </row>
    <row r="369" spans="1:4">
      <c r="A369" s="3">
        <f t="shared" si="4"/>
        <v>368</v>
      </c>
      <c r="B369" s="12" t="s">
        <v>525</v>
      </c>
      <c r="C369" s="12">
        <v>4</v>
      </c>
      <c r="D369" s="12" t="str">
        <f t="shared" si="13"/>
        <v>questions/woman_clothes/vo_speak_img_woman_clothes_14.json</v>
      </c>
    </row>
    <row r="370" spans="1:4">
      <c r="A370" s="3">
        <f t="shared" si="4"/>
        <v>369</v>
      </c>
      <c r="B370" s="12" t="s">
        <v>526</v>
      </c>
      <c r="C370" s="12">
        <v>4</v>
      </c>
      <c r="D370" s="12" t="str">
        <f t="shared" si="13"/>
        <v>questions/woman_clothes/vo_speak_img_woman_clothes_15.json</v>
      </c>
    </row>
    <row r="371" spans="1:4">
      <c r="A371" s="3">
        <f t="shared" si="4"/>
        <v>370</v>
      </c>
      <c r="B371" s="12" t="s">
        <v>527</v>
      </c>
      <c r="C371" s="12">
        <v>4</v>
      </c>
      <c r="D371" s="12" t="str">
        <f t="shared" si="13"/>
        <v>questions/woman_clothes/vo_speak_img_woman_clothes_16.json</v>
      </c>
    </row>
    <row r="372" spans="1:4">
      <c r="A372" s="3">
        <f t="shared" si="4"/>
        <v>371</v>
      </c>
      <c r="B372" s="12" t="s">
        <v>528</v>
      </c>
      <c r="C372" s="12">
        <v>4</v>
      </c>
      <c r="D372" s="12" t="str">
        <f t="shared" si="13"/>
        <v>questions/woman_clothes/vo_speak_img_woman_clothes_17.json</v>
      </c>
    </row>
    <row r="373" spans="1:4">
      <c r="A373" s="3">
        <f t="shared" si="4"/>
        <v>372</v>
      </c>
      <c r="B373" s="12" t="s">
        <v>529</v>
      </c>
      <c r="C373" s="12">
        <v>4</v>
      </c>
      <c r="D373" s="12" t="str">
        <f t="shared" si="13"/>
        <v>questions/woman_clothes/vo_speak_img_woman_clothes_18.json</v>
      </c>
    </row>
    <row r="374" spans="1:4">
      <c r="A374" s="3">
        <f t="shared" si="4"/>
        <v>373</v>
      </c>
      <c r="B374" s="12" t="s">
        <v>530</v>
      </c>
      <c r="C374" s="12">
        <v>4</v>
      </c>
      <c r="D374" s="12" t="str">
        <f t="shared" si="13"/>
        <v>questions/woman_clothes/vo_speak_woman_clothes_1.json</v>
      </c>
    </row>
    <row r="375" spans="1:4">
      <c r="A375" s="3">
        <f t="shared" si="4"/>
        <v>374</v>
      </c>
      <c r="B375" s="12" t="s">
        <v>531</v>
      </c>
      <c r="C375" s="12">
        <v>4</v>
      </c>
      <c r="D375" s="12" t="str">
        <f t="shared" si="13"/>
        <v>questions/woman_clothes/vo_speak_woman_clothes_2.json</v>
      </c>
    </row>
    <row r="376" spans="1:4">
      <c r="A376" s="3">
        <f t="shared" si="4"/>
        <v>375</v>
      </c>
      <c r="B376" s="12" t="s">
        <v>532</v>
      </c>
      <c r="C376" s="12">
        <v>4</v>
      </c>
      <c r="D376" s="12" t="str">
        <f t="shared" si="13"/>
        <v>questions/woman_clothes/vo_speak_woman_clothes_3.json</v>
      </c>
    </row>
    <row r="377" spans="1:4">
      <c r="A377" s="3">
        <f t="shared" si="4"/>
        <v>376</v>
      </c>
      <c r="B377" s="12" t="s">
        <v>533</v>
      </c>
      <c r="C377" s="12">
        <v>4</v>
      </c>
      <c r="D377" s="12" t="str">
        <f t="shared" si="13"/>
        <v>questions/woman_clothes/vo_speak_woman_clothes_4.json</v>
      </c>
    </row>
    <row r="378" spans="1:4">
      <c r="A378" s="3">
        <f t="shared" si="4"/>
        <v>377</v>
      </c>
      <c r="B378" s="12" t="s">
        <v>534</v>
      </c>
      <c r="C378" s="12">
        <v>4</v>
      </c>
      <c r="D378" s="12" t="str">
        <f t="shared" si="13"/>
        <v>questions/woman_clothes/vo_speak_woman_clothes_5.json</v>
      </c>
    </row>
    <row r="379" spans="1:4">
      <c r="A379" s="3">
        <f t="shared" si="4"/>
        <v>378</v>
      </c>
      <c r="B379" s="12" t="s">
        <v>535</v>
      </c>
      <c r="C379" s="12">
        <v>4</v>
      </c>
      <c r="D379" s="12" t="str">
        <f t="shared" si="13"/>
        <v>questions/woman_clothes/vo_speak_woman_clothes_6.json</v>
      </c>
    </row>
    <row r="380" spans="1:4">
      <c r="A380" s="3">
        <f t="shared" si="4"/>
        <v>379</v>
      </c>
      <c r="B380" s="12" t="s">
        <v>536</v>
      </c>
      <c r="C380" s="12">
        <v>4</v>
      </c>
      <c r="D380" s="12" t="str">
        <f t="shared" si="13"/>
        <v>questions/woman_clothes/vo_speak_woman_clothes_7.json</v>
      </c>
    </row>
    <row r="381" spans="1:4">
      <c r="A381" s="3">
        <f t="shared" si="4"/>
        <v>380</v>
      </c>
      <c r="B381" s="12" t="s">
        <v>537</v>
      </c>
      <c r="C381" s="12">
        <v>4</v>
      </c>
      <c r="D381" s="12" t="str">
        <f t="shared" si="13"/>
        <v>questions/woman_clothes/vo_speak_woman_clothes_8.json</v>
      </c>
    </row>
    <row r="382" spans="1:4">
      <c r="A382" s="3">
        <f t="shared" si="4"/>
        <v>381</v>
      </c>
      <c r="B382" s="12" t="s">
        <v>538</v>
      </c>
      <c r="C382" s="12">
        <v>4</v>
      </c>
      <c r="D382" s="12" t="str">
        <f t="shared" si="13"/>
        <v>questions/woman_clothes/vo_speak_woman_clothes_9.json</v>
      </c>
    </row>
    <row r="383" spans="1:4">
      <c r="A383" s="3">
        <f t="shared" si="4"/>
        <v>382</v>
      </c>
      <c r="B383" s="12" t="s">
        <v>539</v>
      </c>
      <c r="C383" s="12">
        <v>4</v>
      </c>
      <c r="D383" s="12" t="str">
        <f t="shared" si="13"/>
        <v>questions/woman_clothes/vo_speak_woman_clothes_10.json</v>
      </c>
    </row>
    <row r="384" spans="1:4">
      <c r="A384" s="3">
        <f t="shared" si="4"/>
        <v>383</v>
      </c>
      <c r="B384" s="12" t="s">
        <v>540</v>
      </c>
      <c r="C384" s="12">
        <v>4</v>
      </c>
      <c r="D384" s="12" t="str">
        <f t="shared" si="13"/>
        <v>questions/woman_clothes/vo_speak_woman_clothes_11.json</v>
      </c>
    </row>
    <row r="385" spans="1:4">
      <c r="A385" s="3">
        <f t="shared" si="4"/>
        <v>384</v>
      </c>
      <c r="B385" s="12" t="s">
        <v>541</v>
      </c>
      <c r="C385" s="12">
        <v>4</v>
      </c>
      <c r="D385" s="12" t="str">
        <f t="shared" si="13"/>
        <v>questions/woman_clothes/vo_speak_woman_clothes_12.json</v>
      </c>
    </row>
    <row r="386" spans="1:4">
      <c r="A386" s="3">
        <f t="shared" si="4"/>
        <v>385</v>
      </c>
      <c r="B386" s="12" t="s">
        <v>542</v>
      </c>
      <c r="C386" s="12">
        <v>4</v>
      </c>
      <c r="D386" s="12" t="str">
        <f t="shared" si="13"/>
        <v>questions/woman_clothes/vo_speak_woman_clothes_13.json</v>
      </c>
    </row>
    <row r="387" spans="1:4">
      <c r="A387" s="3">
        <f t="shared" si="4"/>
        <v>386</v>
      </c>
      <c r="B387" s="12" t="s">
        <v>543</v>
      </c>
      <c r="C387" s="12">
        <v>4</v>
      </c>
      <c r="D387" s="12" t="str">
        <f>_xlfn.CONCAT("questions/woman_clothes/", B387)</f>
        <v>questions/woman_clothes/vo_speak_woman_clothes_14.json</v>
      </c>
    </row>
    <row r="388" spans="1:4">
      <c r="A388" s="3">
        <f t="shared" si="4"/>
        <v>387</v>
      </c>
      <c r="B388" s="12" t="s">
        <v>544</v>
      </c>
      <c r="C388" s="12">
        <v>4</v>
      </c>
      <c r="D388" s="12" t="str">
        <f t="shared" si="13"/>
        <v>questions/woman_clothes/vo_speak_woman_clothes_15.json</v>
      </c>
    </row>
    <row r="389" spans="1:4">
      <c r="A389" s="3">
        <f t="shared" si="4"/>
        <v>388</v>
      </c>
      <c r="B389" s="12" t="s">
        <v>545</v>
      </c>
      <c r="C389" s="12">
        <v>4</v>
      </c>
      <c r="D389" s="12" t="str">
        <f t="shared" si="13"/>
        <v>questions/woman_clothes/vo_speak_woman_clothes_16.json</v>
      </c>
    </row>
    <row r="390" spans="1:4">
      <c r="A390" s="3">
        <f t="shared" si="4"/>
        <v>389</v>
      </c>
      <c r="B390" s="12" t="s">
        <v>546</v>
      </c>
      <c r="C390" s="12">
        <v>4</v>
      </c>
      <c r="D390" s="12" t="str">
        <f t="shared" si="13"/>
        <v>questions/woman_clothes/vo_speak_woman_clothes_17.json</v>
      </c>
    </row>
    <row r="391" spans="1:4">
      <c r="A391" s="3">
        <f t="shared" si="4"/>
        <v>390</v>
      </c>
      <c r="B391" s="12" t="s">
        <v>547</v>
      </c>
      <c r="C391" s="12">
        <v>4</v>
      </c>
      <c r="D391" s="12" t="str">
        <f t="shared" si="13"/>
        <v>questions/woman_clothes/vo_speak_woman_clothes_18.json</v>
      </c>
    </row>
    <row r="392" spans="1:4">
      <c r="A392" s="3">
        <f t="shared" si="4"/>
        <v>391</v>
      </c>
      <c r="B392" s="17" t="s">
        <v>548</v>
      </c>
      <c r="C392" s="17">
        <v>4</v>
      </c>
      <c r="D392" s="17" t="str">
        <f>_xlfn.CONCAT("questions/common_action/", B392)</f>
        <v>questions/common_action/vo_mulchoice_img_common_action_1.json</v>
      </c>
    </row>
    <row r="393" spans="1:4">
      <c r="A393" s="3">
        <f t="shared" si="4"/>
        <v>392</v>
      </c>
      <c r="B393" s="17" t="s">
        <v>549</v>
      </c>
      <c r="C393" s="17">
        <v>4</v>
      </c>
      <c r="D393" s="17" t="str">
        <f t="shared" ref="D393:D431" si="14">_xlfn.CONCAT("questions/common_action/", B393)</f>
        <v>questions/common_action/vo_mulchoice_img_common_action_2.json</v>
      </c>
    </row>
    <row r="394" spans="1:4">
      <c r="A394" s="3">
        <f t="shared" ref="A394:A457" si="15" xml:space="preserve"> ROW(B394) -1</f>
        <v>393</v>
      </c>
      <c r="B394" s="17" t="s">
        <v>550</v>
      </c>
      <c r="C394" s="17">
        <v>4</v>
      </c>
      <c r="D394" s="17" t="str">
        <f t="shared" si="14"/>
        <v>questions/common_action/vo_mulchoice_img_common_action_3.json</v>
      </c>
    </row>
    <row r="395" spans="1:4">
      <c r="A395" s="3">
        <f t="shared" si="15"/>
        <v>394</v>
      </c>
      <c r="B395" s="17" t="s">
        <v>551</v>
      </c>
      <c r="C395" s="17">
        <v>4</v>
      </c>
      <c r="D395" s="17" t="str">
        <f t="shared" si="14"/>
        <v>questions/common_action/vo_mulchoice_img_common_action_4.json</v>
      </c>
    </row>
    <row r="396" spans="1:4">
      <c r="A396" s="3">
        <f t="shared" si="15"/>
        <v>395</v>
      </c>
      <c r="B396" s="17" t="s">
        <v>552</v>
      </c>
      <c r="C396" s="17">
        <v>4</v>
      </c>
      <c r="D396" s="17" t="str">
        <f t="shared" si="14"/>
        <v>questions/common_action/vo_mulchoice_img_common_action_5.json</v>
      </c>
    </row>
    <row r="397" spans="1:4">
      <c r="A397" s="3">
        <f t="shared" si="15"/>
        <v>396</v>
      </c>
      <c r="B397" s="17" t="s">
        <v>553</v>
      </c>
      <c r="C397" s="17">
        <v>4</v>
      </c>
      <c r="D397" s="17" t="str">
        <f t="shared" si="14"/>
        <v>questions/common_action/vo_mulchoice_img_common_action_6.json</v>
      </c>
    </row>
    <row r="398" spans="1:4">
      <c r="A398" s="3">
        <f t="shared" si="15"/>
        <v>397</v>
      </c>
      <c r="B398" s="17" t="s">
        <v>554</v>
      </c>
      <c r="C398" s="17">
        <v>4</v>
      </c>
      <c r="D398" s="17" t="str">
        <f t="shared" si="14"/>
        <v>questions/common_action/vo_mulchoice_img_common_action_7.json</v>
      </c>
    </row>
    <row r="399" spans="1:4">
      <c r="A399" s="3">
        <f t="shared" si="15"/>
        <v>398</v>
      </c>
      <c r="B399" s="17" t="s">
        <v>555</v>
      </c>
      <c r="C399" s="17">
        <v>4</v>
      </c>
      <c r="D399" s="17" t="str">
        <f t="shared" si="14"/>
        <v>questions/common_action/vo_mulchoice_img_common_action_8.json</v>
      </c>
    </row>
    <row r="400" spans="1:4">
      <c r="A400" s="3">
        <f t="shared" si="15"/>
        <v>399</v>
      </c>
      <c r="B400" s="17" t="s">
        <v>556</v>
      </c>
      <c r="C400" s="17">
        <v>4</v>
      </c>
      <c r="D400" s="17" t="str">
        <f t="shared" si="14"/>
        <v>questions/common_action/vo_mulchoice_img_common_action_9.json</v>
      </c>
    </row>
    <row r="401" spans="1:4">
      <c r="A401" s="3">
        <f t="shared" si="15"/>
        <v>400</v>
      </c>
      <c r="B401" s="17" t="s">
        <v>557</v>
      </c>
      <c r="C401" s="17">
        <v>4</v>
      </c>
      <c r="D401" s="17" t="str">
        <f t="shared" si="14"/>
        <v>questions/common_action/vo_mulchoice_img_common_action_10.json</v>
      </c>
    </row>
    <row r="402" spans="1:4">
      <c r="A402" s="3">
        <f t="shared" si="15"/>
        <v>401</v>
      </c>
      <c r="B402" s="18" t="s">
        <v>558</v>
      </c>
      <c r="C402" s="18">
        <v>4</v>
      </c>
      <c r="D402" s="18" t="str">
        <f t="shared" si="14"/>
        <v>questions/common_action/vo_trans_common_action_1.json</v>
      </c>
    </row>
    <row r="403" spans="1:4">
      <c r="A403" s="3">
        <f t="shared" si="15"/>
        <v>402</v>
      </c>
      <c r="B403" s="18" t="s">
        <v>559</v>
      </c>
      <c r="C403" s="18">
        <v>4</v>
      </c>
      <c r="D403" s="18" t="str">
        <f t="shared" si="14"/>
        <v>questions/common_action/vo_trans_common_action_2.json</v>
      </c>
    </row>
    <row r="404" spans="1:4">
      <c r="A404" s="3">
        <f t="shared" si="15"/>
        <v>403</v>
      </c>
      <c r="B404" s="18" t="s">
        <v>560</v>
      </c>
      <c r="C404" s="18">
        <v>4</v>
      </c>
      <c r="D404" s="18" t="str">
        <f t="shared" si="14"/>
        <v>questions/common_action/vo_trans_common_action_3.json</v>
      </c>
    </row>
    <row r="405" spans="1:4">
      <c r="A405" s="3">
        <f t="shared" si="15"/>
        <v>404</v>
      </c>
      <c r="B405" s="18" t="s">
        <v>561</v>
      </c>
      <c r="C405" s="18">
        <v>4</v>
      </c>
      <c r="D405" s="18" t="str">
        <f t="shared" si="14"/>
        <v>questions/common_action/vo_trans_common_action_4.json</v>
      </c>
    </row>
    <row r="406" spans="1:4">
      <c r="A406" s="3">
        <f t="shared" si="15"/>
        <v>405</v>
      </c>
      <c r="B406" s="18" t="s">
        <v>562</v>
      </c>
      <c r="C406" s="18">
        <v>4</v>
      </c>
      <c r="D406" s="18" t="str">
        <f t="shared" si="14"/>
        <v>questions/common_action/vo_trans_common_action_5.json</v>
      </c>
    </row>
    <row r="407" spans="1:4">
      <c r="A407" s="3">
        <f t="shared" si="15"/>
        <v>406</v>
      </c>
      <c r="B407" s="18" t="s">
        <v>563</v>
      </c>
      <c r="C407" s="18">
        <v>4</v>
      </c>
      <c r="D407" s="18" t="str">
        <f t="shared" si="14"/>
        <v>questions/common_action/vo_trans_common_action_6.json</v>
      </c>
    </row>
    <row r="408" spans="1:4">
      <c r="A408" s="3">
        <f t="shared" si="15"/>
        <v>407</v>
      </c>
      <c r="B408" s="18" t="s">
        <v>564</v>
      </c>
      <c r="C408" s="18">
        <v>4</v>
      </c>
      <c r="D408" s="18" t="str">
        <f t="shared" si="14"/>
        <v>questions/common_action/vo_trans_common_action_7.json</v>
      </c>
    </row>
    <row r="409" spans="1:4">
      <c r="A409" s="3">
        <f t="shared" si="15"/>
        <v>408</v>
      </c>
      <c r="B409" s="18" t="s">
        <v>565</v>
      </c>
      <c r="C409" s="18">
        <v>4</v>
      </c>
      <c r="D409" s="18" t="str">
        <f t="shared" si="14"/>
        <v>questions/common_action/vo_trans_common_action_8.json</v>
      </c>
    </row>
    <row r="410" spans="1:4">
      <c r="A410" s="3">
        <f t="shared" si="15"/>
        <v>409</v>
      </c>
      <c r="B410" s="18" t="s">
        <v>566</v>
      </c>
      <c r="C410" s="18">
        <v>4</v>
      </c>
      <c r="D410" s="18" t="str">
        <f t="shared" si="14"/>
        <v>questions/common_action/vo_trans_common_action_9.json</v>
      </c>
    </row>
    <row r="411" spans="1:4">
      <c r="A411" s="3">
        <f t="shared" si="15"/>
        <v>410</v>
      </c>
      <c r="B411" s="18" t="s">
        <v>567</v>
      </c>
      <c r="C411" s="18">
        <v>4</v>
      </c>
      <c r="D411" s="18" t="str">
        <f t="shared" si="14"/>
        <v>questions/common_action/vo_trans_common_action_10.json</v>
      </c>
    </row>
    <row r="412" spans="1:4">
      <c r="A412" s="3">
        <f t="shared" si="15"/>
        <v>411</v>
      </c>
      <c r="B412" s="19" t="s">
        <v>568</v>
      </c>
      <c r="C412" s="19">
        <v>4</v>
      </c>
      <c r="D412" s="19" t="str">
        <f t="shared" si="14"/>
        <v>questions/common_action/vo_lis_common_action_1.json</v>
      </c>
    </row>
    <row r="413" spans="1:4">
      <c r="A413" s="3">
        <f t="shared" si="15"/>
        <v>412</v>
      </c>
      <c r="B413" s="19" t="s">
        <v>569</v>
      </c>
      <c r="C413" s="19">
        <v>4</v>
      </c>
      <c r="D413" s="19" t="str">
        <f t="shared" si="14"/>
        <v>questions/common_action/vo_lis_common_action_2.json</v>
      </c>
    </row>
    <row r="414" spans="1:4">
      <c r="A414" s="3">
        <f t="shared" si="15"/>
        <v>413</v>
      </c>
      <c r="B414" s="19" t="s">
        <v>570</v>
      </c>
      <c r="C414" s="19">
        <v>4</v>
      </c>
      <c r="D414" s="19" t="str">
        <f t="shared" si="14"/>
        <v>questions/common_action/vo_lis_common_action_3.json</v>
      </c>
    </row>
    <row r="415" spans="1:4">
      <c r="A415" s="3">
        <f t="shared" si="15"/>
        <v>414</v>
      </c>
      <c r="B415" s="19" t="s">
        <v>571</v>
      </c>
      <c r="C415" s="19">
        <v>4</v>
      </c>
      <c r="D415" s="19" t="str">
        <f t="shared" si="14"/>
        <v>questions/common_action/vo_lis_common_action_4.json</v>
      </c>
    </row>
    <row r="416" spans="1:4">
      <c r="A416" s="3">
        <f t="shared" si="15"/>
        <v>415</v>
      </c>
      <c r="B416" s="19" t="s">
        <v>572</v>
      </c>
      <c r="C416" s="19">
        <v>4</v>
      </c>
      <c r="D416" s="19" t="str">
        <f t="shared" si="14"/>
        <v>questions/common_action/vo_lis_common_action_5.json</v>
      </c>
    </row>
    <row r="417" spans="1:7">
      <c r="A417" s="3">
        <f t="shared" si="15"/>
        <v>416</v>
      </c>
      <c r="B417" s="19" t="s">
        <v>573</v>
      </c>
      <c r="C417" s="19">
        <v>4</v>
      </c>
      <c r="D417" s="19" t="str">
        <f t="shared" si="14"/>
        <v>questions/common_action/vo_lis_common_action_6.json</v>
      </c>
    </row>
    <row r="418" spans="1:7">
      <c r="A418" s="3">
        <f t="shared" si="15"/>
        <v>417</v>
      </c>
      <c r="B418" s="19" t="s">
        <v>574</v>
      </c>
      <c r="C418" s="19">
        <v>4</v>
      </c>
      <c r="D418" s="19" t="str">
        <f t="shared" si="14"/>
        <v>questions/common_action/vo_lis_common_action_7.json</v>
      </c>
    </row>
    <row r="419" spans="1:7">
      <c r="A419" s="3">
        <f t="shared" si="15"/>
        <v>418</v>
      </c>
      <c r="B419" s="19" t="s">
        <v>575</v>
      </c>
      <c r="C419" s="19">
        <v>4</v>
      </c>
      <c r="D419" s="19" t="str">
        <f t="shared" si="14"/>
        <v>questions/common_action/vo_lis_common_action_8.json</v>
      </c>
    </row>
    <row r="420" spans="1:7">
      <c r="A420" s="3">
        <f t="shared" si="15"/>
        <v>419</v>
      </c>
      <c r="B420" s="19" t="s">
        <v>576</v>
      </c>
      <c r="C420" s="19">
        <v>4</v>
      </c>
      <c r="D420" s="19" t="str">
        <f t="shared" si="14"/>
        <v>questions/common_action/vo_lis_common_action_9.json</v>
      </c>
    </row>
    <row r="421" spans="1:7">
      <c r="A421" s="3">
        <f t="shared" si="15"/>
        <v>420</v>
      </c>
      <c r="B421" s="19" t="s">
        <v>577</v>
      </c>
      <c r="C421" s="19">
        <v>4</v>
      </c>
      <c r="D421" s="19" t="str">
        <f t="shared" si="14"/>
        <v>questions/common_action/vo_lis_common_action_10.json</v>
      </c>
    </row>
    <row r="422" spans="1:7">
      <c r="A422" s="3">
        <f t="shared" si="15"/>
        <v>421</v>
      </c>
      <c r="B422" s="19" t="s">
        <v>578</v>
      </c>
      <c r="C422" s="19">
        <v>4</v>
      </c>
      <c r="D422" s="19" t="str">
        <f t="shared" si="14"/>
        <v>questions/common_action/vo_lis_common_action_11.json</v>
      </c>
    </row>
    <row r="423" spans="1:7">
      <c r="A423" s="3">
        <f t="shared" si="15"/>
        <v>422</v>
      </c>
      <c r="B423" s="19" t="s">
        <v>579</v>
      </c>
      <c r="C423" s="19">
        <v>4</v>
      </c>
      <c r="D423" s="19" t="str">
        <f t="shared" si="14"/>
        <v>questions/common_action/vo_lis_common_action_12.json</v>
      </c>
    </row>
    <row r="424" spans="1:7">
      <c r="A424" s="3">
        <f t="shared" si="15"/>
        <v>423</v>
      </c>
      <c r="B424" s="19" t="s">
        <v>580</v>
      </c>
      <c r="C424" s="19">
        <v>4</v>
      </c>
      <c r="D424" s="19" t="str">
        <f t="shared" si="14"/>
        <v>questions/common_action/vo_lis_common_action_13.json</v>
      </c>
    </row>
    <row r="425" spans="1:7">
      <c r="A425" s="3">
        <f t="shared" si="15"/>
        <v>424</v>
      </c>
      <c r="B425" s="19" t="s">
        <v>581</v>
      </c>
      <c r="C425" s="19">
        <v>4</v>
      </c>
      <c r="D425" s="19" t="str">
        <f t="shared" si="14"/>
        <v>questions/common_action/vo_lis_common_action_14.json</v>
      </c>
    </row>
    <row r="426" spans="1:7">
      <c r="A426" s="3">
        <f t="shared" si="15"/>
        <v>425</v>
      </c>
      <c r="B426" s="19" t="s">
        <v>582</v>
      </c>
      <c r="C426" s="19">
        <v>4</v>
      </c>
      <c r="D426" s="19" t="str">
        <f t="shared" si="14"/>
        <v>questions/common_action/vo_lis_common_action_15.json</v>
      </c>
    </row>
    <row r="427" spans="1:7">
      <c r="A427" s="3">
        <f t="shared" si="15"/>
        <v>426</v>
      </c>
      <c r="B427" s="19" t="s">
        <v>583</v>
      </c>
      <c r="C427" s="19">
        <v>4</v>
      </c>
      <c r="D427" s="19" t="str">
        <f t="shared" si="14"/>
        <v>questions/common_action/vo_lis_common_action_16.json</v>
      </c>
    </row>
    <row r="428" spans="1:7">
      <c r="A428" s="3">
        <f t="shared" si="15"/>
        <v>427</v>
      </c>
      <c r="B428" s="19" t="s">
        <v>584</v>
      </c>
      <c r="C428" s="19">
        <v>4</v>
      </c>
      <c r="D428" s="19" t="str">
        <f t="shared" si="14"/>
        <v>questions/common_action/vo_lis_common_action_17.json</v>
      </c>
    </row>
    <row r="429" spans="1:7">
      <c r="A429" s="3">
        <f t="shared" si="15"/>
        <v>428</v>
      </c>
      <c r="B429" s="19" t="s">
        <v>585</v>
      </c>
      <c r="C429" s="19">
        <v>4</v>
      </c>
      <c r="D429" s="19" t="str">
        <f t="shared" si="14"/>
        <v>questions/common_action/vo_lis_common_action_18.json</v>
      </c>
    </row>
    <row r="430" spans="1:7">
      <c r="A430" s="3">
        <f t="shared" si="15"/>
        <v>429</v>
      </c>
      <c r="B430" s="19" t="s">
        <v>586</v>
      </c>
      <c r="C430" s="19">
        <v>4</v>
      </c>
      <c r="D430" s="19" t="str">
        <f t="shared" si="14"/>
        <v>questions/common_action/vo_lis_common_action_19.json</v>
      </c>
    </row>
    <row r="431" spans="1:7">
      <c r="A431" s="3">
        <f t="shared" si="15"/>
        <v>430</v>
      </c>
      <c r="B431" s="19" t="s">
        <v>587</v>
      </c>
      <c r="C431" s="19">
        <v>4</v>
      </c>
      <c r="D431" s="19" t="str">
        <f t="shared" si="14"/>
        <v>questions/common_action/vo_lis_common_action_20.json</v>
      </c>
    </row>
    <row r="432" spans="1:7" s="20" customFormat="1">
      <c r="A432" s="3">
        <f t="shared" si="15"/>
        <v>431</v>
      </c>
      <c r="B432" s="12" t="s">
        <v>588</v>
      </c>
      <c r="C432" s="12">
        <v>4</v>
      </c>
      <c r="D432" s="12" t="str">
        <f>_xlfn.CONCAT("questions/common_action/", B432)</f>
        <v>questions/common_action/vo_speak_common_action_1.json</v>
      </c>
      <c r="E432" s="21"/>
      <c r="G432" s="21"/>
    </row>
    <row r="433" spans="1:7" s="20" customFormat="1">
      <c r="A433" s="3">
        <f t="shared" si="15"/>
        <v>432</v>
      </c>
      <c r="B433" s="12" t="s">
        <v>589</v>
      </c>
      <c r="C433" s="12">
        <v>4</v>
      </c>
      <c r="D433" s="12" t="str">
        <f t="shared" ref="D433:D471" si="16">_xlfn.CONCAT("questions/common_action/", B433)</f>
        <v>questions/common_action/vo_speak_common_action_2.json</v>
      </c>
      <c r="F433" s="20" t="s">
        <v>590</v>
      </c>
      <c r="G433" s="21"/>
    </row>
    <row r="434" spans="1:7" s="20" customFormat="1">
      <c r="A434" s="3">
        <f t="shared" si="15"/>
        <v>433</v>
      </c>
      <c r="B434" s="12" t="s">
        <v>591</v>
      </c>
      <c r="C434" s="12">
        <v>4</v>
      </c>
      <c r="D434" s="12" t="str">
        <f t="shared" si="16"/>
        <v>questions/common_action/vo_speak_common_action_3.json</v>
      </c>
      <c r="G434" s="21"/>
    </row>
    <row r="435" spans="1:7" s="20" customFormat="1">
      <c r="A435" s="3">
        <f t="shared" si="15"/>
        <v>434</v>
      </c>
      <c r="B435" s="12" t="s">
        <v>592</v>
      </c>
      <c r="C435" s="12">
        <v>4</v>
      </c>
      <c r="D435" s="12" t="str">
        <f t="shared" si="16"/>
        <v>questions/common_action/vo_speak_common_action_4.json</v>
      </c>
      <c r="G435" s="21"/>
    </row>
    <row r="436" spans="1:7" s="20" customFormat="1">
      <c r="A436" s="3">
        <f t="shared" si="15"/>
        <v>435</v>
      </c>
      <c r="B436" s="12" t="s">
        <v>593</v>
      </c>
      <c r="C436" s="12">
        <v>4</v>
      </c>
      <c r="D436" s="12" t="str">
        <f t="shared" si="16"/>
        <v>questions/common_action/vo_speak_common_action_5.json</v>
      </c>
      <c r="G436" s="21"/>
    </row>
    <row r="437" spans="1:7" s="20" customFormat="1">
      <c r="A437" s="3">
        <f t="shared" si="15"/>
        <v>436</v>
      </c>
      <c r="B437" s="12" t="s">
        <v>594</v>
      </c>
      <c r="C437" s="12">
        <v>4</v>
      </c>
      <c r="D437" s="12" t="str">
        <f t="shared" si="16"/>
        <v>questions/common_action/vo_speak_common_action_6.json</v>
      </c>
      <c r="G437" s="21"/>
    </row>
    <row r="438" spans="1:7" s="20" customFormat="1">
      <c r="A438" s="3">
        <f t="shared" si="15"/>
        <v>437</v>
      </c>
      <c r="B438" s="12" t="s">
        <v>595</v>
      </c>
      <c r="C438" s="12">
        <v>4</v>
      </c>
      <c r="D438" s="12" t="str">
        <f t="shared" si="16"/>
        <v>questions/common_action/vo_speak_common_action_7.json</v>
      </c>
      <c r="G438" s="21"/>
    </row>
    <row r="439" spans="1:7" s="20" customFormat="1">
      <c r="A439" s="3">
        <f t="shared" si="15"/>
        <v>438</v>
      </c>
      <c r="B439" s="12" t="s">
        <v>596</v>
      </c>
      <c r="C439" s="12">
        <v>4</v>
      </c>
      <c r="D439" s="12" t="str">
        <f t="shared" si="16"/>
        <v>questions/common_action/vo_speak_common_action_8.json</v>
      </c>
      <c r="G439" s="21"/>
    </row>
    <row r="440" spans="1:7" s="20" customFormat="1">
      <c r="A440" s="3">
        <f t="shared" si="15"/>
        <v>439</v>
      </c>
      <c r="B440" s="12" t="s">
        <v>597</v>
      </c>
      <c r="C440" s="12">
        <v>4</v>
      </c>
      <c r="D440" s="12" t="str">
        <f t="shared" si="16"/>
        <v>questions/common_action/vo_speak_common_action_9.json</v>
      </c>
      <c r="G440" s="21"/>
    </row>
    <row r="441" spans="1:7" s="20" customFormat="1">
      <c r="A441" s="3">
        <f t="shared" si="15"/>
        <v>440</v>
      </c>
      <c r="B441" s="12" t="s">
        <v>598</v>
      </c>
      <c r="C441" s="12">
        <v>4</v>
      </c>
      <c r="D441" s="12" t="str">
        <f t="shared" si="16"/>
        <v>questions/common_action/vo_speak_common_action_10.json</v>
      </c>
      <c r="G441" s="21"/>
    </row>
    <row r="442" spans="1:7" s="20" customFormat="1">
      <c r="A442" s="3">
        <f t="shared" si="15"/>
        <v>441</v>
      </c>
      <c r="B442" s="12" t="s">
        <v>599</v>
      </c>
      <c r="C442" s="12">
        <v>4</v>
      </c>
      <c r="D442" s="12" t="str">
        <f t="shared" si="16"/>
        <v>questions/common_action/vo_speak_common_action_11.json</v>
      </c>
      <c r="G442" s="21"/>
    </row>
    <row r="443" spans="1:7" s="20" customFormat="1">
      <c r="A443" s="3">
        <f t="shared" si="15"/>
        <v>442</v>
      </c>
      <c r="B443" s="12" t="s">
        <v>600</v>
      </c>
      <c r="C443" s="12">
        <v>4</v>
      </c>
      <c r="D443" s="12" t="str">
        <f t="shared" si="16"/>
        <v>questions/common_action/vo_speak_common_action_12.json</v>
      </c>
      <c r="G443" s="21"/>
    </row>
    <row r="444" spans="1:7" s="20" customFormat="1">
      <c r="A444" s="3">
        <f t="shared" si="15"/>
        <v>443</v>
      </c>
      <c r="B444" s="12" t="s">
        <v>601</v>
      </c>
      <c r="C444" s="12">
        <v>4</v>
      </c>
      <c r="D444" s="12" t="str">
        <f t="shared" si="16"/>
        <v>questions/common_action/vo_speak_common_action_13.json</v>
      </c>
      <c r="G444" s="21"/>
    </row>
    <row r="445" spans="1:7" s="20" customFormat="1">
      <c r="A445" s="3">
        <f t="shared" si="15"/>
        <v>444</v>
      </c>
      <c r="B445" s="12" t="s">
        <v>602</v>
      </c>
      <c r="C445" s="12">
        <v>4</v>
      </c>
      <c r="D445" s="12" t="str">
        <f t="shared" si="16"/>
        <v>questions/common_action/vo_speak_common_action_14.json</v>
      </c>
      <c r="G445" s="21"/>
    </row>
    <row r="446" spans="1:7" s="20" customFormat="1">
      <c r="A446" s="3">
        <f t="shared" si="15"/>
        <v>445</v>
      </c>
      <c r="B446" s="12" t="s">
        <v>603</v>
      </c>
      <c r="C446" s="12">
        <v>4</v>
      </c>
      <c r="D446" s="12" t="str">
        <f t="shared" si="16"/>
        <v>questions/common_action/vo_speak_common_action_15.json</v>
      </c>
      <c r="G446" s="21"/>
    </row>
    <row r="447" spans="1:7" s="20" customFormat="1">
      <c r="A447" s="3">
        <f t="shared" si="15"/>
        <v>446</v>
      </c>
      <c r="B447" s="12" t="s">
        <v>604</v>
      </c>
      <c r="C447" s="12">
        <v>4</v>
      </c>
      <c r="D447" s="12" t="str">
        <f t="shared" si="16"/>
        <v>questions/common_action/vo_speak_common_action_16.json</v>
      </c>
      <c r="G447" s="21"/>
    </row>
    <row r="448" spans="1:7" s="20" customFormat="1">
      <c r="A448" s="3">
        <f t="shared" si="15"/>
        <v>447</v>
      </c>
      <c r="B448" s="12" t="s">
        <v>605</v>
      </c>
      <c r="C448" s="12">
        <v>4</v>
      </c>
      <c r="D448" s="12" t="str">
        <f t="shared" si="16"/>
        <v>questions/common_action/vo_speak_common_action_17.json</v>
      </c>
      <c r="G448" s="21"/>
    </row>
    <row r="449" spans="1:7" s="20" customFormat="1">
      <c r="A449" s="3">
        <f t="shared" si="15"/>
        <v>448</v>
      </c>
      <c r="B449" s="12" t="s">
        <v>606</v>
      </c>
      <c r="C449" s="12">
        <v>4</v>
      </c>
      <c r="D449" s="12" t="str">
        <f t="shared" si="16"/>
        <v>questions/common_action/vo_speak_common_action_18.json</v>
      </c>
      <c r="G449" s="21"/>
    </row>
    <row r="450" spans="1:7" s="20" customFormat="1">
      <c r="A450" s="3">
        <f t="shared" si="15"/>
        <v>449</v>
      </c>
      <c r="B450" s="12" t="s">
        <v>607</v>
      </c>
      <c r="C450" s="12">
        <v>4</v>
      </c>
      <c r="D450" s="12" t="str">
        <f t="shared" si="16"/>
        <v>questions/common_action/vo_speak_common_action_19.json</v>
      </c>
      <c r="G450" s="21"/>
    </row>
    <row r="451" spans="1:7" s="20" customFormat="1">
      <c r="A451" s="3">
        <f t="shared" si="15"/>
        <v>450</v>
      </c>
      <c r="B451" s="12" t="s">
        <v>608</v>
      </c>
      <c r="C451" s="12">
        <v>4</v>
      </c>
      <c r="D451" s="12" t="str">
        <f t="shared" si="16"/>
        <v>questions/common_action/vo_speak_common_action_20.json</v>
      </c>
      <c r="G451" s="21"/>
    </row>
    <row r="452" spans="1:7" s="20" customFormat="1">
      <c r="A452" s="3">
        <f t="shared" si="15"/>
        <v>451</v>
      </c>
      <c r="B452" s="12" t="s">
        <v>609</v>
      </c>
      <c r="C452" s="12">
        <v>4</v>
      </c>
      <c r="D452" s="12" t="str">
        <f t="shared" si="16"/>
        <v>questions/common_action/vo_speak_img_common_action_1.json</v>
      </c>
      <c r="F452" s="21"/>
      <c r="G452" s="21"/>
    </row>
    <row r="453" spans="1:7" s="20" customFormat="1">
      <c r="A453" s="3">
        <f t="shared" si="15"/>
        <v>452</v>
      </c>
      <c r="B453" s="12" t="s">
        <v>610</v>
      </c>
      <c r="C453" s="12">
        <v>4</v>
      </c>
      <c r="D453" s="12" t="str">
        <f t="shared" si="16"/>
        <v>questions/common_action/vo_speak_img_common_action_2.json</v>
      </c>
      <c r="G453" s="21"/>
    </row>
    <row r="454" spans="1:7" s="20" customFormat="1">
      <c r="A454" s="3">
        <f t="shared" si="15"/>
        <v>453</v>
      </c>
      <c r="B454" s="12" t="s">
        <v>611</v>
      </c>
      <c r="C454" s="12">
        <v>4</v>
      </c>
      <c r="D454" s="12" t="str">
        <f t="shared" si="16"/>
        <v>questions/common_action/vo_speak_img_common_action_3.json</v>
      </c>
      <c r="G454" s="21"/>
    </row>
    <row r="455" spans="1:7" s="20" customFormat="1">
      <c r="A455" s="3">
        <f t="shared" si="15"/>
        <v>454</v>
      </c>
      <c r="B455" s="12" t="s">
        <v>612</v>
      </c>
      <c r="C455" s="12">
        <v>4</v>
      </c>
      <c r="D455" s="12" t="str">
        <f t="shared" si="16"/>
        <v>questions/common_action/vo_speak_img_common_action_4.json</v>
      </c>
      <c r="G455" s="21"/>
    </row>
    <row r="456" spans="1:7" s="20" customFormat="1">
      <c r="A456" s="3">
        <f t="shared" si="15"/>
        <v>455</v>
      </c>
      <c r="B456" s="12" t="s">
        <v>613</v>
      </c>
      <c r="C456" s="12">
        <v>4</v>
      </c>
      <c r="D456" s="12" t="str">
        <f>_xlfn.CONCAT("questions/common_action/", B456)</f>
        <v>questions/common_action/vo_speak_img_common_action_5.json</v>
      </c>
      <c r="G456" s="21"/>
    </row>
    <row r="457" spans="1:7" s="20" customFormat="1">
      <c r="A457" s="3">
        <f t="shared" si="15"/>
        <v>456</v>
      </c>
      <c r="B457" s="12" t="s">
        <v>614</v>
      </c>
      <c r="C457" s="12">
        <v>4</v>
      </c>
      <c r="D457" s="12" t="str">
        <f t="shared" si="16"/>
        <v>questions/common_action/vo_speak_img_common_action_6.json</v>
      </c>
      <c r="G457" s="21"/>
    </row>
    <row r="458" spans="1:7" s="20" customFormat="1">
      <c r="A458" s="3">
        <f t="shared" ref="A458:A521" si="17" xml:space="preserve"> ROW(B458) -1</f>
        <v>457</v>
      </c>
      <c r="B458" s="12" t="s">
        <v>615</v>
      </c>
      <c r="C458" s="12">
        <v>4</v>
      </c>
      <c r="D458" s="12" t="str">
        <f t="shared" si="16"/>
        <v>questions/common_action/vo_speak_img_common_action_7.json</v>
      </c>
      <c r="G458" s="21"/>
    </row>
    <row r="459" spans="1:7" s="20" customFormat="1">
      <c r="A459" s="3">
        <f t="shared" si="17"/>
        <v>458</v>
      </c>
      <c r="B459" s="12" t="s">
        <v>616</v>
      </c>
      <c r="C459" s="12">
        <v>4</v>
      </c>
      <c r="D459" s="12" t="str">
        <f t="shared" si="16"/>
        <v>questions/common_action/vo_speak_img_common_action_8.json</v>
      </c>
      <c r="G459" s="21"/>
    </row>
    <row r="460" spans="1:7" s="20" customFormat="1">
      <c r="A460" s="3">
        <f t="shared" si="17"/>
        <v>459</v>
      </c>
      <c r="B460" s="12" t="s">
        <v>617</v>
      </c>
      <c r="C460" s="12">
        <v>4</v>
      </c>
      <c r="D460" s="12" t="str">
        <f t="shared" si="16"/>
        <v>questions/common_action/vo_speak_img_common_action_9.json</v>
      </c>
      <c r="G460" s="21"/>
    </row>
    <row r="461" spans="1:7" s="20" customFormat="1">
      <c r="A461" s="3">
        <f t="shared" si="17"/>
        <v>460</v>
      </c>
      <c r="B461" s="12" t="s">
        <v>618</v>
      </c>
      <c r="C461" s="12">
        <v>4</v>
      </c>
      <c r="D461" s="12" t="str">
        <f t="shared" si="16"/>
        <v>questions/common_action/vo_speak_img_common_action_10.json</v>
      </c>
      <c r="G461" s="21"/>
    </row>
    <row r="462" spans="1:7" s="20" customFormat="1">
      <c r="A462" s="3">
        <f t="shared" si="17"/>
        <v>461</v>
      </c>
      <c r="B462" s="12" t="s">
        <v>619</v>
      </c>
      <c r="C462" s="12">
        <v>4</v>
      </c>
      <c r="D462" s="12" t="str">
        <f t="shared" si="16"/>
        <v>questions/common_action/vo_speak_img_common_action_11.json</v>
      </c>
      <c r="G462" s="21"/>
    </row>
    <row r="463" spans="1:7" s="20" customFormat="1">
      <c r="A463" s="3">
        <f t="shared" si="17"/>
        <v>462</v>
      </c>
      <c r="B463" s="12" t="s">
        <v>620</v>
      </c>
      <c r="C463" s="12">
        <v>4</v>
      </c>
      <c r="D463" s="12" t="str">
        <f t="shared" si="16"/>
        <v>questions/common_action/vo_speak_img_common_action_12.json</v>
      </c>
      <c r="G463" s="21"/>
    </row>
    <row r="464" spans="1:7" s="20" customFormat="1">
      <c r="A464" s="3">
        <f t="shared" si="17"/>
        <v>463</v>
      </c>
      <c r="B464" s="12" t="s">
        <v>621</v>
      </c>
      <c r="C464" s="12">
        <v>4</v>
      </c>
      <c r="D464" s="12" t="str">
        <f t="shared" si="16"/>
        <v>questions/common_action/vo_speak_img_common_action_13.json</v>
      </c>
      <c r="G464" s="21"/>
    </row>
    <row r="465" spans="1:7" s="20" customFormat="1">
      <c r="A465" s="3">
        <f t="shared" si="17"/>
        <v>464</v>
      </c>
      <c r="B465" s="12" t="s">
        <v>622</v>
      </c>
      <c r="C465" s="12">
        <v>4</v>
      </c>
      <c r="D465" s="12" t="str">
        <f t="shared" si="16"/>
        <v>questions/common_action/vo_speak_img_common_action_14.json</v>
      </c>
      <c r="G465" s="21"/>
    </row>
    <row r="466" spans="1:7" s="20" customFormat="1">
      <c r="A466" s="3">
        <f t="shared" si="17"/>
        <v>465</v>
      </c>
      <c r="B466" s="12" t="s">
        <v>623</v>
      </c>
      <c r="C466" s="12">
        <v>4</v>
      </c>
      <c r="D466" s="12" t="str">
        <f t="shared" si="16"/>
        <v>questions/common_action/vo_speak_img_common_action_15.json</v>
      </c>
      <c r="G466" s="21"/>
    </row>
    <row r="467" spans="1:7" s="20" customFormat="1">
      <c r="A467" s="3">
        <f t="shared" si="17"/>
        <v>466</v>
      </c>
      <c r="B467" s="12" t="s">
        <v>624</v>
      </c>
      <c r="C467" s="12">
        <v>4</v>
      </c>
      <c r="D467" s="12" t="str">
        <f t="shared" si="16"/>
        <v>questions/common_action/vo_speak_img_common_action_16.json</v>
      </c>
      <c r="G467" s="21"/>
    </row>
    <row r="468" spans="1:7" s="20" customFormat="1">
      <c r="A468" s="3">
        <f t="shared" si="17"/>
        <v>467</v>
      </c>
      <c r="B468" s="12" t="s">
        <v>625</v>
      </c>
      <c r="C468" s="12">
        <v>4</v>
      </c>
      <c r="D468" s="12" t="str">
        <f t="shared" si="16"/>
        <v>questions/common_action/vo_speak_img_common_action_17.json</v>
      </c>
      <c r="G468" s="21"/>
    </row>
    <row r="469" spans="1:7" s="20" customFormat="1">
      <c r="A469" s="3">
        <f t="shared" si="17"/>
        <v>468</v>
      </c>
      <c r="B469" s="12" t="s">
        <v>626</v>
      </c>
      <c r="C469" s="12">
        <v>4</v>
      </c>
      <c r="D469" s="12" t="str">
        <f t="shared" si="16"/>
        <v>questions/common_action/vo_speak_img_common_action_18.json</v>
      </c>
      <c r="G469" s="21"/>
    </row>
    <row r="470" spans="1:7" s="20" customFormat="1">
      <c r="A470" s="3">
        <f t="shared" si="17"/>
        <v>469</v>
      </c>
      <c r="B470" s="12" t="s">
        <v>627</v>
      </c>
      <c r="C470" s="12">
        <v>4</v>
      </c>
      <c r="D470" s="12" t="str">
        <f t="shared" si="16"/>
        <v>questions/common_action/vo_speak_img_common_action_19.json</v>
      </c>
      <c r="G470" s="21"/>
    </row>
    <row r="471" spans="1:7" s="20" customFormat="1">
      <c r="A471" s="3">
        <f t="shared" si="17"/>
        <v>470</v>
      </c>
      <c r="B471" s="12" t="s">
        <v>628</v>
      </c>
      <c r="C471" s="12">
        <v>4</v>
      </c>
      <c r="D471" s="12" t="str">
        <f t="shared" si="16"/>
        <v>questions/common_action/vo_speak_img_common_action_20.json</v>
      </c>
      <c r="G471" s="21"/>
    </row>
    <row r="472" spans="1:7" s="20" customFormat="1">
      <c r="A472" s="3">
        <f t="shared" si="17"/>
        <v>471</v>
      </c>
      <c r="B472" s="5" t="s">
        <v>629</v>
      </c>
      <c r="C472" s="5">
        <v>4</v>
      </c>
      <c r="D472" s="5" t="str">
        <f>_xlfn.CONCAT("questions/common_action_1/", B472)</f>
        <v>questions/common_action_1/vo_mulchoice_img_common_action_1_1.json</v>
      </c>
      <c r="F472" s="21"/>
      <c r="G472" s="21"/>
    </row>
    <row r="473" spans="1:7" s="20" customFormat="1">
      <c r="A473" s="3">
        <f t="shared" si="17"/>
        <v>472</v>
      </c>
      <c r="B473" s="5" t="s">
        <v>630</v>
      </c>
      <c r="C473" s="5">
        <v>4</v>
      </c>
      <c r="D473" s="5" t="str">
        <f t="shared" ref="D473:D481" si="18">_xlfn.CONCAT("questions/common_action_1/", B473)</f>
        <v>questions/common_action_1/vo_mulchoice_img_common_action_1_2.json</v>
      </c>
      <c r="F473" s="21"/>
      <c r="G473" s="21"/>
    </row>
    <row r="474" spans="1:7" s="20" customFormat="1">
      <c r="A474" s="3">
        <f t="shared" si="17"/>
        <v>473</v>
      </c>
      <c r="B474" s="5" t="s">
        <v>631</v>
      </c>
      <c r="C474" s="5">
        <v>4</v>
      </c>
      <c r="D474" s="5" t="str">
        <f t="shared" si="18"/>
        <v>questions/common_action_1/vo_mulchoice_img_common_action_1_3.json</v>
      </c>
      <c r="F474" s="21"/>
      <c r="G474" s="21"/>
    </row>
    <row r="475" spans="1:7" s="20" customFormat="1">
      <c r="A475" s="3">
        <f t="shared" si="17"/>
        <v>474</v>
      </c>
      <c r="B475" s="5" t="s">
        <v>632</v>
      </c>
      <c r="C475" s="5">
        <v>4</v>
      </c>
      <c r="D475" s="5" t="str">
        <f t="shared" si="18"/>
        <v>questions/common_action_1/vo_mulchoice_img_common_action_1_4.json</v>
      </c>
      <c r="F475" s="21"/>
      <c r="G475" s="21"/>
    </row>
    <row r="476" spans="1:7" s="20" customFormat="1">
      <c r="A476" s="3">
        <f t="shared" si="17"/>
        <v>475</v>
      </c>
      <c r="B476" s="5" t="s">
        <v>633</v>
      </c>
      <c r="C476" s="5">
        <v>4</v>
      </c>
      <c r="D476" s="5" t="str">
        <f t="shared" si="18"/>
        <v>questions/common_action_1/vo_mulchoice_img_common_action_1_5.json</v>
      </c>
      <c r="F476" s="21"/>
      <c r="G476" s="21"/>
    </row>
    <row r="477" spans="1:7" s="20" customFormat="1">
      <c r="A477" s="3">
        <f t="shared" si="17"/>
        <v>476</v>
      </c>
      <c r="B477" s="5" t="s">
        <v>634</v>
      </c>
      <c r="C477" s="5">
        <v>4</v>
      </c>
      <c r="D477" s="5" t="str">
        <f t="shared" si="18"/>
        <v>questions/common_action_1/vo_mulchoice_img_common_action_1_6.json</v>
      </c>
      <c r="F477" s="21"/>
      <c r="G477" s="21"/>
    </row>
    <row r="478" spans="1:7" s="20" customFormat="1">
      <c r="A478" s="3">
        <f t="shared" si="17"/>
        <v>477</v>
      </c>
      <c r="B478" s="5" t="s">
        <v>635</v>
      </c>
      <c r="C478" s="5">
        <v>4</v>
      </c>
      <c r="D478" s="5" t="str">
        <f t="shared" si="18"/>
        <v>questions/common_action_1/vo_mulchoice_img_common_action_1_7.json</v>
      </c>
      <c r="F478" s="21"/>
      <c r="G478" s="21"/>
    </row>
    <row r="479" spans="1:7" s="20" customFormat="1">
      <c r="A479" s="3">
        <f t="shared" si="17"/>
        <v>478</v>
      </c>
      <c r="B479" s="5" t="s">
        <v>636</v>
      </c>
      <c r="C479" s="5">
        <v>4</v>
      </c>
      <c r="D479" s="5" t="str">
        <f t="shared" si="18"/>
        <v>questions/common_action_1/vo_mulchoice_img_common_action_1_8.json</v>
      </c>
      <c r="F479" s="21"/>
      <c r="G479" s="21"/>
    </row>
    <row r="480" spans="1:7" s="20" customFormat="1">
      <c r="A480" s="3">
        <f t="shared" si="17"/>
        <v>479</v>
      </c>
      <c r="B480" s="5" t="s">
        <v>637</v>
      </c>
      <c r="C480" s="5">
        <v>4</v>
      </c>
      <c r="D480" s="5" t="str">
        <f t="shared" si="18"/>
        <v>questions/common_action_1/vo_mulchoice_img_common_action_1_9.json</v>
      </c>
      <c r="F480" s="21"/>
      <c r="G480" s="21"/>
    </row>
    <row r="481" spans="1:7" s="20" customFormat="1">
      <c r="A481" s="3">
        <f t="shared" si="17"/>
        <v>480</v>
      </c>
      <c r="B481" s="5" t="s">
        <v>638</v>
      </c>
      <c r="C481" s="5">
        <v>4</v>
      </c>
      <c r="D481" s="5" t="str">
        <f t="shared" si="18"/>
        <v>questions/common_action_1/vo_mulchoice_img_common_action_1_10.json</v>
      </c>
      <c r="F481" s="21"/>
      <c r="G481" s="21"/>
    </row>
    <row r="482" spans="1:7" s="20" customFormat="1">
      <c r="A482" s="3">
        <f t="shared" si="17"/>
        <v>481</v>
      </c>
      <c r="B482" s="18" t="s">
        <v>639</v>
      </c>
      <c r="C482" s="18">
        <v>4</v>
      </c>
      <c r="D482" s="18" t="str">
        <f>_xlfn.CONCAT("questions/common_action_1/", B482)</f>
        <v>questions/common_action_1/vo_trans_common_action_1_1.json</v>
      </c>
      <c r="F482" s="21"/>
      <c r="G482" s="21"/>
    </row>
    <row r="483" spans="1:7" s="20" customFormat="1">
      <c r="A483" s="3">
        <f t="shared" si="17"/>
        <v>482</v>
      </c>
      <c r="B483" s="18" t="s">
        <v>640</v>
      </c>
      <c r="C483" s="18">
        <v>4</v>
      </c>
      <c r="D483" s="18" t="str">
        <f t="shared" ref="D483:D491" si="19">_xlfn.CONCAT("questions/common_action_1/", B483)</f>
        <v>questions/common_action_1/vo_trans_common_action_1_2.json</v>
      </c>
      <c r="F483" s="21"/>
      <c r="G483" s="21"/>
    </row>
    <row r="484" spans="1:7" s="20" customFormat="1">
      <c r="A484" s="3">
        <f t="shared" si="17"/>
        <v>483</v>
      </c>
      <c r="B484" s="18" t="s">
        <v>641</v>
      </c>
      <c r="C484" s="18">
        <v>4</v>
      </c>
      <c r="D484" s="18" t="str">
        <f t="shared" si="19"/>
        <v>questions/common_action_1/vo_trans_common_action_1_3.json</v>
      </c>
      <c r="F484" s="21"/>
      <c r="G484" s="21"/>
    </row>
    <row r="485" spans="1:7" s="20" customFormat="1">
      <c r="A485" s="3">
        <f t="shared" si="17"/>
        <v>484</v>
      </c>
      <c r="B485" s="18" t="s">
        <v>642</v>
      </c>
      <c r="C485" s="18">
        <v>4</v>
      </c>
      <c r="D485" s="18" t="str">
        <f t="shared" si="19"/>
        <v>questions/common_action_1/vo_trans_common_action_1_4.json</v>
      </c>
      <c r="F485" s="21"/>
      <c r="G485" s="21"/>
    </row>
    <row r="486" spans="1:7" s="20" customFormat="1">
      <c r="A486" s="3">
        <f t="shared" si="17"/>
        <v>485</v>
      </c>
      <c r="B486" s="18" t="s">
        <v>643</v>
      </c>
      <c r="C486" s="18">
        <v>4</v>
      </c>
      <c r="D486" s="18" t="str">
        <f t="shared" si="19"/>
        <v>questions/common_action_1/vo_trans_common_action_1_5.json</v>
      </c>
      <c r="F486" s="21"/>
      <c r="G486" s="21"/>
    </row>
    <row r="487" spans="1:7" s="20" customFormat="1">
      <c r="A487" s="3">
        <f t="shared" si="17"/>
        <v>486</v>
      </c>
      <c r="B487" s="11" t="s">
        <v>644</v>
      </c>
      <c r="C487" s="18">
        <v>4</v>
      </c>
      <c r="D487" s="18" t="str">
        <f t="shared" si="19"/>
        <v>questions/common_action_1/vo_trans_common_action_1_6.json</v>
      </c>
      <c r="F487" s="21"/>
      <c r="G487" s="21"/>
    </row>
    <row r="488" spans="1:7" s="20" customFormat="1">
      <c r="A488" s="3">
        <f t="shared" si="17"/>
        <v>487</v>
      </c>
      <c r="B488" s="18" t="s">
        <v>645</v>
      </c>
      <c r="C488" s="18">
        <v>4</v>
      </c>
      <c r="D488" s="18" t="str">
        <f t="shared" si="19"/>
        <v>questions/common_action_1/vo_trans_common_action_1_7.json</v>
      </c>
      <c r="F488" s="21"/>
      <c r="G488" s="21"/>
    </row>
    <row r="489" spans="1:7" s="20" customFormat="1">
      <c r="A489" s="3">
        <f t="shared" si="17"/>
        <v>488</v>
      </c>
      <c r="B489" s="18" t="s">
        <v>646</v>
      </c>
      <c r="C489" s="18">
        <v>4</v>
      </c>
      <c r="D489" s="18" t="str">
        <f t="shared" si="19"/>
        <v>questions/common_action_1/vo_trans_common_action_1_8.json</v>
      </c>
      <c r="F489" s="21"/>
      <c r="G489" s="21"/>
    </row>
    <row r="490" spans="1:7" s="20" customFormat="1">
      <c r="A490" s="3">
        <f t="shared" si="17"/>
        <v>489</v>
      </c>
      <c r="B490" s="18" t="s">
        <v>647</v>
      </c>
      <c r="C490" s="18">
        <v>4</v>
      </c>
      <c r="D490" s="18" t="str">
        <f t="shared" si="19"/>
        <v>questions/common_action_1/vo_trans_common_action_1_9.json</v>
      </c>
      <c r="F490" s="21"/>
      <c r="G490" s="21"/>
    </row>
    <row r="491" spans="1:7" s="20" customFormat="1">
      <c r="A491" s="3">
        <f t="shared" si="17"/>
        <v>490</v>
      </c>
      <c r="B491" s="18" t="s">
        <v>648</v>
      </c>
      <c r="C491" s="18">
        <v>4</v>
      </c>
      <c r="D491" s="18" t="str">
        <f t="shared" si="19"/>
        <v>questions/common_action_1/vo_trans_common_action_1_10.json</v>
      </c>
      <c r="F491" s="21"/>
      <c r="G491" s="21"/>
    </row>
    <row r="492" spans="1:7" s="20" customFormat="1">
      <c r="A492" s="3">
        <f t="shared" si="17"/>
        <v>491</v>
      </c>
      <c r="B492" s="19" t="s">
        <v>649</v>
      </c>
      <c r="C492" s="19">
        <v>4</v>
      </c>
      <c r="D492" s="19" t="str">
        <f>_xlfn.CONCAT("questions/common_action_1/", B492)</f>
        <v>questions/common_action_1/vo_lis_common_action_1_1.json</v>
      </c>
      <c r="F492" s="21"/>
      <c r="G492" s="21"/>
    </row>
    <row r="493" spans="1:7" s="20" customFormat="1">
      <c r="A493" s="3">
        <f t="shared" si="17"/>
        <v>492</v>
      </c>
      <c r="B493" s="19" t="s">
        <v>650</v>
      </c>
      <c r="C493" s="19">
        <v>4</v>
      </c>
      <c r="D493" s="19" t="str">
        <f t="shared" ref="D493:D504" si="20">_xlfn.CONCAT("questions/common_action_1/", B493)</f>
        <v>questions/common_action_1/vo_lis_common_action_1_2.json</v>
      </c>
      <c r="F493" s="21"/>
      <c r="G493" s="21"/>
    </row>
    <row r="494" spans="1:7" s="20" customFormat="1">
      <c r="A494" s="3">
        <f t="shared" si="17"/>
        <v>493</v>
      </c>
      <c r="B494" s="19" t="s">
        <v>651</v>
      </c>
      <c r="C494" s="19">
        <v>4</v>
      </c>
      <c r="D494" s="19" t="str">
        <f t="shared" si="20"/>
        <v>questions/common_action_1/vo_lis_common_action_1_3.json</v>
      </c>
      <c r="F494" s="21"/>
      <c r="G494" s="21"/>
    </row>
    <row r="495" spans="1:7" s="20" customFormat="1">
      <c r="A495" s="3">
        <f t="shared" si="17"/>
        <v>494</v>
      </c>
      <c r="B495" s="19" t="s">
        <v>652</v>
      </c>
      <c r="C495" s="19">
        <v>4</v>
      </c>
      <c r="D495" s="19" t="str">
        <f t="shared" si="20"/>
        <v>questions/common_action_1/vo_lis_common_action_1_4.json</v>
      </c>
      <c r="F495" s="21"/>
      <c r="G495" s="21"/>
    </row>
    <row r="496" spans="1:7" s="20" customFormat="1">
      <c r="A496" s="3">
        <f t="shared" si="17"/>
        <v>495</v>
      </c>
      <c r="B496" s="19" t="s">
        <v>653</v>
      </c>
      <c r="C496" s="19">
        <v>4</v>
      </c>
      <c r="D496" s="19" t="str">
        <f t="shared" si="20"/>
        <v>questions/common_action_1/vo_lis_common_action_1_5.json</v>
      </c>
      <c r="F496" s="21"/>
      <c r="G496" s="21"/>
    </row>
    <row r="497" spans="1:7" s="20" customFormat="1">
      <c r="A497" s="3">
        <f t="shared" si="17"/>
        <v>496</v>
      </c>
      <c r="B497" s="19" t="s">
        <v>654</v>
      </c>
      <c r="C497" s="19">
        <v>4</v>
      </c>
      <c r="D497" s="19" t="str">
        <f t="shared" si="20"/>
        <v>questions/common_action_1/vo_lis_common_action_1_6.json</v>
      </c>
      <c r="F497" s="21"/>
      <c r="G497" s="21"/>
    </row>
    <row r="498" spans="1:7" s="20" customFormat="1">
      <c r="A498" s="3">
        <f t="shared" si="17"/>
        <v>497</v>
      </c>
      <c r="B498" s="19" t="s">
        <v>655</v>
      </c>
      <c r="C498" s="19">
        <v>4</v>
      </c>
      <c r="D498" s="19" t="str">
        <f t="shared" si="20"/>
        <v>questions/common_action_1/vo_lis_common_action_1_7.json</v>
      </c>
      <c r="F498" s="21"/>
      <c r="G498" s="21"/>
    </row>
    <row r="499" spans="1:7" s="20" customFormat="1">
      <c r="A499" s="3">
        <f t="shared" si="17"/>
        <v>498</v>
      </c>
      <c r="B499" s="19" t="s">
        <v>656</v>
      </c>
      <c r="C499" s="19">
        <v>4</v>
      </c>
      <c r="D499" s="19" t="str">
        <f t="shared" si="20"/>
        <v>questions/common_action_1/vo_lis_common_action_1_8.json</v>
      </c>
      <c r="F499" s="21"/>
      <c r="G499" s="21"/>
    </row>
    <row r="500" spans="1:7" s="20" customFormat="1">
      <c r="A500" s="3">
        <f t="shared" si="17"/>
        <v>499</v>
      </c>
      <c r="B500" s="19" t="s">
        <v>657</v>
      </c>
      <c r="C500" s="19">
        <v>4</v>
      </c>
      <c r="D500" s="19" t="str">
        <f t="shared" si="20"/>
        <v>questions/common_action_1/vo_lis_common_action_1_9.json</v>
      </c>
      <c r="F500" s="21"/>
      <c r="G500" s="21"/>
    </row>
    <row r="501" spans="1:7" s="20" customFormat="1">
      <c r="A501" s="3">
        <f t="shared" si="17"/>
        <v>500</v>
      </c>
      <c r="B501" s="19" t="s">
        <v>658</v>
      </c>
      <c r="C501" s="19">
        <v>4</v>
      </c>
      <c r="D501" s="19" t="str">
        <f t="shared" si="20"/>
        <v>questions/common_action_1/vo_lis_common_action_1_10.json</v>
      </c>
      <c r="F501" s="21"/>
      <c r="G501" s="21"/>
    </row>
    <row r="502" spans="1:7" s="20" customFormat="1">
      <c r="A502" s="3">
        <f t="shared" si="17"/>
        <v>501</v>
      </c>
      <c r="B502" s="19" t="s">
        <v>659</v>
      </c>
      <c r="C502" s="19">
        <v>4</v>
      </c>
      <c r="D502" s="19" t="str">
        <f t="shared" si="20"/>
        <v>questions/common_action_1/vo_lis_common_action_1_11.json</v>
      </c>
      <c r="F502" s="21"/>
      <c r="G502" s="21"/>
    </row>
    <row r="503" spans="1:7" s="20" customFormat="1">
      <c r="A503" s="3">
        <f t="shared" si="17"/>
        <v>502</v>
      </c>
      <c r="B503" s="19" t="s">
        <v>660</v>
      </c>
      <c r="C503" s="19">
        <v>4</v>
      </c>
      <c r="D503" s="19" t="str">
        <f t="shared" si="20"/>
        <v>questions/common_action_1/vo_lis_common_action_1_12.json</v>
      </c>
      <c r="F503" s="21"/>
      <c r="G503" s="21"/>
    </row>
    <row r="504" spans="1:7" s="20" customFormat="1">
      <c r="A504" s="3">
        <f t="shared" si="17"/>
        <v>503</v>
      </c>
      <c r="B504" s="19" t="s">
        <v>661</v>
      </c>
      <c r="C504" s="19">
        <v>4</v>
      </c>
      <c r="D504" s="19" t="str">
        <f t="shared" si="20"/>
        <v>questions/common_action_1/vo_lis_common_action_1_13.json</v>
      </c>
      <c r="F504" s="21"/>
      <c r="G504" s="21"/>
    </row>
    <row r="505" spans="1:7" s="20" customFormat="1">
      <c r="A505" s="3">
        <f t="shared" si="17"/>
        <v>504</v>
      </c>
      <c r="B505" s="12" t="s">
        <v>662</v>
      </c>
      <c r="C505" s="12">
        <v>4</v>
      </c>
      <c r="D505" s="12" t="str">
        <f>_xlfn.CONCAT("questions/common_action_1/", B505)</f>
        <v>questions/common_action_1/vo_speak_common_action_1_1.json</v>
      </c>
      <c r="E505" s="21">
        <v>1</v>
      </c>
      <c r="F505" s="21"/>
      <c r="G505" s="21"/>
    </row>
    <row r="506" spans="1:7" s="20" customFormat="1">
      <c r="A506" s="3">
        <f t="shared" si="17"/>
        <v>505</v>
      </c>
      <c r="B506" s="12" t="s">
        <v>663</v>
      </c>
      <c r="C506" s="12">
        <v>4</v>
      </c>
      <c r="D506" s="12" t="str">
        <f t="shared" ref="D506:D529" si="21">_xlfn.CONCAT("questions/common_action_1/", B506)</f>
        <v>questions/common_action_1/vo_speak_common_action_1_2.json</v>
      </c>
      <c r="E506" s="21">
        <v>2</v>
      </c>
      <c r="F506" s="21"/>
      <c r="G506" s="21"/>
    </row>
    <row r="507" spans="1:7" s="20" customFormat="1">
      <c r="A507" s="3">
        <f t="shared" si="17"/>
        <v>506</v>
      </c>
      <c r="B507" s="12" t="s">
        <v>664</v>
      </c>
      <c r="C507" s="12">
        <v>4</v>
      </c>
      <c r="D507" s="12" t="str">
        <f t="shared" si="21"/>
        <v>questions/common_action_1/vo_speak_common_action_1_3.json</v>
      </c>
      <c r="E507" s="21">
        <v>3</v>
      </c>
      <c r="F507" s="21"/>
      <c r="G507" s="21"/>
    </row>
    <row r="508" spans="1:7" s="20" customFormat="1">
      <c r="A508" s="3">
        <f t="shared" si="17"/>
        <v>507</v>
      </c>
      <c r="B508" s="12" t="s">
        <v>665</v>
      </c>
      <c r="C508" s="12">
        <v>4</v>
      </c>
      <c r="D508" s="12" t="str">
        <f t="shared" si="21"/>
        <v>questions/common_action_1/vo_speak_common_action_1_4.json</v>
      </c>
      <c r="E508" s="21">
        <v>4</v>
      </c>
      <c r="F508" s="21"/>
      <c r="G508" s="21"/>
    </row>
    <row r="509" spans="1:7" s="20" customFormat="1">
      <c r="A509" s="3">
        <f t="shared" si="17"/>
        <v>508</v>
      </c>
      <c r="B509" s="12" t="s">
        <v>666</v>
      </c>
      <c r="C509" s="12">
        <v>4</v>
      </c>
      <c r="D509" s="12" t="str">
        <f t="shared" si="21"/>
        <v>questions/common_action_1/vo_speak_common_action_1_5.json</v>
      </c>
      <c r="E509" s="21">
        <v>5</v>
      </c>
      <c r="F509" s="21"/>
      <c r="G509" s="21"/>
    </row>
    <row r="510" spans="1:7" s="20" customFormat="1">
      <c r="A510" s="3">
        <f t="shared" si="17"/>
        <v>509</v>
      </c>
      <c r="B510" s="12" t="s">
        <v>667</v>
      </c>
      <c r="C510" s="12">
        <v>4</v>
      </c>
      <c r="D510" s="12" t="str">
        <f t="shared" si="21"/>
        <v>questions/common_action_1/vo_speak_common_action_1_6.json</v>
      </c>
      <c r="E510" s="21">
        <v>6</v>
      </c>
      <c r="F510" s="21"/>
      <c r="G510" s="21"/>
    </row>
    <row r="511" spans="1:7" s="20" customFormat="1">
      <c r="A511" s="3">
        <f t="shared" si="17"/>
        <v>510</v>
      </c>
      <c r="B511" s="12" t="s">
        <v>668</v>
      </c>
      <c r="C511" s="12">
        <v>4</v>
      </c>
      <c r="D511" s="12" t="str">
        <f t="shared" si="21"/>
        <v>questions/common_action_1/vo_speak_common_action_1_7.json</v>
      </c>
      <c r="E511" s="21">
        <v>7</v>
      </c>
      <c r="F511" s="21"/>
      <c r="G511" s="21"/>
    </row>
    <row r="512" spans="1:7" s="20" customFormat="1">
      <c r="A512" s="3">
        <f t="shared" si="17"/>
        <v>511</v>
      </c>
      <c r="B512" s="12" t="s">
        <v>669</v>
      </c>
      <c r="C512" s="12">
        <v>4</v>
      </c>
      <c r="D512" s="12" t="str">
        <f t="shared" si="21"/>
        <v>questions/common_action_1/vo_speak_common_action_1_8.json</v>
      </c>
      <c r="E512" s="21">
        <v>8</v>
      </c>
      <c r="F512" s="21"/>
      <c r="G512" s="21"/>
    </row>
    <row r="513" spans="1:7" s="20" customFormat="1">
      <c r="A513" s="3">
        <f t="shared" si="17"/>
        <v>512</v>
      </c>
      <c r="B513" s="12" t="s">
        <v>670</v>
      </c>
      <c r="C513" s="12">
        <v>4</v>
      </c>
      <c r="D513" s="12" t="str">
        <f t="shared" si="21"/>
        <v>questions/common_action_1/vo_speak_common_action_1_9.json</v>
      </c>
      <c r="E513" s="21">
        <v>9</v>
      </c>
      <c r="F513" s="21"/>
      <c r="G513" s="21"/>
    </row>
    <row r="514" spans="1:7" s="20" customFormat="1">
      <c r="A514" s="3">
        <f t="shared" si="17"/>
        <v>513</v>
      </c>
      <c r="B514" s="12" t="s">
        <v>671</v>
      </c>
      <c r="C514" s="12">
        <v>4</v>
      </c>
      <c r="D514" s="12" t="str">
        <f t="shared" si="21"/>
        <v>questions/common_action_1/vo_speak_common_action_1_10.json</v>
      </c>
      <c r="E514" s="21">
        <v>10</v>
      </c>
      <c r="F514" s="21"/>
      <c r="G514" s="21"/>
    </row>
    <row r="515" spans="1:7" s="20" customFormat="1">
      <c r="A515" s="3">
        <f t="shared" si="17"/>
        <v>514</v>
      </c>
      <c r="B515" s="12" t="s">
        <v>672</v>
      </c>
      <c r="C515" s="12">
        <v>4</v>
      </c>
      <c r="D515" s="12" t="str">
        <f t="shared" si="21"/>
        <v>questions/common_action_1/vo_speak_common_action_1_11.json</v>
      </c>
      <c r="E515" s="21">
        <v>11</v>
      </c>
      <c r="F515" s="21"/>
      <c r="G515" s="21"/>
    </row>
    <row r="516" spans="1:7" s="20" customFormat="1">
      <c r="A516" s="3">
        <f t="shared" si="17"/>
        <v>515</v>
      </c>
      <c r="B516" s="12" t="s">
        <v>673</v>
      </c>
      <c r="C516" s="12">
        <v>4</v>
      </c>
      <c r="D516" s="12" t="str">
        <f t="shared" si="21"/>
        <v>questions/common_action_1/vo_speak_common_action_1_12.json</v>
      </c>
      <c r="E516" s="21">
        <v>12</v>
      </c>
      <c r="F516" s="21"/>
      <c r="G516" s="21"/>
    </row>
    <row r="517" spans="1:7" s="20" customFormat="1">
      <c r="A517" s="3">
        <f t="shared" si="17"/>
        <v>516</v>
      </c>
      <c r="B517" s="12" t="s">
        <v>674</v>
      </c>
      <c r="C517" s="12">
        <v>4</v>
      </c>
      <c r="D517" s="12" t="str">
        <f t="shared" si="21"/>
        <v>questions/common_action_1/vo_speak_common_action_1_13.json</v>
      </c>
      <c r="E517" s="21">
        <v>13</v>
      </c>
      <c r="F517" s="21"/>
      <c r="G517" s="21"/>
    </row>
    <row r="518" spans="1:7" s="20" customFormat="1">
      <c r="A518" s="3">
        <f t="shared" si="17"/>
        <v>517</v>
      </c>
      <c r="B518" s="12" t="s">
        <v>675</v>
      </c>
      <c r="C518" s="12">
        <v>4</v>
      </c>
      <c r="D518" s="12" t="str">
        <f t="shared" si="21"/>
        <v>questions/common_action_1/vo_speak_img_common_action_1_1.json</v>
      </c>
      <c r="F518" s="21"/>
      <c r="G518" s="21"/>
    </row>
    <row r="519" spans="1:7" s="20" customFormat="1">
      <c r="A519" s="3">
        <f t="shared" si="17"/>
        <v>518</v>
      </c>
      <c r="B519" s="12" t="s">
        <v>676</v>
      </c>
      <c r="C519" s="12">
        <v>4</v>
      </c>
      <c r="D519" s="12" t="str">
        <f t="shared" si="21"/>
        <v>questions/common_action_1/vo_speak_img_common_action_1_2.json</v>
      </c>
      <c r="F519" s="21"/>
      <c r="G519" s="21"/>
    </row>
    <row r="520" spans="1:7" s="20" customFormat="1">
      <c r="A520" s="3">
        <f t="shared" si="17"/>
        <v>519</v>
      </c>
      <c r="B520" s="12" t="s">
        <v>677</v>
      </c>
      <c r="C520" s="12">
        <v>4</v>
      </c>
      <c r="D520" s="12" t="str">
        <f t="shared" si="21"/>
        <v>questions/common_action_1/vo_speak_img_common_action_1_3.json</v>
      </c>
      <c r="F520" s="21"/>
      <c r="G520" s="21"/>
    </row>
    <row r="521" spans="1:7" s="20" customFormat="1">
      <c r="A521" s="3">
        <f t="shared" si="17"/>
        <v>520</v>
      </c>
      <c r="B521" s="12" t="s">
        <v>678</v>
      </c>
      <c r="C521" s="12">
        <v>4</v>
      </c>
      <c r="D521" s="12" t="str">
        <f t="shared" si="21"/>
        <v>questions/common_action_1/vo_speak_img_common_action_1_4.json</v>
      </c>
      <c r="F521" s="21"/>
      <c r="G521" s="21"/>
    </row>
    <row r="522" spans="1:7" s="20" customFormat="1">
      <c r="A522" s="3">
        <f t="shared" ref="A522:A530" si="22" xml:space="preserve"> ROW(B522) -1</f>
        <v>521</v>
      </c>
      <c r="B522" s="12" t="s">
        <v>679</v>
      </c>
      <c r="C522" s="12">
        <v>4</v>
      </c>
      <c r="D522" s="12" t="str">
        <f t="shared" si="21"/>
        <v>questions/common_action_1/vo_speak_img_common_action_1_5.json</v>
      </c>
      <c r="F522" s="21"/>
      <c r="G522" s="21"/>
    </row>
    <row r="523" spans="1:7" s="20" customFormat="1">
      <c r="A523" s="3">
        <f t="shared" si="22"/>
        <v>522</v>
      </c>
      <c r="B523" s="12" t="s">
        <v>680</v>
      </c>
      <c r="C523" s="12">
        <v>4</v>
      </c>
      <c r="D523" s="12" t="str">
        <f t="shared" si="21"/>
        <v>questions/common_action_1/vo_speak_img_common_action_1_6.json</v>
      </c>
      <c r="F523" s="21"/>
      <c r="G523" s="21"/>
    </row>
    <row r="524" spans="1:7" s="20" customFormat="1">
      <c r="A524" s="3">
        <f t="shared" si="22"/>
        <v>523</v>
      </c>
      <c r="B524" s="12" t="s">
        <v>681</v>
      </c>
      <c r="C524" s="12">
        <v>4</v>
      </c>
      <c r="D524" s="12" t="str">
        <f t="shared" si="21"/>
        <v>questions/common_action_1/vo_speak_img_common_action_1_7.json</v>
      </c>
      <c r="F524" s="21"/>
      <c r="G524" s="21"/>
    </row>
    <row r="525" spans="1:7" s="20" customFormat="1">
      <c r="A525" s="3">
        <f t="shared" si="22"/>
        <v>524</v>
      </c>
      <c r="B525" s="12" t="s">
        <v>682</v>
      </c>
      <c r="C525" s="12">
        <v>4</v>
      </c>
      <c r="D525" s="12" t="str">
        <f t="shared" si="21"/>
        <v>questions/common_action_1/vo_speak_img_common_action_1_8.json</v>
      </c>
      <c r="F525" s="21"/>
      <c r="G525" s="21"/>
    </row>
    <row r="526" spans="1:7" s="20" customFormat="1">
      <c r="A526" s="3">
        <f t="shared" si="22"/>
        <v>525</v>
      </c>
      <c r="B526" s="12" t="s">
        <v>683</v>
      </c>
      <c r="C526" s="12">
        <v>4</v>
      </c>
      <c r="D526" s="12" t="str">
        <f t="shared" si="21"/>
        <v>questions/common_action_1/vo_speak_img_common_action_1_9.json</v>
      </c>
      <c r="F526" s="21"/>
      <c r="G526" s="21"/>
    </row>
    <row r="527" spans="1:7" s="20" customFormat="1">
      <c r="A527" s="3">
        <f t="shared" si="22"/>
        <v>526</v>
      </c>
      <c r="B527" s="12" t="s">
        <v>684</v>
      </c>
      <c r="C527" s="12">
        <v>4</v>
      </c>
      <c r="D527" s="12" t="str">
        <f t="shared" si="21"/>
        <v>questions/common_action_1/vo_speak_img_common_action_1_10.json</v>
      </c>
      <c r="F527" s="21"/>
      <c r="G527" s="21"/>
    </row>
    <row r="528" spans="1:7" s="20" customFormat="1">
      <c r="A528" s="3">
        <f t="shared" si="22"/>
        <v>527</v>
      </c>
      <c r="B528" s="12" t="s">
        <v>685</v>
      </c>
      <c r="C528" s="12">
        <v>4</v>
      </c>
      <c r="D528" s="12" t="str">
        <f t="shared" si="21"/>
        <v>questions/common_action_1/vo_speak_img_common_action_1_11.json</v>
      </c>
      <c r="F528" s="21"/>
      <c r="G528" s="21"/>
    </row>
    <row r="529" spans="1:7" s="20" customFormat="1">
      <c r="A529" s="3">
        <f t="shared" si="22"/>
        <v>528</v>
      </c>
      <c r="B529" s="12" t="s">
        <v>686</v>
      </c>
      <c r="C529" s="12">
        <v>4</v>
      </c>
      <c r="D529" s="12" t="str">
        <f t="shared" si="21"/>
        <v>questions/common_action_1/vo_speak_img_common_action_1_12.json</v>
      </c>
      <c r="F529" s="21"/>
      <c r="G529" s="21"/>
    </row>
    <row r="530" spans="1:7" s="20" customFormat="1">
      <c r="A530" s="3">
        <f t="shared" si="22"/>
        <v>529</v>
      </c>
      <c r="B530" s="12" t="s">
        <v>687</v>
      </c>
      <c r="C530" s="12">
        <v>4</v>
      </c>
      <c r="D530" s="12" t="str">
        <f>_xlfn.CONCAT("questions/common_action_1/", B530)</f>
        <v>questions/common_action_1/vo_speak_img_common_action_1_13.json</v>
      </c>
      <c r="F530" s="21"/>
      <c r="G530" s="21"/>
    </row>
    <row r="531" spans="1:7">
      <c r="A531" s="3">
        <f t="shared" ref="A531:A567" si="23" xml:space="preserve"> ROW(B531) -1</f>
        <v>530</v>
      </c>
      <c r="B531" s="22" t="s">
        <v>688</v>
      </c>
      <c r="C531" s="17">
        <v>4</v>
      </c>
      <c r="D531" s="3" t="str">
        <f>_xlfn.CONCAT("questions/general_appearance/", B531)</f>
        <v>questions/general_appearance/vo_mulchoice_img_general_appearance_1.json</v>
      </c>
    </row>
    <row r="532" spans="1:7">
      <c r="A532" s="3">
        <f t="shared" si="23"/>
        <v>531</v>
      </c>
      <c r="B532" s="22" t="s">
        <v>689</v>
      </c>
      <c r="C532" s="17">
        <v>4</v>
      </c>
      <c r="D532" s="3" t="str">
        <f t="shared" ref="D532:D569" si="24">_xlfn.CONCAT("questions/general_appearance/", B532)</f>
        <v>questions/general_appearance/vo_mulchoice_img_general_appearance_2.json</v>
      </c>
    </row>
    <row r="533" spans="1:7">
      <c r="A533" s="3">
        <f t="shared" si="23"/>
        <v>532</v>
      </c>
      <c r="B533" s="22" t="s">
        <v>690</v>
      </c>
      <c r="C533" s="17">
        <v>4</v>
      </c>
      <c r="D533" s="3" t="str">
        <f t="shared" si="24"/>
        <v>questions/general_appearance/vo_mulchoice_img_general_appearance_3.json</v>
      </c>
    </row>
    <row r="534" spans="1:7">
      <c r="A534" s="3">
        <f t="shared" si="23"/>
        <v>533</v>
      </c>
      <c r="B534" s="22" t="s">
        <v>691</v>
      </c>
      <c r="C534" s="17">
        <v>4</v>
      </c>
      <c r="D534" s="3" t="str">
        <f t="shared" si="24"/>
        <v>questions/general_appearance/vo_mulchoice_img_general_appearance_4.json</v>
      </c>
    </row>
    <row r="535" spans="1:7">
      <c r="A535" s="3">
        <f t="shared" si="23"/>
        <v>534</v>
      </c>
      <c r="B535" s="22" t="s">
        <v>692</v>
      </c>
      <c r="C535" s="17">
        <v>4</v>
      </c>
      <c r="D535" s="3" t="str">
        <f t="shared" si="24"/>
        <v>questions/general_appearance/vo_mulchoice_img_general_appearance_5.json</v>
      </c>
    </row>
    <row r="536" spans="1:7">
      <c r="A536" s="3">
        <f t="shared" si="23"/>
        <v>535</v>
      </c>
      <c r="B536" s="22" t="s">
        <v>693</v>
      </c>
      <c r="C536" s="17">
        <v>4</v>
      </c>
      <c r="D536" s="3" t="str">
        <f t="shared" si="24"/>
        <v>questions/general_appearance/vo_mulchoice_img_general_appearance_6.json</v>
      </c>
    </row>
    <row r="537" spans="1:7">
      <c r="A537" s="3">
        <f t="shared" si="23"/>
        <v>536</v>
      </c>
      <c r="B537" s="22" t="s">
        <v>694</v>
      </c>
      <c r="C537" s="17">
        <v>4</v>
      </c>
      <c r="D537" s="3" t="str">
        <f t="shared" si="24"/>
        <v>questions/general_appearance/vo_mulchoice_img_general_appearance_7.json</v>
      </c>
    </row>
    <row r="538" spans="1:7">
      <c r="A538" s="3">
        <f t="shared" si="23"/>
        <v>537</v>
      </c>
      <c r="B538" s="22" t="s">
        <v>695</v>
      </c>
      <c r="C538" s="17">
        <v>4</v>
      </c>
      <c r="D538" s="3" t="str">
        <f t="shared" si="24"/>
        <v>questions/general_appearance/vo_mulchoice_img_general_appearance_8.json</v>
      </c>
    </row>
    <row r="539" spans="1:7">
      <c r="A539" s="3">
        <f t="shared" si="23"/>
        <v>538</v>
      </c>
      <c r="B539" s="22" t="s">
        <v>696</v>
      </c>
      <c r="C539" s="18">
        <v>4</v>
      </c>
      <c r="D539" s="3" t="str">
        <f t="shared" si="24"/>
        <v>questions/general_appearance/vo_trans_general_appearance_1.json</v>
      </c>
    </row>
    <row r="540" spans="1:7">
      <c r="A540" s="3">
        <f t="shared" si="23"/>
        <v>539</v>
      </c>
      <c r="B540" s="22" t="s">
        <v>697</v>
      </c>
      <c r="C540" s="18">
        <v>4</v>
      </c>
      <c r="D540" s="3" t="str">
        <f t="shared" si="24"/>
        <v>questions/general_appearance/vo_trans_general_appearance_2.json</v>
      </c>
    </row>
    <row r="541" spans="1:7">
      <c r="A541" s="3">
        <f t="shared" si="23"/>
        <v>540</v>
      </c>
      <c r="B541" s="22" t="s">
        <v>698</v>
      </c>
      <c r="C541" s="18">
        <v>4</v>
      </c>
      <c r="D541" s="3" t="str">
        <f t="shared" si="24"/>
        <v>questions/general_appearance/vo_trans_general_appearance_3.json</v>
      </c>
    </row>
    <row r="542" spans="1:7">
      <c r="A542" s="3">
        <f t="shared" si="23"/>
        <v>541</v>
      </c>
      <c r="B542" s="22" t="s">
        <v>699</v>
      </c>
      <c r="C542" s="18">
        <v>4</v>
      </c>
      <c r="D542" s="3" t="str">
        <f t="shared" si="24"/>
        <v>questions/general_appearance/vo_trans_general_appearance_4.json</v>
      </c>
    </row>
    <row r="543" spans="1:7">
      <c r="A543" s="3">
        <f t="shared" si="23"/>
        <v>542</v>
      </c>
      <c r="B543" s="22" t="s">
        <v>700</v>
      </c>
      <c r="C543" s="18">
        <v>4</v>
      </c>
      <c r="D543" s="3" t="str">
        <f t="shared" si="24"/>
        <v>questions/general_appearance/vo_trans_general_appearance_5.json</v>
      </c>
    </row>
    <row r="544" spans="1:7">
      <c r="A544" s="3">
        <f t="shared" si="23"/>
        <v>543</v>
      </c>
      <c r="B544" s="22" t="s">
        <v>701</v>
      </c>
      <c r="C544" s="18">
        <v>4</v>
      </c>
      <c r="D544" s="3" t="str">
        <f t="shared" si="24"/>
        <v>questions/general_appearance/vo_trans_general_appearance_6.json</v>
      </c>
    </row>
    <row r="545" spans="1:4">
      <c r="A545" s="3">
        <f t="shared" si="23"/>
        <v>544</v>
      </c>
      <c r="B545" s="22" t="s">
        <v>702</v>
      </c>
      <c r="C545" s="18">
        <v>4</v>
      </c>
      <c r="D545" s="3" t="str">
        <f t="shared" si="24"/>
        <v>questions/general_appearance/vo_trans_general_appearance_7.json</v>
      </c>
    </row>
    <row r="546" spans="1:4">
      <c r="A546" s="3">
        <f t="shared" si="23"/>
        <v>545</v>
      </c>
      <c r="B546" s="22" t="s">
        <v>703</v>
      </c>
      <c r="C546" s="18">
        <v>4</v>
      </c>
      <c r="D546" s="3" t="str">
        <f t="shared" si="24"/>
        <v>questions/general_appearance/vo_trans_general_appearance_8.json</v>
      </c>
    </row>
    <row r="547" spans="1:4">
      <c r="A547" s="3">
        <f t="shared" si="23"/>
        <v>546</v>
      </c>
      <c r="B547" s="22" t="s">
        <v>704</v>
      </c>
      <c r="C547" s="19">
        <v>4</v>
      </c>
      <c r="D547" s="3" t="str">
        <f t="shared" si="24"/>
        <v>questions/general_appearance/vo_lis_general_appearance_1.json</v>
      </c>
    </row>
    <row r="548" spans="1:4">
      <c r="A548" s="3">
        <f t="shared" si="23"/>
        <v>547</v>
      </c>
      <c r="B548" s="22" t="s">
        <v>705</v>
      </c>
      <c r="C548" s="19">
        <v>4</v>
      </c>
      <c r="D548" s="3" t="str">
        <f t="shared" si="24"/>
        <v>questions/general_appearance/vo_lis_general_appearance_2.json</v>
      </c>
    </row>
    <row r="549" spans="1:4">
      <c r="A549" s="3">
        <f t="shared" si="23"/>
        <v>548</v>
      </c>
      <c r="B549" s="22" t="s">
        <v>706</v>
      </c>
      <c r="C549" s="19">
        <v>4</v>
      </c>
      <c r="D549" s="3" t="str">
        <f t="shared" si="24"/>
        <v>questions/general_appearance/vo_lis_general_appearance_3.json</v>
      </c>
    </row>
    <row r="550" spans="1:4">
      <c r="A550" s="3">
        <f t="shared" si="23"/>
        <v>549</v>
      </c>
      <c r="B550" s="22" t="s">
        <v>707</v>
      </c>
      <c r="C550" s="19">
        <v>4</v>
      </c>
      <c r="D550" s="3" t="str">
        <f t="shared" si="24"/>
        <v>questions/general_appearance/vo_lis_general_appearance_4.json</v>
      </c>
    </row>
    <row r="551" spans="1:4">
      <c r="A551" s="3">
        <f t="shared" si="23"/>
        <v>550</v>
      </c>
      <c r="B551" s="22" t="s">
        <v>708</v>
      </c>
      <c r="C551" s="19">
        <v>4</v>
      </c>
      <c r="D551" s="3" t="str">
        <f t="shared" si="24"/>
        <v>questions/general_appearance/vo_lis_general_appearance_5.json</v>
      </c>
    </row>
    <row r="552" spans="1:4">
      <c r="A552" s="3">
        <f t="shared" si="23"/>
        <v>551</v>
      </c>
      <c r="B552" s="22" t="s">
        <v>709</v>
      </c>
      <c r="C552" s="19">
        <v>4</v>
      </c>
      <c r="D552" s="3" t="str">
        <f t="shared" si="24"/>
        <v>questions/general_appearance/vo_lis_general_appearance_6.json</v>
      </c>
    </row>
    <row r="553" spans="1:4">
      <c r="A553" s="3">
        <f t="shared" si="23"/>
        <v>552</v>
      </c>
      <c r="B553" s="22" t="s">
        <v>710</v>
      </c>
      <c r="C553" s="19">
        <v>4</v>
      </c>
      <c r="D553" s="3" t="str">
        <f t="shared" si="24"/>
        <v>questions/general_appearance/vo_lis_general_appearance_7.json</v>
      </c>
    </row>
    <row r="554" spans="1:4">
      <c r="A554" s="3">
        <f t="shared" si="23"/>
        <v>553</v>
      </c>
      <c r="B554" s="22" t="s">
        <v>711</v>
      </c>
      <c r="C554" s="19">
        <v>4</v>
      </c>
      <c r="D554" s="3" t="str">
        <f t="shared" si="24"/>
        <v>questions/general_appearance/vo_lis_general_appearance_8.json</v>
      </c>
    </row>
    <row r="555" spans="1:4">
      <c r="A555" s="3">
        <f t="shared" si="23"/>
        <v>554</v>
      </c>
      <c r="B555" s="22" t="s">
        <v>712</v>
      </c>
      <c r="C555" s="12">
        <v>4</v>
      </c>
      <c r="D555" s="3" t="str">
        <f t="shared" si="24"/>
        <v>questions/general_appearance/vo_speak_general_appearance_1.json</v>
      </c>
    </row>
    <row r="556" spans="1:4">
      <c r="A556" s="3">
        <f t="shared" si="23"/>
        <v>555</v>
      </c>
      <c r="B556" s="22" t="s">
        <v>713</v>
      </c>
      <c r="C556" s="12">
        <v>4</v>
      </c>
      <c r="D556" s="3" t="str">
        <f t="shared" si="24"/>
        <v>questions/general_appearance/vo_speak_general_appearance_2.json</v>
      </c>
    </row>
    <row r="557" spans="1:4">
      <c r="A557" s="3">
        <f t="shared" si="23"/>
        <v>556</v>
      </c>
      <c r="B557" s="22" t="s">
        <v>714</v>
      </c>
      <c r="C557" s="12">
        <v>4</v>
      </c>
      <c r="D557" s="3" t="str">
        <f t="shared" si="24"/>
        <v>questions/general_appearance/vo_speak_general_appearance_3.json</v>
      </c>
    </row>
    <row r="558" spans="1:4">
      <c r="A558" s="3">
        <f t="shared" si="23"/>
        <v>557</v>
      </c>
      <c r="B558" s="22" t="s">
        <v>715</v>
      </c>
      <c r="C558" s="12">
        <v>4</v>
      </c>
      <c r="D558" s="3" t="str">
        <f t="shared" si="24"/>
        <v>questions/general_appearance/vo_speak_general_appearance_4.json</v>
      </c>
    </row>
    <row r="559" spans="1:4">
      <c r="A559" s="3">
        <f t="shared" si="23"/>
        <v>558</v>
      </c>
      <c r="B559" s="22" t="s">
        <v>716</v>
      </c>
      <c r="C559" s="12">
        <v>4</v>
      </c>
      <c r="D559" s="3" t="str">
        <f t="shared" si="24"/>
        <v>questions/general_appearance/vo_speak_general_appearance_5.json</v>
      </c>
    </row>
    <row r="560" spans="1:4">
      <c r="A560" s="3">
        <f t="shared" si="23"/>
        <v>559</v>
      </c>
      <c r="B560" s="22" t="s">
        <v>717</v>
      </c>
      <c r="C560" s="12">
        <v>4</v>
      </c>
      <c r="D560" s="3" t="str">
        <f t="shared" si="24"/>
        <v>questions/general_appearance/vo_speak_general_appearance_6.json</v>
      </c>
    </row>
    <row r="561" spans="1:4">
      <c r="A561" s="3">
        <f t="shared" si="23"/>
        <v>560</v>
      </c>
      <c r="B561" s="22" t="s">
        <v>718</v>
      </c>
      <c r="C561" s="12">
        <v>4</v>
      </c>
      <c r="D561" s="3" t="str">
        <f t="shared" si="24"/>
        <v>questions/general_appearance/vo_speak_general_appearance_7.json</v>
      </c>
    </row>
    <row r="562" spans="1:4">
      <c r="A562" s="3">
        <f t="shared" si="23"/>
        <v>561</v>
      </c>
      <c r="B562" s="22" t="s">
        <v>719</v>
      </c>
      <c r="C562" s="12">
        <v>4</v>
      </c>
      <c r="D562" s="3" t="str">
        <f t="shared" si="24"/>
        <v>questions/general_appearance/vo_speak_general_appearance_8.json</v>
      </c>
    </row>
    <row r="563" spans="1:4">
      <c r="A563" s="3">
        <f t="shared" si="23"/>
        <v>562</v>
      </c>
      <c r="B563" s="22" t="s">
        <v>720</v>
      </c>
      <c r="C563" s="12">
        <v>4</v>
      </c>
      <c r="D563" s="3" t="str">
        <f t="shared" si="24"/>
        <v>questions/general_appearance/vo_speak_img_general_appearance_1.json</v>
      </c>
    </row>
    <row r="564" spans="1:4">
      <c r="A564" s="3">
        <f t="shared" si="23"/>
        <v>563</v>
      </c>
      <c r="B564" s="22" t="s">
        <v>721</v>
      </c>
      <c r="C564" s="12">
        <v>4</v>
      </c>
      <c r="D564" s="3" t="str">
        <f t="shared" si="24"/>
        <v>questions/general_appearance/vo_speak_img_general_appearance_2.json</v>
      </c>
    </row>
    <row r="565" spans="1:4">
      <c r="A565" s="3">
        <f t="shared" si="23"/>
        <v>564</v>
      </c>
      <c r="B565" s="22" t="s">
        <v>722</v>
      </c>
      <c r="C565" s="12">
        <v>4</v>
      </c>
      <c r="D565" s="3" t="str">
        <f t="shared" si="24"/>
        <v>questions/general_appearance/vo_speak_img_general_appearance_3.json</v>
      </c>
    </row>
    <row r="566" spans="1:4">
      <c r="A566" s="3">
        <f t="shared" si="23"/>
        <v>565</v>
      </c>
      <c r="B566" s="22" t="s">
        <v>723</v>
      </c>
      <c r="C566" s="12">
        <v>4</v>
      </c>
      <c r="D566" s="3" t="str">
        <f t="shared" si="24"/>
        <v>questions/general_appearance/vo_speak_img_general_appearance_4.json</v>
      </c>
    </row>
    <row r="567" spans="1:4">
      <c r="A567" s="3">
        <f t="shared" si="23"/>
        <v>566</v>
      </c>
      <c r="B567" s="22" t="s">
        <v>724</v>
      </c>
      <c r="C567" s="12">
        <v>4</v>
      </c>
      <c r="D567" s="3" t="str">
        <f t="shared" si="24"/>
        <v>questions/general_appearance/vo_speak_img_general_appearance_5.json</v>
      </c>
    </row>
    <row r="568" spans="1:4">
      <c r="A568" s="3">
        <f t="shared" ref="A568:A631" si="25" xml:space="preserve"> ROW(B568) -1</f>
        <v>567</v>
      </c>
      <c r="B568" s="22" t="s">
        <v>725</v>
      </c>
      <c r="C568" s="12">
        <v>4</v>
      </c>
      <c r="D568" s="3" t="str">
        <f t="shared" si="24"/>
        <v>questions/general_appearance/vo_speak_img_general_appearance_6.json</v>
      </c>
    </row>
    <row r="569" spans="1:4">
      <c r="A569" s="3">
        <f t="shared" si="25"/>
        <v>568</v>
      </c>
      <c r="B569" s="22" t="s">
        <v>726</v>
      </c>
      <c r="C569" s="12">
        <v>4</v>
      </c>
      <c r="D569" s="3" t="str">
        <f t="shared" si="24"/>
        <v>questions/general_appearance/vo_speak_img_general_appearance_7.json</v>
      </c>
    </row>
    <row r="570" spans="1:4">
      <c r="A570" s="3">
        <f t="shared" si="25"/>
        <v>569</v>
      </c>
      <c r="B570" s="22" t="s">
        <v>727</v>
      </c>
      <c r="C570" s="12">
        <v>4</v>
      </c>
      <c r="D570" s="3" t="str">
        <f>_xlfn.CONCAT("questions/general_appearance/", B570)</f>
        <v>questions/general_appearance/vo_speak_img_general_appearance_8.json</v>
      </c>
    </row>
    <row r="571" spans="1:4">
      <c r="A571" s="3">
        <f t="shared" si="25"/>
        <v>570</v>
      </c>
      <c r="B571" s="22" t="s">
        <v>728</v>
      </c>
      <c r="C571" s="17">
        <v>4</v>
      </c>
      <c r="D571" s="3" t="str">
        <f>_xlfn.CONCAT("questions/adjectives_for_describing_age/", B571)</f>
        <v>questions/adjectives_for_describing_age/vo_mulchoice_img_describe_age_1.json</v>
      </c>
    </row>
    <row r="572" spans="1:4">
      <c r="A572" s="3">
        <f t="shared" si="25"/>
        <v>571</v>
      </c>
      <c r="B572" s="22" t="s">
        <v>729</v>
      </c>
      <c r="C572" s="17">
        <v>4</v>
      </c>
      <c r="D572" s="3" t="str">
        <f t="shared" ref="D572:D585" si="26">_xlfn.CONCAT("questions/adjectives_for_describing_age/", B572)</f>
        <v>questions/adjectives_for_describing_age/vo_mulchoice_img_describe_age_2.json</v>
      </c>
    </row>
    <row r="573" spans="1:4">
      <c r="A573" s="3">
        <f t="shared" si="25"/>
        <v>572</v>
      </c>
      <c r="B573" s="22" t="s">
        <v>730</v>
      </c>
      <c r="C573" s="17">
        <v>4</v>
      </c>
      <c r="D573" s="3" t="str">
        <f t="shared" si="26"/>
        <v>questions/adjectives_for_describing_age/vo_mulchoice_img_describe_age_3.json</v>
      </c>
    </row>
    <row r="574" spans="1:4">
      <c r="A574" s="3">
        <f t="shared" si="25"/>
        <v>573</v>
      </c>
      <c r="B574" s="22" t="s">
        <v>731</v>
      </c>
      <c r="C574" s="18">
        <v>4</v>
      </c>
      <c r="D574" s="3" t="str">
        <f t="shared" si="26"/>
        <v>questions/adjectives_for_describing_age/vo_trans_describe_age_1.json</v>
      </c>
    </row>
    <row r="575" spans="1:4">
      <c r="A575" s="3">
        <f t="shared" si="25"/>
        <v>574</v>
      </c>
      <c r="B575" s="22" t="s">
        <v>732</v>
      </c>
      <c r="C575" s="18">
        <v>4</v>
      </c>
      <c r="D575" s="3" t="str">
        <f t="shared" si="26"/>
        <v>questions/adjectives_for_describing_age/vo_trans_describe_age_2.json</v>
      </c>
    </row>
    <row r="576" spans="1:4">
      <c r="A576" s="3">
        <f t="shared" si="25"/>
        <v>575</v>
      </c>
      <c r="B576" s="22" t="s">
        <v>733</v>
      </c>
      <c r="C576" s="18">
        <v>4</v>
      </c>
      <c r="D576" s="3" t="str">
        <f t="shared" si="26"/>
        <v>questions/adjectives_for_describing_age/vo_trans_describe_age_3.json</v>
      </c>
    </row>
    <row r="577" spans="1:4">
      <c r="A577" s="3">
        <f t="shared" si="25"/>
        <v>576</v>
      </c>
      <c r="B577" s="22" t="s">
        <v>734</v>
      </c>
      <c r="C577" s="19">
        <v>4</v>
      </c>
      <c r="D577" s="3" t="str">
        <f t="shared" si="26"/>
        <v>questions/adjectives_for_describing_age/vo_lis_describe_age_1.json</v>
      </c>
    </row>
    <row r="578" spans="1:4">
      <c r="A578" s="3">
        <f t="shared" si="25"/>
        <v>577</v>
      </c>
      <c r="B578" s="22" t="s">
        <v>735</v>
      </c>
      <c r="C578" s="19">
        <v>4</v>
      </c>
      <c r="D578" s="3" t="str">
        <f t="shared" si="26"/>
        <v>questions/adjectives_for_describing_age/vo_lis_describe_age_2.json</v>
      </c>
    </row>
    <row r="579" spans="1:4">
      <c r="A579" s="3">
        <f t="shared" si="25"/>
        <v>578</v>
      </c>
      <c r="B579" s="22" t="s">
        <v>736</v>
      </c>
      <c r="C579" s="19">
        <v>4</v>
      </c>
      <c r="D579" s="3" t="str">
        <f t="shared" si="26"/>
        <v>questions/adjectives_for_describing_age/vo_lis_describe_age_3.json</v>
      </c>
    </row>
    <row r="580" spans="1:4">
      <c r="A580" s="3">
        <f t="shared" si="25"/>
        <v>579</v>
      </c>
      <c r="B580" s="22" t="s">
        <v>737</v>
      </c>
      <c r="C580" s="12">
        <v>4</v>
      </c>
      <c r="D580" s="3" t="str">
        <f t="shared" si="26"/>
        <v>questions/adjectives_for_describing_age/vo_speak_describe_age_1.json</v>
      </c>
    </row>
    <row r="581" spans="1:4">
      <c r="A581" s="3">
        <f t="shared" si="25"/>
        <v>580</v>
      </c>
      <c r="B581" s="22" t="s">
        <v>738</v>
      </c>
      <c r="C581" s="12">
        <v>4</v>
      </c>
      <c r="D581" s="3" t="str">
        <f t="shared" si="26"/>
        <v>questions/adjectives_for_describing_age/vo_speak_describe_age_2.json</v>
      </c>
    </row>
    <row r="582" spans="1:4">
      <c r="A582" s="3">
        <f t="shared" si="25"/>
        <v>581</v>
      </c>
      <c r="B582" s="22" t="s">
        <v>739</v>
      </c>
      <c r="C582" s="12">
        <v>4</v>
      </c>
      <c r="D582" s="3" t="str">
        <f t="shared" si="26"/>
        <v>questions/adjectives_for_describing_age/vo_speak_describe_age_3.json</v>
      </c>
    </row>
    <row r="583" spans="1:4">
      <c r="A583" s="3">
        <f t="shared" si="25"/>
        <v>582</v>
      </c>
      <c r="B583" s="22" t="s">
        <v>740</v>
      </c>
      <c r="C583" s="12">
        <v>4</v>
      </c>
      <c r="D583" s="3" t="str">
        <f t="shared" si="26"/>
        <v>questions/adjectives_for_describing_age/vo_speak_img_describe_age_1.json</v>
      </c>
    </row>
    <row r="584" spans="1:4">
      <c r="A584" s="3">
        <f t="shared" si="25"/>
        <v>583</v>
      </c>
      <c r="B584" s="22" t="s">
        <v>741</v>
      </c>
      <c r="C584" s="12">
        <v>4</v>
      </c>
      <c r="D584" s="3" t="str">
        <f t="shared" si="26"/>
        <v>questions/adjectives_for_describing_age/vo_speak_img_describe_age_2.json</v>
      </c>
    </row>
    <row r="585" spans="1:4">
      <c r="A585" s="3">
        <f t="shared" si="25"/>
        <v>584</v>
      </c>
      <c r="B585" s="22" t="s">
        <v>742</v>
      </c>
      <c r="C585" s="12">
        <v>4</v>
      </c>
      <c r="D585" s="3" t="str">
        <f t="shared" si="26"/>
        <v>questions/adjectives_for_describing_age/vo_speak_img_describe_age_3.json</v>
      </c>
    </row>
    <row r="586" spans="1:4">
      <c r="A586" s="3">
        <f t="shared" si="25"/>
        <v>585</v>
      </c>
      <c r="B586" s="22" t="s">
        <v>743</v>
      </c>
      <c r="C586" s="17">
        <v>4</v>
      </c>
      <c r="D586" s="3" t="str">
        <f>_xlfn.CONCAT("questions/adjectives_to_describe_build/", B586)</f>
        <v>questions/adjectives_to_describe_build/vo_mulchoice_img_describe_build_1.json</v>
      </c>
    </row>
    <row r="587" spans="1:4">
      <c r="A587" s="3">
        <f t="shared" si="25"/>
        <v>586</v>
      </c>
      <c r="B587" s="22" t="s">
        <v>744</v>
      </c>
      <c r="C587" s="17">
        <v>4</v>
      </c>
      <c r="D587" s="3" t="str">
        <f t="shared" ref="D587:D610" si="27">_xlfn.CONCAT("questions/adjectives_to_describe_build/", B587)</f>
        <v>questions/adjectives_to_describe_build/vo_mulchoice_img_describe_build_2.json</v>
      </c>
    </row>
    <row r="588" spans="1:4">
      <c r="A588" s="3">
        <f t="shared" si="25"/>
        <v>587</v>
      </c>
      <c r="B588" s="22" t="s">
        <v>745</v>
      </c>
      <c r="C588" s="17">
        <v>4</v>
      </c>
      <c r="D588" s="3" t="str">
        <f t="shared" si="27"/>
        <v>questions/adjectives_to_describe_build/vo_mulchoice_img_describe_build_3.json</v>
      </c>
    </row>
    <row r="589" spans="1:4">
      <c r="A589" s="3">
        <f t="shared" si="25"/>
        <v>588</v>
      </c>
      <c r="B589" s="22" t="s">
        <v>746</v>
      </c>
      <c r="C589" s="17">
        <v>4</v>
      </c>
      <c r="D589" s="3" t="str">
        <f t="shared" si="27"/>
        <v>questions/adjectives_to_describe_build/vo_mulchoice_img_describe_build_4.json</v>
      </c>
    </row>
    <row r="590" spans="1:4">
      <c r="A590" s="3">
        <f t="shared" si="25"/>
        <v>589</v>
      </c>
      <c r="B590" s="22" t="s">
        <v>747</v>
      </c>
      <c r="C590" s="17">
        <v>4</v>
      </c>
      <c r="D590" s="3" t="str">
        <f t="shared" si="27"/>
        <v>questions/adjectives_to_describe_build/vo_mulchoice_img_describe_build_5.json</v>
      </c>
    </row>
    <row r="591" spans="1:4">
      <c r="A591" s="3">
        <f t="shared" si="25"/>
        <v>590</v>
      </c>
      <c r="B591" s="22" t="s">
        <v>748</v>
      </c>
      <c r="C591" s="18">
        <v>4</v>
      </c>
      <c r="D591" s="3" t="str">
        <f t="shared" si="27"/>
        <v>questions/adjectives_to_describe_build/vo_trans_describe_build_1.json</v>
      </c>
    </row>
    <row r="592" spans="1:4">
      <c r="A592" s="3">
        <f t="shared" si="25"/>
        <v>591</v>
      </c>
      <c r="B592" s="22" t="s">
        <v>749</v>
      </c>
      <c r="C592" s="18">
        <v>4</v>
      </c>
      <c r="D592" s="3" t="str">
        <f t="shared" si="27"/>
        <v>questions/adjectives_to_describe_build/vo_trans_describe_build_2.json</v>
      </c>
    </row>
    <row r="593" spans="1:4">
      <c r="A593" s="3">
        <f t="shared" si="25"/>
        <v>592</v>
      </c>
      <c r="B593" s="22" t="s">
        <v>750</v>
      </c>
      <c r="C593" s="18">
        <v>4</v>
      </c>
      <c r="D593" s="3" t="str">
        <f t="shared" si="27"/>
        <v>questions/adjectives_to_describe_build/vo_trans_describe_build_3.json</v>
      </c>
    </row>
    <row r="594" spans="1:4">
      <c r="A594" s="3">
        <f t="shared" si="25"/>
        <v>593</v>
      </c>
      <c r="B594" s="22" t="s">
        <v>751</v>
      </c>
      <c r="C594" s="18">
        <v>4</v>
      </c>
      <c r="D594" s="3" t="str">
        <f t="shared" si="27"/>
        <v>questions/adjectives_to_describe_build/vo_trans_describe_build_4.json</v>
      </c>
    </row>
    <row r="595" spans="1:4">
      <c r="A595" s="3">
        <f t="shared" si="25"/>
        <v>594</v>
      </c>
      <c r="B595" s="22" t="s">
        <v>752</v>
      </c>
      <c r="C595" s="18">
        <v>4</v>
      </c>
      <c r="D595" s="3" t="str">
        <f t="shared" si="27"/>
        <v>questions/adjectives_to_describe_build/vo_trans_describe_build_5.json</v>
      </c>
    </row>
    <row r="596" spans="1:4">
      <c r="A596" s="3">
        <f t="shared" si="25"/>
        <v>595</v>
      </c>
      <c r="B596" s="22" t="s">
        <v>753</v>
      </c>
      <c r="C596" s="19">
        <v>4</v>
      </c>
      <c r="D596" s="3" t="str">
        <f t="shared" si="27"/>
        <v>questions/adjectives_to_describe_build/vo_lis_describe_build_1.json</v>
      </c>
    </row>
    <row r="597" spans="1:4">
      <c r="A597" s="3">
        <f t="shared" si="25"/>
        <v>596</v>
      </c>
      <c r="B597" s="22" t="s">
        <v>754</v>
      </c>
      <c r="C597" s="19">
        <v>4</v>
      </c>
      <c r="D597" s="3" t="str">
        <f t="shared" si="27"/>
        <v>questions/adjectives_to_describe_build/vo_lis_describe_build_2.json</v>
      </c>
    </row>
    <row r="598" spans="1:4">
      <c r="A598" s="3">
        <f t="shared" si="25"/>
        <v>597</v>
      </c>
      <c r="B598" s="22" t="s">
        <v>755</v>
      </c>
      <c r="C598" s="19">
        <v>4</v>
      </c>
      <c r="D598" s="3" t="str">
        <f t="shared" si="27"/>
        <v>questions/adjectives_to_describe_build/vo_lis_describe_build_3.json</v>
      </c>
    </row>
    <row r="599" spans="1:4">
      <c r="A599" s="3">
        <f t="shared" si="25"/>
        <v>598</v>
      </c>
      <c r="B599" s="22" t="s">
        <v>756</v>
      </c>
      <c r="C599" s="19">
        <v>4</v>
      </c>
      <c r="D599" s="3" t="str">
        <f t="shared" si="27"/>
        <v>questions/adjectives_to_describe_build/vo_lis_describe_build_4.json</v>
      </c>
    </row>
    <row r="600" spans="1:4">
      <c r="A600" s="3">
        <f t="shared" si="25"/>
        <v>599</v>
      </c>
      <c r="B600" s="22" t="s">
        <v>757</v>
      </c>
      <c r="C600" s="19">
        <v>4</v>
      </c>
      <c r="D600" s="3" t="str">
        <f t="shared" si="27"/>
        <v>questions/adjectives_to_describe_build/vo_lis_describe_build_5.json</v>
      </c>
    </row>
    <row r="601" spans="1:4">
      <c r="A601" s="3">
        <f t="shared" si="25"/>
        <v>600</v>
      </c>
      <c r="B601" s="22" t="s">
        <v>758</v>
      </c>
      <c r="C601" s="12">
        <v>4</v>
      </c>
      <c r="D601" s="3" t="str">
        <f t="shared" si="27"/>
        <v>questions/adjectives_to_describe_build/vo_speak_describe_build_1.json</v>
      </c>
    </row>
    <row r="602" spans="1:4">
      <c r="A602" s="3">
        <f t="shared" si="25"/>
        <v>601</v>
      </c>
      <c r="B602" s="22" t="s">
        <v>759</v>
      </c>
      <c r="C602" s="12">
        <v>4</v>
      </c>
      <c r="D602" s="3" t="str">
        <f t="shared" si="27"/>
        <v>questions/adjectives_to_describe_build/vo_speak_describe_build_2.json</v>
      </c>
    </row>
    <row r="603" spans="1:4">
      <c r="A603" s="3">
        <f t="shared" si="25"/>
        <v>602</v>
      </c>
      <c r="B603" s="22" t="s">
        <v>760</v>
      </c>
      <c r="C603" s="12">
        <v>4</v>
      </c>
      <c r="D603" s="3" t="str">
        <f t="shared" si="27"/>
        <v>questions/adjectives_to_describe_build/vo_speak_describe_build_3.json</v>
      </c>
    </row>
    <row r="604" spans="1:4">
      <c r="A604" s="3">
        <f t="shared" si="25"/>
        <v>603</v>
      </c>
      <c r="B604" s="22" t="s">
        <v>761</v>
      </c>
      <c r="C604" s="12">
        <v>4</v>
      </c>
      <c r="D604" s="3" t="str">
        <f t="shared" si="27"/>
        <v>questions/adjectives_to_describe_build/vo_speak_describe_build_4.json</v>
      </c>
    </row>
    <row r="605" spans="1:4">
      <c r="A605" s="3">
        <f t="shared" si="25"/>
        <v>604</v>
      </c>
      <c r="B605" s="22" t="s">
        <v>762</v>
      </c>
      <c r="C605" s="12">
        <v>4</v>
      </c>
      <c r="D605" s="3" t="str">
        <f t="shared" si="27"/>
        <v>questions/adjectives_to_describe_build/vo_speak_describe_build_5.json</v>
      </c>
    </row>
    <row r="606" spans="1:4">
      <c r="A606" s="3">
        <f t="shared" si="25"/>
        <v>605</v>
      </c>
      <c r="B606" s="22" t="s">
        <v>763</v>
      </c>
      <c r="C606" s="12">
        <v>4</v>
      </c>
      <c r="D606" s="3" t="str">
        <f t="shared" si="27"/>
        <v>questions/adjectives_to_describe_build/vo_speak_img_describe_build_1.json</v>
      </c>
    </row>
    <row r="607" spans="1:4">
      <c r="A607" s="3">
        <f t="shared" si="25"/>
        <v>606</v>
      </c>
      <c r="B607" s="22" t="s">
        <v>764</v>
      </c>
      <c r="C607" s="12">
        <v>4</v>
      </c>
      <c r="D607" s="3" t="str">
        <f t="shared" si="27"/>
        <v>questions/adjectives_to_describe_build/vo_speak_img_describe_build_2.json</v>
      </c>
    </row>
    <row r="608" spans="1:4">
      <c r="A608" s="3">
        <f t="shared" si="25"/>
        <v>607</v>
      </c>
      <c r="B608" s="22" t="s">
        <v>765</v>
      </c>
      <c r="C608" s="12">
        <v>4</v>
      </c>
      <c r="D608" s="3" t="str">
        <f t="shared" si="27"/>
        <v>questions/adjectives_to_describe_build/vo_speak_img_describe_build_3.json</v>
      </c>
    </row>
    <row r="609" spans="1:4">
      <c r="A609" s="3">
        <f t="shared" si="25"/>
        <v>608</v>
      </c>
      <c r="B609" s="22" t="s">
        <v>766</v>
      </c>
      <c r="C609" s="12">
        <v>4</v>
      </c>
      <c r="D609" s="3" t="str">
        <f t="shared" si="27"/>
        <v>questions/adjectives_to_describe_build/vo_speak_img_describe_build_4.json</v>
      </c>
    </row>
    <row r="610" spans="1:4">
      <c r="A610" s="3">
        <f t="shared" si="25"/>
        <v>609</v>
      </c>
      <c r="B610" s="22" t="s">
        <v>767</v>
      </c>
      <c r="C610" s="12">
        <v>4</v>
      </c>
      <c r="D610" s="3" t="str">
        <f t="shared" si="27"/>
        <v>questions/adjectives_to_describe_build/vo_speak_img_describe_build_5.json</v>
      </c>
    </row>
    <row r="611" spans="1:4">
      <c r="A611" s="3">
        <f t="shared" si="25"/>
        <v>610</v>
      </c>
      <c r="B611" s="22" t="s">
        <v>768</v>
      </c>
      <c r="C611" s="19">
        <v>4</v>
      </c>
      <c r="D611" s="3" t="str">
        <f>_xlfn.CONCAT("questions/formal_greeting/", B611)</f>
        <v>questions/formal_greeting/gre_lis_formal_greeting_1.json</v>
      </c>
    </row>
    <row r="612" spans="1:4">
      <c r="A612" s="3">
        <f t="shared" si="25"/>
        <v>611</v>
      </c>
      <c r="B612" s="22" t="s">
        <v>769</v>
      </c>
      <c r="C612" s="19">
        <v>4</v>
      </c>
      <c r="D612" s="3" t="str">
        <f t="shared" ref="D612:D622" si="28">_xlfn.CONCAT("questions/formal_greeting/", B612)</f>
        <v>questions/formal_greeting/gre_lis_formal_greeting_2.json</v>
      </c>
    </row>
    <row r="613" spans="1:4">
      <c r="A613" s="3">
        <f t="shared" si="25"/>
        <v>612</v>
      </c>
      <c r="B613" s="22" t="s">
        <v>770</v>
      </c>
      <c r="C613" s="19">
        <v>4</v>
      </c>
      <c r="D613" s="3" t="str">
        <f t="shared" si="28"/>
        <v>questions/formal_greeting/gre_lis_formal_greeting_3.json</v>
      </c>
    </row>
    <row r="614" spans="1:4">
      <c r="A614" s="3">
        <f t="shared" si="25"/>
        <v>613</v>
      </c>
      <c r="B614" s="22" t="s">
        <v>771</v>
      </c>
      <c r="C614" s="19">
        <v>4</v>
      </c>
      <c r="D614" s="3" t="str">
        <f t="shared" si="28"/>
        <v>questions/formal_greeting/gre_lis_formal_greeting_4.json</v>
      </c>
    </row>
    <row r="615" spans="1:4">
      <c r="A615" s="3">
        <f t="shared" si="25"/>
        <v>614</v>
      </c>
      <c r="B615" s="22" t="s">
        <v>772</v>
      </c>
      <c r="C615" s="19">
        <v>4</v>
      </c>
      <c r="D615" s="3" t="str">
        <f t="shared" si="28"/>
        <v>questions/formal_greeting/gre_lis_formal_greeting_5.json</v>
      </c>
    </row>
    <row r="616" spans="1:4">
      <c r="A616" s="3">
        <f t="shared" si="25"/>
        <v>615</v>
      </c>
      <c r="B616" s="22" t="s">
        <v>773</v>
      </c>
      <c r="C616" s="19">
        <v>4</v>
      </c>
      <c r="D616" s="3" t="str">
        <f t="shared" si="28"/>
        <v>questions/formal_greeting/gre_lis_formal_greeting_6.json</v>
      </c>
    </row>
    <row r="617" spans="1:4">
      <c r="A617" s="3">
        <f t="shared" si="25"/>
        <v>616</v>
      </c>
      <c r="B617" s="22" t="s">
        <v>774</v>
      </c>
      <c r="C617" s="12">
        <v>4</v>
      </c>
      <c r="D617" s="3" t="str">
        <f t="shared" si="28"/>
        <v>questions/formal_greeting/gre_speak_formal_greeting_1.json</v>
      </c>
    </row>
    <row r="618" spans="1:4">
      <c r="A618" s="3">
        <f t="shared" si="25"/>
        <v>617</v>
      </c>
      <c r="B618" s="22" t="s">
        <v>775</v>
      </c>
      <c r="C618" s="12">
        <v>4</v>
      </c>
      <c r="D618" s="3" t="str">
        <f t="shared" si="28"/>
        <v>questions/formal_greeting/gre_speak_formal_greeting_2.json</v>
      </c>
    </row>
    <row r="619" spans="1:4">
      <c r="A619" s="3">
        <f t="shared" si="25"/>
        <v>618</v>
      </c>
      <c r="B619" s="22" t="s">
        <v>776</v>
      </c>
      <c r="C619" s="12">
        <v>4</v>
      </c>
      <c r="D619" s="3" t="str">
        <f t="shared" si="28"/>
        <v>questions/formal_greeting/gre_speak_formal_greeting_3.json</v>
      </c>
    </row>
    <row r="620" spans="1:4">
      <c r="A620" s="3">
        <f t="shared" si="25"/>
        <v>619</v>
      </c>
      <c r="B620" s="22" t="s">
        <v>777</v>
      </c>
      <c r="C620" s="12">
        <v>4</v>
      </c>
      <c r="D620" s="3" t="str">
        <f t="shared" si="28"/>
        <v>questions/formal_greeting/gre_speak_formal_greeting_4.json</v>
      </c>
    </row>
    <row r="621" spans="1:4">
      <c r="A621" s="3">
        <f t="shared" si="25"/>
        <v>620</v>
      </c>
      <c r="B621" s="22" t="s">
        <v>778</v>
      </c>
      <c r="C621" s="12">
        <v>4</v>
      </c>
      <c r="D621" s="3" t="str">
        <f t="shared" si="28"/>
        <v>questions/formal_greeting/gre_speak_formal_greeting_5.json</v>
      </c>
    </row>
    <row r="622" spans="1:4">
      <c r="A622" s="3">
        <f t="shared" si="25"/>
        <v>621</v>
      </c>
      <c r="B622" s="22" t="s">
        <v>779</v>
      </c>
      <c r="C622" s="12">
        <v>4</v>
      </c>
      <c r="D622" s="3" t="str">
        <f t="shared" si="28"/>
        <v>questions/formal_greeting/gre_speak_formal_greeting_6.json</v>
      </c>
    </row>
    <row r="623" spans="1:4">
      <c r="A623" s="3">
        <f t="shared" si="25"/>
        <v>622</v>
      </c>
      <c r="B623" s="22" t="s">
        <v>780</v>
      </c>
      <c r="C623" s="19">
        <v>4</v>
      </c>
      <c r="D623" s="3" t="str">
        <f>_xlfn.CONCAT("questions/informal_greeting/", B623)</f>
        <v>questions/informal_greeting/gre_lis_informal_greeting_1.json</v>
      </c>
    </row>
    <row r="624" spans="1:4">
      <c r="A624" s="3">
        <f t="shared" si="25"/>
        <v>623</v>
      </c>
      <c r="B624" s="22" t="s">
        <v>781</v>
      </c>
      <c r="C624" s="19">
        <v>4</v>
      </c>
      <c r="D624" s="3" t="str">
        <f t="shared" ref="D624:D634" si="29">_xlfn.CONCAT("questions/informal_greeting/", B624)</f>
        <v>questions/informal_greeting/gre_lis_informal_greeting_2.json</v>
      </c>
    </row>
    <row r="625" spans="1:4">
      <c r="A625" s="3">
        <f t="shared" si="25"/>
        <v>624</v>
      </c>
      <c r="B625" s="22" t="s">
        <v>782</v>
      </c>
      <c r="C625" s="19">
        <v>4</v>
      </c>
      <c r="D625" s="3" t="str">
        <f t="shared" si="29"/>
        <v>questions/informal_greeting/gre_lis_informal_greeting_3.json</v>
      </c>
    </row>
    <row r="626" spans="1:4">
      <c r="A626" s="3">
        <f t="shared" si="25"/>
        <v>625</v>
      </c>
      <c r="B626" s="22" t="s">
        <v>783</v>
      </c>
      <c r="C626" s="19">
        <v>4</v>
      </c>
      <c r="D626" s="3" t="str">
        <f t="shared" si="29"/>
        <v>questions/informal_greeting/gre_lis_informal_greeting_4.json</v>
      </c>
    </row>
    <row r="627" spans="1:4">
      <c r="A627" s="3">
        <f t="shared" si="25"/>
        <v>626</v>
      </c>
      <c r="B627" s="22" t="s">
        <v>784</v>
      </c>
      <c r="C627" s="19">
        <v>4</v>
      </c>
      <c r="D627" s="3" t="str">
        <f t="shared" si="29"/>
        <v>questions/informal_greeting/gre_lis_informal_greeting_5.json</v>
      </c>
    </row>
    <row r="628" spans="1:4">
      <c r="A628" s="3">
        <f t="shared" si="25"/>
        <v>627</v>
      </c>
      <c r="B628" s="22" t="s">
        <v>785</v>
      </c>
      <c r="C628" s="19">
        <v>4</v>
      </c>
      <c r="D628" s="3" t="str">
        <f t="shared" si="29"/>
        <v>questions/informal_greeting/gre_lis_informal_greeting_6.json</v>
      </c>
    </row>
    <row r="629" spans="1:4">
      <c r="A629" s="3">
        <f t="shared" si="25"/>
        <v>628</v>
      </c>
      <c r="B629" s="22" t="s">
        <v>786</v>
      </c>
      <c r="C629" s="12">
        <v>4</v>
      </c>
      <c r="D629" s="3" t="str">
        <f t="shared" si="29"/>
        <v>questions/informal_greeting/speak_informal_greeting_1.json</v>
      </c>
    </row>
    <row r="630" spans="1:4">
      <c r="A630" s="3">
        <f t="shared" si="25"/>
        <v>629</v>
      </c>
      <c r="B630" s="22" t="s">
        <v>787</v>
      </c>
      <c r="C630" s="12">
        <v>4</v>
      </c>
      <c r="D630" s="3" t="str">
        <f t="shared" si="29"/>
        <v>questions/informal_greeting/speak_informal_greeting_2.json</v>
      </c>
    </row>
    <row r="631" spans="1:4">
      <c r="A631" s="3">
        <f t="shared" si="25"/>
        <v>630</v>
      </c>
      <c r="B631" s="22" t="s">
        <v>788</v>
      </c>
      <c r="C631" s="12">
        <v>4</v>
      </c>
      <c r="D631" s="3" t="str">
        <f t="shared" si="29"/>
        <v>questions/informal_greeting/speak_informal_greeting_3.json</v>
      </c>
    </row>
    <row r="632" spans="1:4">
      <c r="A632" s="3">
        <f t="shared" ref="A632:A695" si="30" xml:space="preserve"> ROW(B632) -1</f>
        <v>631</v>
      </c>
      <c r="B632" s="22" t="s">
        <v>789</v>
      </c>
      <c r="C632" s="12">
        <v>4</v>
      </c>
      <c r="D632" s="3" t="str">
        <f t="shared" si="29"/>
        <v>questions/informal_greeting/speak_informal_greeting_4.json</v>
      </c>
    </row>
    <row r="633" spans="1:4">
      <c r="A633" s="3">
        <f t="shared" si="30"/>
        <v>632</v>
      </c>
      <c r="B633" s="22" t="s">
        <v>790</v>
      </c>
      <c r="C633" s="12">
        <v>4</v>
      </c>
      <c r="D633" s="3" t="str">
        <f t="shared" si="29"/>
        <v>questions/informal_greeting/speak_informal_greeting_5.json</v>
      </c>
    </row>
    <row r="634" spans="1:4">
      <c r="A634" s="3">
        <f t="shared" si="30"/>
        <v>633</v>
      </c>
      <c r="B634" s="22" t="s">
        <v>791</v>
      </c>
      <c r="C634" s="12">
        <v>4</v>
      </c>
      <c r="D634" s="3" t="str">
        <f t="shared" si="29"/>
        <v>questions/informal_greeting/speak_informal_greeting_6.json</v>
      </c>
    </row>
    <row r="635" spans="1:4">
      <c r="A635" s="3">
        <f t="shared" si="30"/>
        <v>634</v>
      </c>
      <c r="B635" s="22" t="s">
        <v>792</v>
      </c>
      <c r="C635" s="17">
        <v>4</v>
      </c>
      <c r="D635" s="3" t="str">
        <f>_xlfn.CONCAT("questions/verb/", B635)</f>
        <v>questions/verb/verbmulchoice_verb_1.json</v>
      </c>
    </row>
    <row r="636" spans="1:4">
      <c r="A636" s="3">
        <f t="shared" si="30"/>
        <v>635</v>
      </c>
      <c r="B636" s="22" t="s">
        <v>793</v>
      </c>
      <c r="C636" s="17">
        <v>4</v>
      </c>
      <c r="D636" s="3" t="str">
        <f t="shared" ref="D636:D664" si="31">_xlfn.CONCAT("questions/verb/", B636)</f>
        <v>questions/verb/verbmulchoice_verb_2.json</v>
      </c>
    </row>
    <row r="637" spans="1:4">
      <c r="A637" s="3">
        <f t="shared" si="30"/>
        <v>636</v>
      </c>
      <c r="B637" s="22" t="s">
        <v>794</v>
      </c>
      <c r="C637" s="17">
        <v>4</v>
      </c>
      <c r="D637" s="3" t="str">
        <f t="shared" si="31"/>
        <v>questions/verb/verbmulchoice_verb_3.json</v>
      </c>
    </row>
    <row r="638" spans="1:4">
      <c r="A638" s="3">
        <f t="shared" si="30"/>
        <v>637</v>
      </c>
      <c r="B638" s="22" t="s">
        <v>795</v>
      </c>
      <c r="C638" s="17">
        <v>4</v>
      </c>
      <c r="D638" s="3" t="str">
        <f t="shared" si="31"/>
        <v>questions/verb/verbmulchoice_verb_4.json</v>
      </c>
    </row>
    <row r="639" spans="1:4">
      <c r="A639" s="3">
        <f t="shared" si="30"/>
        <v>638</v>
      </c>
      <c r="B639" s="22" t="s">
        <v>796</v>
      </c>
      <c r="C639" s="17">
        <v>4</v>
      </c>
      <c r="D639" s="3" t="str">
        <f t="shared" si="31"/>
        <v>questions/verb/verbmulchoice_verb_5.json</v>
      </c>
    </row>
    <row r="640" spans="1:4">
      <c r="A640" s="3">
        <f t="shared" si="30"/>
        <v>639</v>
      </c>
      <c r="B640" s="22" t="s">
        <v>797</v>
      </c>
      <c r="C640" s="17">
        <v>4</v>
      </c>
      <c r="D640" s="3" t="str">
        <f t="shared" si="31"/>
        <v>questions/verb/verbmulchoice_verb_6.json</v>
      </c>
    </row>
    <row r="641" spans="1:4">
      <c r="A641" s="3">
        <f t="shared" si="30"/>
        <v>640</v>
      </c>
      <c r="B641" s="22" t="s">
        <v>798</v>
      </c>
      <c r="C641" s="17">
        <v>4</v>
      </c>
      <c r="D641" s="3" t="str">
        <f t="shared" si="31"/>
        <v>questions/verb/verbmulchoice_verb_7.json</v>
      </c>
    </row>
    <row r="642" spans="1:4">
      <c r="A642" s="3">
        <f t="shared" si="30"/>
        <v>641</v>
      </c>
      <c r="B642" s="22" t="s">
        <v>799</v>
      </c>
      <c r="C642" s="17">
        <v>4</v>
      </c>
      <c r="D642" s="3" t="str">
        <f t="shared" si="31"/>
        <v>questions/verb/verbmulchoice_verb_8.json</v>
      </c>
    </row>
    <row r="643" spans="1:4">
      <c r="A643" s="3">
        <f t="shared" si="30"/>
        <v>642</v>
      </c>
      <c r="B643" s="22" t="s">
        <v>800</v>
      </c>
      <c r="C643" s="17">
        <v>4</v>
      </c>
      <c r="D643" s="3" t="str">
        <f t="shared" si="31"/>
        <v>questions/verb/verbmulchoice_verb_9.json</v>
      </c>
    </row>
    <row r="644" spans="1:4">
      <c r="A644" s="3">
        <f t="shared" si="30"/>
        <v>643</v>
      </c>
      <c r="B644" s="22" t="s">
        <v>801</v>
      </c>
      <c r="C644" s="17">
        <v>4</v>
      </c>
      <c r="D644" s="3" t="str">
        <f t="shared" si="31"/>
        <v>questions/verb/verbmulchoice_verb_10.json</v>
      </c>
    </row>
    <row r="645" spans="1:4">
      <c r="A645" s="3">
        <f t="shared" si="30"/>
        <v>644</v>
      </c>
      <c r="B645" s="22" t="s">
        <v>802</v>
      </c>
      <c r="C645" s="17">
        <v>4</v>
      </c>
      <c r="D645" s="3" t="str">
        <f t="shared" si="31"/>
        <v>questions/verb/verbmulchoice_verb_11.json</v>
      </c>
    </row>
    <row r="646" spans="1:4">
      <c r="A646" s="3">
        <f t="shared" si="30"/>
        <v>645</v>
      </c>
      <c r="B646" s="22" t="s">
        <v>803</v>
      </c>
      <c r="C646" s="17">
        <v>4</v>
      </c>
      <c r="D646" s="3" t="str">
        <f t="shared" si="31"/>
        <v>questions/verb/verbmulchoice_verb_12.json</v>
      </c>
    </row>
    <row r="647" spans="1:4">
      <c r="A647" s="3">
        <f t="shared" si="30"/>
        <v>646</v>
      </c>
      <c r="B647" s="22" t="s">
        <v>804</v>
      </c>
      <c r="C647" s="17">
        <v>4</v>
      </c>
      <c r="D647" s="3" t="str">
        <f t="shared" si="31"/>
        <v>questions/verb/verbmulchoice_verb_13.json</v>
      </c>
    </row>
    <row r="648" spans="1:4">
      <c r="A648" s="3">
        <f t="shared" si="30"/>
        <v>647</v>
      </c>
      <c r="B648" s="22" t="s">
        <v>805</v>
      </c>
      <c r="C648" s="17">
        <v>4</v>
      </c>
      <c r="D648" s="3" t="str">
        <f t="shared" si="31"/>
        <v>questions/verb/verbmulchoice_verb_14.json</v>
      </c>
    </row>
    <row r="649" spans="1:4">
      <c r="A649" s="3">
        <f t="shared" si="30"/>
        <v>648</v>
      </c>
      <c r="B649" s="22" t="s">
        <v>806</v>
      </c>
      <c r="C649" s="17">
        <v>4</v>
      </c>
      <c r="D649" s="3" t="str">
        <f t="shared" si="31"/>
        <v>questions/verb/verbmulchoice_verb_15.json</v>
      </c>
    </row>
    <row r="650" spans="1:4">
      <c r="A650" s="3">
        <f t="shared" si="30"/>
        <v>649</v>
      </c>
      <c r="B650" s="22" t="s">
        <v>807</v>
      </c>
      <c r="C650" s="24">
        <v>4</v>
      </c>
      <c r="D650" s="3" t="str">
        <f t="shared" si="31"/>
        <v>questions/verb/verbfill_verb_1.json</v>
      </c>
    </row>
    <row r="651" spans="1:4">
      <c r="A651" s="3">
        <f t="shared" si="30"/>
        <v>650</v>
      </c>
      <c r="B651" s="22" t="s">
        <v>808</v>
      </c>
      <c r="C651" s="24">
        <v>4</v>
      </c>
      <c r="D651" s="3" t="str">
        <f t="shared" si="31"/>
        <v>questions/verb/verbfill_verb_2.json</v>
      </c>
    </row>
    <row r="652" spans="1:4">
      <c r="A652" s="3">
        <f t="shared" si="30"/>
        <v>651</v>
      </c>
      <c r="B652" s="22" t="s">
        <v>809</v>
      </c>
      <c r="C652" s="24">
        <v>4</v>
      </c>
      <c r="D652" s="3" t="str">
        <f t="shared" si="31"/>
        <v>questions/verb/verbfill_verb_3.json</v>
      </c>
    </row>
    <row r="653" spans="1:4">
      <c r="A653" s="3">
        <f t="shared" si="30"/>
        <v>652</v>
      </c>
      <c r="B653" s="22" t="s">
        <v>810</v>
      </c>
      <c r="C653" s="24">
        <v>4</v>
      </c>
      <c r="D653" s="3" t="str">
        <f t="shared" si="31"/>
        <v>questions/verb/verbfill_verb_4.json</v>
      </c>
    </row>
    <row r="654" spans="1:4">
      <c r="A654" s="3">
        <f t="shared" si="30"/>
        <v>653</v>
      </c>
      <c r="B654" s="22" t="s">
        <v>811</v>
      </c>
      <c r="C654" s="24">
        <v>4</v>
      </c>
      <c r="D654" s="3" t="str">
        <f t="shared" si="31"/>
        <v>questions/verb/verbfill_verb_5.json</v>
      </c>
    </row>
    <row r="655" spans="1:4">
      <c r="A655" s="3">
        <f t="shared" si="30"/>
        <v>654</v>
      </c>
      <c r="B655" s="22" t="s">
        <v>812</v>
      </c>
      <c r="C655" s="24">
        <v>4</v>
      </c>
      <c r="D655" s="3" t="str">
        <f t="shared" si="31"/>
        <v>questions/verb/verbfill_verb_6.json</v>
      </c>
    </row>
    <row r="656" spans="1:4">
      <c r="A656" s="3">
        <f t="shared" si="30"/>
        <v>655</v>
      </c>
      <c r="B656" s="22" t="s">
        <v>813</v>
      </c>
      <c r="C656" s="24">
        <v>4</v>
      </c>
      <c r="D656" s="3" t="str">
        <f t="shared" si="31"/>
        <v>questions/verb/verbfill_verb_7.json</v>
      </c>
    </row>
    <row r="657" spans="1:4">
      <c r="A657" s="3">
        <f t="shared" si="30"/>
        <v>656</v>
      </c>
      <c r="B657" s="22" t="s">
        <v>814</v>
      </c>
      <c r="C657" s="24">
        <v>4</v>
      </c>
      <c r="D657" s="3" t="str">
        <f t="shared" si="31"/>
        <v>questions/verb/verbfill_verb_8.json</v>
      </c>
    </row>
    <row r="658" spans="1:4">
      <c r="A658" s="3">
        <f t="shared" si="30"/>
        <v>657</v>
      </c>
      <c r="B658" s="22" t="s">
        <v>815</v>
      </c>
      <c r="C658" s="24">
        <v>4</v>
      </c>
      <c r="D658" s="3" t="str">
        <f t="shared" si="31"/>
        <v>questions/verb/verbfill_verb_9.json</v>
      </c>
    </row>
    <row r="659" spans="1:4">
      <c r="A659" s="3">
        <f t="shared" si="30"/>
        <v>658</v>
      </c>
      <c r="B659" s="22" t="s">
        <v>816</v>
      </c>
      <c r="C659" s="24">
        <v>4</v>
      </c>
      <c r="D659" s="3" t="str">
        <f t="shared" si="31"/>
        <v>questions/verb/verbfill_verb_10.json</v>
      </c>
    </row>
    <row r="660" spans="1:4">
      <c r="A660" s="3">
        <f t="shared" si="30"/>
        <v>659</v>
      </c>
      <c r="B660" s="22" t="s">
        <v>817</v>
      </c>
      <c r="C660" s="24">
        <v>4</v>
      </c>
      <c r="D660" s="3" t="str">
        <f t="shared" si="31"/>
        <v>questions/verb/verbfill_verb_11.json</v>
      </c>
    </row>
    <row r="661" spans="1:4">
      <c r="A661" s="3">
        <f t="shared" si="30"/>
        <v>660</v>
      </c>
      <c r="B661" s="22" t="s">
        <v>818</v>
      </c>
      <c r="C661" s="24">
        <v>4</v>
      </c>
      <c r="D661" s="3" t="str">
        <f t="shared" si="31"/>
        <v>questions/verb/verbfill_verb_12.json</v>
      </c>
    </row>
    <row r="662" spans="1:4">
      <c r="A662" s="3">
        <f t="shared" si="30"/>
        <v>661</v>
      </c>
      <c r="B662" s="22" t="s">
        <v>819</v>
      </c>
      <c r="C662" s="24">
        <v>4</v>
      </c>
      <c r="D662" s="3" t="str">
        <f t="shared" si="31"/>
        <v>questions/verb/verbfill_verb_13.json</v>
      </c>
    </row>
    <row r="663" spans="1:4">
      <c r="A663" s="3">
        <f t="shared" si="30"/>
        <v>662</v>
      </c>
      <c r="B663" s="22" t="s">
        <v>820</v>
      </c>
      <c r="C663" s="24">
        <v>4</v>
      </c>
      <c r="D663" s="3" t="str">
        <f t="shared" si="31"/>
        <v>questions/verb/verbfill_verb_14.json</v>
      </c>
    </row>
    <row r="664" spans="1:4">
      <c r="A664" s="3">
        <f t="shared" si="30"/>
        <v>663</v>
      </c>
      <c r="B664" s="22" t="s">
        <v>821</v>
      </c>
      <c r="C664" s="24">
        <v>4</v>
      </c>
      <c r="D664" s="3" t="str">
        <f t="shared" si="31"/>
        <v>questions/verb/verbfill_verb_15.json</v>
      </c>
    </row>
    <row r="665" spans="1:4">
      <c r="A665" s="3">
        <f t="shared" si="30"/>
        <v>664</v>
      </c>
      <c r="B665" s="5" t="s">
        <v>822</v>
      </c>
      <c r="C665" s="17">
        <v>4</v>
      </c>
      <c r="D665" s="5" t="s">
        <v>823</v>
      </c>
    </row>
    <row r="666" spans="1:4">
      <c r="A666" s="3">
        <f t="shared" si="30"/>
        <v>665</v>
      </c>
      <c r="B666" s="5" t="s">
        <v>824</v>
      </c>
      <c r="C666" s="17">
        <v>4</v>
      </c>
      <c r="D666" s="5" t="s">
        <v>825</v>
      </c>
    </row>
    <row r="667" spans="1:4">
      <c r="A667" s="3">
        <f t="shared" si="30"/>
        <v>666</v>
      </c>
      <c r="B667" s="5" t="s">
        <v>826</v>
      </c>
      <c r="C667" s="17">
        <v>4</v>
      </c>
      <c r="D667" s="5" t="s">
        <v>827</v>
      </c>
    </row>
    <row r="668" spans="1:4">
      <c r="A668" s="3">
        <f t="shared" si="30"/>
        <v>667</v>
      </c>
      <c r="B668" s="5" t="s">
        <v>828</v>
      </c>
      <c r="C668" s="17">
        <v>4</v>
      </c>
      <c r="D668" s="5" t="s">
        <v>829</v>
      </c>
    </row>
    <row r="669" spans="1:4">
      <c r="A669" s="3">
        <f t="shared" si="30"/>
        <v>668</v>
      </c>
      <c r="B669" s="5" t="s">
        <v>830</v>
      </c>
      <c r="C669" s="17">
        <v>4</v>
      </c>
      <c r="D669" s="5" t="s">
        <v>831</v>
      </c>
    </row>
    <row r="670" spans="1:4">
      <c r="A670" s="3">
        <f t="shared" si="30"/>
        <v>669</v>
      </c>
      <c r="B670" s="5" t="s">
        <v>832</v>
      </c>
      <c r="C670" s="17">
        <v>4</v>
      </c>
      <c r="D670" s="5" t="s">
        <v>833</v>
      </c>
    </row>
    <row r="671" spans="1:4">
      <c r="A671" s="3">
        <f t="shared" si="30"/>
        <v>670</v>
      </c>
      <c r="B671" s="5" t="s">
        <v>834</v>
      </c>
      <c r="C671" s="17">
        <v>4</v>
      </c>
      <c r="D671" s="5" t="s">
        <v>835</v>
      </c>
    </row>
    <row r="672" spans="1:4">
      <c r="A672" s="3">
        <f t="shared" si="30"/>
        <v>671</v>
      </c>
      <c r="B672" s="5" t="s">
        <v>836</v>
      </c>
      <c r="C672" s="17">
        <v>4</v>
      </c>
      <c r="D672" s="5" t="s">
        <v>837</v>
      </c>
    </row>
    <row r="673" spans="1:4">
      <c r="A673" s="3">
        <f t="shared" si="30"/>
        <v>672</v>
      </c>
      <c r="B673" s="5" t="s">
        <v>838</v>
      </c>
      <c r="C673" s="17">
        <v>4</v>
      </c>
      <c r="D673" s="5" t="s">
        <v>839</v>
      </c>
    </row>
    <row r="674" spans="1:4">
      <c r="A674" s="3">
        <f t="shared" si="30"/>
        <v>673</v>
      </c>
      <c r="B674" s="5" t="s">
        <v>840</v>
      </c>
      <c r="C674" s="17">
        <v>4</v>
      </c>
      <c r="D674" s="5" t="s">
        <v>841</v>
      </c>
    </row>
    <row r="675" spans="1:4">
      <c r="A675" s="3">
        <f t="shared" si="30"/>
        <v>674</v>
      </c>
      <c r="B675" s="5" t="s">
        <v>842</v>
      </c>
      <c r="C675" s="17">
        <v>4</v>
      </c>
      <c r="D675" s="5" t="s">
        <v>843</v>
      </c>
    </row>
    <row r="676" spans="1:4">
      <c r="A676" s="3">
        <f t="shared" si="30"/>
        <v>675</v>
      </c>
      <c r="B676" s="5" t="s">
        <v>844</v>
      </c>
      <c r="C676" s="17">
        <v>4</v>
      </c>
      <c r="D676" s="5" t="s">
        <v>845</v>
      </c>
    </row>
    <row r="677" spans="1:4">
      <c r="A677" s="3">
        <f t="shared" si="30"/>
        <v>676</v>
      </c>
      <c r="B677" s="5" t="s">
        <v>846</v>
      </c>
      <c r="C677" s="17">
        <v>4</v>
      </c>
      <c r="D677" s="5" t="s">
        <v>847</v>
      </c>
    </row>
    <row r="678" spans="1:4">
      <c r="A678" s="3">
        <f t="shared" si="30"/>
        <v>677</v>
      </c>
      <c r="B678" s="5" t="s">
        <v>848</v>
      </c>
      <c r="C678" s="17">
        <v>4</v>
      </c>
      <c r="D678" s="5" t="s">
        <v>849</v>
      </c>
    </row>
    <row r="679" spans="1:4">
      <c r="A679" s="3">
        <f t="shared" si="30"/>
        <v>678</v>
      </c>
      <c r="B679" s="5" t="s">
        <v>850</v>
      </c>
      <c r="C679" s="17">
        <v>4</v>
      </c>
      <c r="D679" s="5" t="s">
        <v>851</v>
      </c>
    </row>
    <row r="680" spans="1:4">
      <c r="A680" s="3">
        <f t="shared" si="30"/>
        <v>679</v>
      </c>
      <c r="B680" s="5" t="s">
        <v>852</v>
      </c>
      <c r="C680" s="17">
        <v>4</v>
      </c>
      <c r="D680" s="5" t="s">
        <v>853</v>
      </c>
    </row>
    <row r="681" spans="1:4">
      <c r="A681" s="3">
        <f t="shared" si="30"/>
        <v>680</v>
      </c>
      <c r="B681" s="5" t="s">
        <v>854</v>
      </c>
      <c r="C681" s="17">
        <v>4</v>
      </c>
      <c r="D681" s="5" t="s">
        <v>855</v>
      </c>
    </row>
    <row r="682" spans="1:4">
      <c r="A682" s="3">
        <f t="shared" si="30"/>
        <v>681</v>
      </c>
      <c r="B682" s="5" t="s">
        <v>856</v>
      </c>
      <c r="C682" s="17">
        <v>4</v>
      </c>
      <c r="D682" s="5" t="s">
        <v>857</v>
      </c>
    </row>
    <row r="683" spans="1:4">
      <c r="A683" s="3">
        <f t="shared" si="30"/>
        <v>682</v>
      </c>
      <c r="B683" s="5" t="s">
        <v>858</v>
      </c>
      <c r="C683" s="17">
        <v>4</v>
      </c>
      <c r="D683" s="5" t="s">
        <v>859</v>
      </c>
    </row>
    <row r="684" spans="1:4">
      <c r="A684" s="3">
        <f t="shared" si="30"/>
        <v>683</v>
      </c>
      <c r="B684" s="5" t="s">
        <v>860</v>
      </c>
      <c r="C684" s="17">
        <v>4</v>
      </c>
      <c r="D684" s="5" t="s">
        <v>861</v>
      </c>
    </row>
    <row r="685" spans="1:4">
      <c r="A685" s="3">
        <f t="shared" si="30"/>
        <v>684</v>
      </c>
      <c r="B685" s="16" t="s">
        <v>862</v>
      </c>
      <c r="C685" s="24">
        <v>4</v>
      </c>
      <c r="D685" s="16" t="s">
        <v>863</v>
      </c>
    </row>
    <row r="686" spans="1:4">
      <c r="A686" s="3">
        <f t="shared" si="30"/>
        <v>685</v>
      </c>
      <c r="B686" s="16" t="s">
        <v>864</v>
      </c>
      <c r="C686" s="24">
        <v>4</v>
      </c>
      <c r="D686" s="16" t="s">
        <v>865</v>
      </c>
    </row>
    <row r="687" spans="1:4">
      <c r="A687" s="3">
        <f t="shared" si="30"/>
        <v>686</v>
      </c>
      <c r="B687" s="16" t="s">
        <v>866</v>
      </c>
      <c r="C687" s="24">
        <v>4</v>
      </c>
      <c r="D687" s="16" t="s">
        <v>867</v>
      </c>
    </row>
    <row r="688" spans="1:4">
      <c r="A688" s="3">
        <f t="shared" si="30"/>
        <v>687</v>
      </c>
      <c r="B688" s="16" t="s">
        <v>868</v>
      </c>
      <c r="C688" s="24">
        <v>4</v>
      </c>
      <c r="D688" s="16" t="s">
        <v>869</v>
      </c>
    </row>
    <row r="689" spans="1:4">
      <c r="A689" s="3">
        <f t="shared" si="30"/>
        <v>688</v>
      </c>
      <c r="B689" s="16" t="s">
        <v>870</v>
      </c>
      <c r="C689" s="24">
        <v>4</v>
      </c>
      <c r="D689" s="16" t="s">
        <v>871</v>
      </c>
    </row>
    <row r="690" spans="1:4">
      <c r="A690" s="3">
        <f t="shared" si="30"/>
        <v>689</v>
      </c>
      <c r="B690" s="16" t="s">
        <v>872</v>
      </c>
      <c r="C690" s="24">
        <v>4</v>
      </c>
      <c r="D690" s="16" t="s">
        <v>873</v>
      </c>
    </row>
    <row r="691" spans="1:4">
      <c r="A691" s="3">
        <f t="shared" si="30"/>
        <v>690</v>
      </c>
      <c r="B691" s="16" t="s">
        <v>874</v>
      </c>
      <c r="C691" s="24">
        <v>4</v>
      </c>
      <c r="D691" s="16" t="s">
        <v>875</v>
      </c>
    </row>
    <row r="692" spans="1:4">
      <c r="A692" s="3">
        <f t="shared" si="30"/>
        <v>691</v>
      </c>
      <c r="B692" s="16" t="s">
        <v>876</v>
      </c>
      <c r="C692" s="24">
        <v>4</v>
      </c>
      <c r="D692" s="16" t="s">
        <v>877</v>
      </c>
    </row>
    <row r="693" spans="1:4">
      <c r="A693" s="3">
        <f t="shared" si="30"/>
        <v>692</v>
      </c>
      <c r="B693" s="16" t="s">
        <v>878</v>
      </c>
      <c r="C693" s="24">
        <v>4</v>
      </c>
      <c r="D693" s="16" t="s">
        <v>879</v>
      </c>
    </row>
    <row r="694" spans="1:4">
      <c r="A694" s="3">
        <f t="shared" si="30"/>
        <v>693</v>
      </c>
      <c r="B694" s="16" t="s">
        <v>880</v>
      </c>
      <c r="C694" s="24">
        <v>4</v>
      </c>
      <c r="D694" s="16" t="s">
        <v>881</v>
      </c>
    </row>
    <row r="695" spans="1:4">
      <c r="A695" s="3">
        <f t="shared" si="30"/>
        <v>694</v>
      </c>
      <c r="B695" s="16" t="s">
        <v>882</v>
      </c>
      <c r="C695" s="24">
        <v>4</v>
      </c>
      <c r="D695" s="16" t="s">
        <v>883</v>
      </c>
    </row>
    <row r="696" spans="1:4">
      <c r="A696" s="3">
        <f t="shared" ref="A696:A759" si="32" xml:space="preserve"> ROW(B696) -1</f>
        <v>695</v>
      </c>
      <c r="B696" s="16" t="s">
        <v>884</v>
      </c>
      <c r="C696" s="24">
        <v>4</v>
      </c>
      <c r="D696" s="16" t="s">
        <v>885</v>
      </c>
    </row>
    <row r="697" spans="1:4">
      <c r="A697" s="3">
        <f t="shared" si="32"/>
        <v>696</v>
      </c>
      <c r="B697" s="16" t="s">
        <v>886</v>
      </c>
      <c r="C697" s="24">
        <v>4</v>
      </c>
      <c r="D697" s="16" t="s">
        <v>887</v>
      </c>
    </row>
    <row r="698" spans="1:4">
      <c r="A698" s="3">
        <f t="shared" si="32"/>
        <v>697</v>
      </c>
      <c r="B698" s="16" t="s">
        <v>888</v>
      </c>
      <c r="C698" s="24">
        <v>4</v>
      </c>
      <c r="D698" s="16" t="s">
        <v>889</v>
      </c>
    </row>
    <row r="699" spans="1:4">
      <c r="A699" s="3">
        <f t="shared" si="32"/>
        <v>698</v>
      </c>
      <c r="B699" s="16" t="s">
        <v>890</v>
      </c>
      <c r="C699" s="24">
        <v>4</v>
      </c>
      <c r="D699" s="16" t="s">
        <v>891</v>
      </c>
    </row>
    <row r="700" spans="1:4">
      <c r="A700" s="3">
        <f t="shared" si="32"/>
        <v>699</v>
      </c>
      <c r="B700" s="26" t="s">
        <v>892</v>
      </c>
      <c r="C700" s="25">
        <v>4</v>
      </c>
      <c r="D700" s="26" t="s">
        <v>893</v>
      </c>
    </row>
    <row r="701" spans="1:4">
      <c r="A701" s="3">
        <f t="shared" si="32"/>
        <v>700</v>
      </c>
      <c r="B701" s="26" t="s">
        <v>894</v>
      </c>
      <c r="C701" s="25">
        <v>4</v>
      </c>
      <c r="D701" s="26" t="s">
        <v>895</v>
      </c>
    </row>
    <row r="702" spans="1:4">
      <c r="A702" s="3">
        <f t="shared" si="32"/>
        <v>701</v>
      </c>
      <c r="B702" s="26" t="s">
        <v>896</v>
      </c>
      <c r="C702" s="25">
        <v>4</v>
      </c>
      <c r="D702" s="26" t="s">
        <v>897</v>
      </c>
    </row>
    <row r="703" spans="1:4">
      <c r="A703" s="3">
        <f t="shared" si="32"/>
        <v>702</v>
      </c>
      <c r="B703" s="26" t="s">
        <v>898</v>
      </c>
      <c r="C703" s="25">
        <v>4</v>
      </c>
      <c r="D703" s="26" t="s">
        <v>899</v>
      </c>
    </row>
    <row r="704" spans="1:4">
      <c r="A704" s="3">
        <f t="shared" si="32"/>
        <v>703</v>
      </c>
      <c r="B704" s="26" t="s">
        <v>900</v>
      </c>
      <c r="C704" s="25">
        <v>4</v>
      </c>
      <c r="D704" s="26" t="s">
        <v>901</v>
      </c>
    </row>
    <row r="705" spans="1:4">
      <c r="A705" s="3">
        <f t="shared" si="32"/>
        <v>704</v>
      </c>
      <c r="B705" s="11" t="s">
        <v>902</v>
      </c>
      <c r="C705" s="18">
        <v>4</v>
      </c>
      <c r="D705" s="11" t="s">
        <v>903</v>
      </c>
    </row>
    <row r="706" spans="1:4">
      <c r="A706" s="3">
        <f t="shared" si="32"/>
        <v>705</v>
      </c>
      <c r="B706" s="11" t="s">
        <v>904</v>
      </c>
      <c r="C706" s="18">
        <v>4</v>
      </c>
      <c r="D706" s="11" t="s">
        <v>905</v>
      </c>
    </row>
    <row r="707" spans="1:4">
      <c r="A707" s="3">
        <f t="shared" si="32"/>
        <v>706</v>
      </c>
      <c r="B707" s="11" t="s">
        <v>906</v>
      </c>
      <c r="C707" s="18">
        <v>4</v>
      </c>
      <c r="D707" s="11" t="s">
        <v>907</v>
      </c>
    </row>
    <row r="708" spans="1:4">
      <c r="A708" s="3">
        <f t="shared" si="32"/>
        <v>707</v>
      </c>
      <c r="B708" s="11" t="s">
        <v>908</v>
      </c>
      <c r="C708" s="18">
        <v>4</v>
      </c>
      <c r="D708" s="11" t="s">
        <v>909</v>
      </c>
    </row>
    <row r="709" spans="1:4">
      <c r="A709" s="3">
        <f t="shared" si="32"/>
        <v>708</v>
      </c>
      <c r="B709" s="11" t="s">
        <v>910</v>
      </c>
      <c r="C709" s="18">
        <v>4</v>
      </c>
      <c r="D709" s="11" t="s">
        <v>911</v>
      </c>
    </row>
    <row r="710" spans="1:4">
      <c r="A710" s="3">
        <f t="shared" si="32"/>
        <v>709</v>
      </c>
      <c r="B710" s="23" t="s">
        <v>912</v>
      </c>
      <c r="C710" s="17">
        <v>4</v>
      </c>
      <c r="D710" s="3" t="str">
        <f>_xlfn.CONCAT("questions/present_continuous/",B710)</f>
        <v>questions/present_continuous/tenses_mulchoice_present_continuous_1.json</v>
      </c>
    </row>
    <row r="711" spans="1:4">
      <c r="A711" s="3">
        <f t="shared" si="32"/>
        <v>710</v>
      </c>
      <c r="B711" s="23" t="s">
        <v>913</v>
      </c>
      <c r="C711" s="17">
        <v>4</v>
      </c>
      <c r="D711" s="3" t="str">
        <f t="shared" ref="D711:D749" si="33">_xlfn.CONCAT("questions/present_continuous/",B711)</f>
        <v>questions/present_continuous/tenses_mulchoice_present_continuous_2.json</v>
      </c>
    </row>
    <row r="712" spans="1:4">
      <c r="A712" s="3">
        <f t="shared" si="32"/>
        <v>711</v>
      </c>
      <c r="B712" s="23" t="s">
        <v>914</v>
      </c>
      <c r="C712" s="17">
        <v>4</v>
      </c>
      <c r="D712" s="3" t="str">
        <f t="shared" si="33"/>
        <v>questions/present_continuous/tenses_mulchoice_present_continuous_3.json</v>
      </c>
    </row>
    <row r="713" spans="1:4">
      <c r="A713" s="3">
        <f t="shared" si="32"/>
        <v>712</v>
      </c>
      <c r="B713" s="23" t="s">
        <v>915</v>
      </c>
      <c r="C713" s="17">
        <v>4</v>
      </c>
      <c r="D713" s="3" t="str">
        <f t="shared" si="33"/>
        <v>questions/present_continuous/tenses_mulchoice_present_continuous_4.json</v>
      </c>
    </row>
    <row r="714" spans="1:4">
      <c r="A714" s="3">
        <f t="shared" si="32"/>
        <v>713</v>
      </c>
      <c r="B714" s="23" t="s">
        <v>916</v>
      </c>
      <c r="C714" s="17">
        <v>4</v>
      </c>
      <c r="D714" s="3" t="str">
        <f t="shared" si="33"/>
        <v>questions/present_continuous/tenses_mulchoice_present_continuous_5.json</v>
      </c>
    </row>
    <row r="715" spans="1:4">
      <c r="A715" s="3">
        <f t="shared" si="32"/>
        <v>714</v>
      </c>
      <c r="B715" s="23" t="s">
        <v>917</v>
      </c>
      <c r="C715" s="17">
        <v>4</v>
      </c>
      <c r="D715" s="3" t="str">
        <f t="shared" si="33"/>
        <v>questions/present_continuous/tenses_mulchoice_present_continuous_6.json</v>
      </c>
    </row>
    <row r="716" spans="1:4">
      <c r="A716" s="3">
        <f t="shared" si="32"/>
        <v>715</v>
      </c>
      <c r="B716" s="23" t="s">
        <v>918</v>
      </c>
      <c r="C716" s="17">
        <v>4</v>
      </c>
      <c r="D716" s="3" t="str">
        <f t="shared" si="33"/>
        <v>questions/present_continuous/tenses_mulchoice_present_continuous_7.json</v>
      </c>
    </row>
    <row r="717" spans="1:4">
      <c r="A717" s="3">
        <f t="shared" si="32"/>
        <v>716</v>
      </c>
      <c r="B717" s="23" t="s">
        <v>919</v>
      </c>
      <c r="C717" s="17">
        <v>4</v>
      </c>
      <c r="D717" s="3" t="str">
        <f t="shared" si="33"/>
        <v>questions/present_continuous/tenses_mulchoice_present_continuous_8.json</v>
      </c>
    </row>
    <row r="718" spans="1:4">
      <c r="A718" s="3">
        <f t="shared" si="32"/>
        <v>717</v>
      </c>
      <c r="B718" s="23" t="s">
        <v>920</v>
      </c>
      <c r="C718" s="17">
        <v>4</v>
      </c>
      <c r="D718" s="3" t="str">
        <f t="shared" si="33"/>
        <v>questions/present_continuous/tenses_mulchoice_present_continuous_9.json</v>
      </c>
    </row>
    <row r="719" spans="1:4">
      <c r="A719" s="3">
        <f t="shared" si="32"/>
        <v>718</v>
      </c>
      <c r="B719" s="23" t="s">
        <v>921</v>
      </c>
      <c r="C719" s="17">
        <v>4</v>
      </c>
      <c r="D719" s="3" t="str">
        <f t="shared" si="33"/>
        <v>questions/present_continuous/tenses_mulchoice_present_continuous_10.json</v>
      </c>
    </row>
    <row r="720" spans="1:4">
      <c r="A720" s="3">
        <f t="shared" si="32"/>
        <v>719</v>
      </c>
      <c r="B720" s="22" t="s">
        <v>922</v>
      </c>
      <c r="C720" s="24">
        <v>4</v>
      </c>
      <c r="D720" s="3" t="str">
        <f t="shared" si="33"/>
        <v>questions/present_continuous/tenses_fill_present_continuous_1.json</v>
      </c>
    </row>
    <row r="721" spans="1:4">
      <c r="A721" s="3">
        <f t="shared" si="32"/>
        <v>720</v>
      </c>
      <c r="B721" s="22" t="s">
        <v>923</v>
      </c>
      <c r="C721" s="24">
        <v>4</v>
      </c>
      <c r="D721" s="3" t="str">
        <f t="shared" si="33"/>
        <v>questions/present_continuous/tenses_fill_present_continuous_2.json</v>
      </c>
    </row>
    <row r="722" spans="1:4">
      <c r="A722" s="3">
        <f t="shared" si="32"/>
        <v>721</v>
      </c>
      <c r="B722" s="22" t="s">
        <v>924</v>
      </c>
      <c r="C722" s="24">
        <v>4</v>
      </c>
      <c r="D722" s="3" t="str">
        <f t="shared" si="33"/>
        <v>questions/present_continuous/tenses_fill_present_continuous_3.json</v>
      </c>
    </row>
    <row r="723" spans="1:4">
      <c r="A723" s="3">
        <f t="shared" si="32"/>
        <v>722</v>
      </c>
      <c r="B723" s="22" t="s">
        <v>925</v>
      </c>
      <c r="C723" s="24">
        <v>4</v>
      </c>
      <c r="D723" s="3" t="str">
        <f t="shared" si="33"/>
        <v>questions/present_continuous/tenses_fill_present_continuous_4.json</v>
      </c>
    </row>
    <row r="724" spans="1:4">
      <c r="A724" s="3">
        <f t="shared" si="32"/>
        <v>723</v>
      </c>
      <c r="B724" s="22" t="s">
        <v>926</v>
      </c>
      <c r="C724" s="24">
        <v>4</v>
      </c>
      <c r="D724" s="3" t="str">
        <f t="shared" si="33"/>
        <v>questions/present_continuous/tenses_fill_present_continuous_5.json</v>
      </c>
    </row>
    <row r="725" spans="1:4">
      <c r="A725" s="3">
        <f t="shared" si="32"/>
        <v>724</v>
      </c>
      <c r="B725" s="22" t="s">
        <v>927</v>
      </c>
      <c r="C725" s="24">
        <v>4</v>
      </c>
      <c r="D725" s="3" t="str">
        <f t="shared" si="33"/>
        <v>questions/present_continuous/tenses_fill_present_continuous_6.json</v>
      </c>
    </row>
    <row r="726" spans="1:4">
      <c r="A726" s="3">
        <f t="shared" si="32"/>
        <v>725</v>
      </c>
      <c r="B726" s="22" t="s">
        <v>928</v>
      </c>
      <c r="C726" s="24">
        <v>4</v>
      </c>
      <c r="D726" s="3" t="str">
        <f t="shared" si="33"/>
        <v>questions/present_continuous/tenses_fill_present_continuous_7.json</v>
      </c>
    </row>
    <row r="727" spans="1:4">
      <c r="A727" s="3">
        <f t="shared" si="32"/>
        <v>726</v>
      </c>
      <c r="B727" s="22" t="s">
        <v>929</v>
      </c>
      <c r="C727" s="24">
        <v>4</v>
      </c>
      <c r="D727" s="3" t="str">
        <f t="shared" si="33"/>
        <v>questions/present_continuous/tenses_fill_present_continuous_8.json</v>
      </c>
    </row>
    <row r="728" spans="1:4">
      <c r="A728" s="3">
        <f t="shared" si="32"/>
        <v>727</v>
      </c>
      <c r="B728" s="22" t="s">
        <v>930</v>
      </c>
      <c r="C728" s="24">
        <v>4</v>
      </c>
      <c r="D728" s="3" t="str">
        <f t="shared" si="33"/>
        <v>questions/present_continuous/tenses_fill_present_continuous_9.json</v>
      </c>
    </row>
    <row r="729" spans="1:4">
      <c r="A729" s="3">
        <f t="shared" si="32"/>
        <v>728</v>
      </c>
      <c r="B729" s="22" t="s">
        <v>931</v>
      </c>
      <c r="C729" s="24">
        <v>4</v>
      </c>
      <c r="D729" s="3" t="str">
        <f t="shared" si="33"/>
        <v>questions/present_continuous/tenses_fill_present_continuous_10.json</v>
      </c>
    </row>
    <row r="730" spans="1:4">
      <c r="A730" s="3">
        <f t="shared" si="32"/>
        <v>729</v>
      </c>
      <c r="B730" s="22" t="s">
        <v>932</v>
      </c>
      <c r="C730" s="18">
        <v>4</v>
      </c>
      <c r="D730" s="3" t="str">
        <f t="shared" si="33"/>
        <v>questions/present_continuous/tenses_trans_present_continuous_1.json</v>
      </c>
    </row>
    <row r="731" spans="1:4">
      <c r="A731" s="3">
        <f t="shared" si="32"/>
        <v>730</v>
      </c>
      <c r="B731" s="22" t="s">
        <v>933</v>
      </c>
      <c r="C731" s="18">
        <v>4</v>
      </c>
      <c r="D731" s="3" t="str">
        <f t="shared" si="33"/>
        <v>questions/present_continuous/tenses_trans_present_continuous_2.json</v>
      </c>
    </row>
    <row r="732" spans="1:4">
      <c r="A732" s="3">
        <f t="shared" si="32"/>
        <v>731</v>
      </c>
      <c r="B732" s="22" t="s">
        <v>934</v>
      </c>
      <c r="C732" s="18">
        <v>4</v>
      </c>
      <c r="D732" s="3" t="str">
        <f t="shared" si="33"/>
        <v>questions/present_continuous/tenses_trans_present_continuous_3.json</v>
      </c>
    </row>
    <row r="733" spans="1:4">
      <c r="A733" s="3">
        <f t="shared" si="32"/>
        <v>732</v>
      </c>
      <c r="B733" s="22" t="s">
        <v>935</v>
      </c>
      <c r="C733" s="18">
        <v>4</v>
      </c>
      <c r="D733" s="3" t="str">
        <f t="shared" si="33"/>
        <v>questions/present_continuous/tenses_trans_present_continuous_4.json</v>
      </c>
    </row>
    <row r="734" spans="1:4">
      <c r="A734" s="3">
        <f t="shared" si="32"/>
        <v>733</v>
      </c>
      <c r="B734" s="22" t="s">
        <v>936</v>
      </c>
      <c r="C734" s="18">
        <v>4</v>
      </c>
      <c r="D734" s="3" t="str">
        <f t="shared" si="33"/>
        <v>questions/present_continuous/tenses_trans_present_continuous_5.json</v>
      </c>
    </row>
    <row r="735" spans="1:4">
      <c r="A735" s="3">
        <f t="shared" si="32"/>
        <v>734</v>
      </c>
      <c r="B735" s="22" t="s">
        <v>937</v>
      </c>
      <c r="C735" s="18">
        <v>4</v>
      </c>
      <c r="D735" s="3" t="str">
        <f t="shared" si="33"/>
        <v>questions/present_continuous/tenses_trans_present_continuous_6.json</v>
      </c>
    </row>
    <row r="736" spans="1:4">
      <c r="A736" s="3">
        <f t="shared" si="32"/>
        <v>735</v>
      </c>
      <c r="B736" s="22" t="s">
        <v>938</v>
      </c>
      <c r="C736" s="18">
        <v>4</v>
      </c>
      <c r="D736" s="3" t="str">
        <f t="shared" si="33"/>
        <v>questions/present_continuous/tenses_trans_present_continuous_7.json</v>
      </c>
    </row>
    <row r="737" spans="1:4">
      <c r="A737" s="3">
        <f t="shared" si="32"/>
        <v>736</v>
      </c>
      <c r="B737" s="22" t="s">
        <v>939</v>
      </c>
      <c r="C737" s="18">
        <v>4</v>
      </c>
      <c r="D737" s="3" t="str">
        <f t="shared" si="33"/>
        <v>questions/present_continuous/tenses_trans_present_continuous_8.json</v>
      </c>
    </row>
    <row r="738" spans="1:4">
      <c r="A738" s="3">
        <f t="shared" si="32"/>
        <v>737</v>
      </c>
      <c r="B738" s="22" t="s">
        <v>940</v>
      </c>
      <c r="C738" s="18">
        <v>4</v>
      </c>
      <c r="D738" s="3" t="str">
        <f t="shared" si="33"/>
        <v>questions/present_continuous/tenses_trans_present_continuous_9.json</v>
      </c>
    </row>
    <row r="739" spans="1:4">
      <c r="A739" s="3">
        <f t="shared" si="32"/>
        <v>738</v>
      </c>
      <c r="B739" s="22" t="s">
        <v>941</v>
      </c>
      <c r="C739" s="18">
        <v>4</v>
      </c>
      <c r="D739" s="3" t="str">
        <f t="shared" si="33"/>
        <v>questions/present_continuous/tenses_trans_present_continuous_10.json</v>
      </c>
    </row>
    <row r="740" spans="1:4">
      <c r="A740" s="3">
        <f t="shared" si="32"/>
        <v>739</v>
      </c>
      <c r="B740" s="22" t="s">
        <v>942</v>
      </c>
      <c r="C740" s="25">
        <v>4</v>
      </c>
      <c r="D740" s="3" t="str">
        <f t="shared" si="33"/>
        <v>questions/present_continuous/tenses_arrange_present_continuous_1.json</v>
      </c>
    </row>
    <row r="741" spans="1:4">
      <c r="A741" s="3">
        <f t="shared" si="32"/>
        <v>740</v>
      </c>
      <c r="B741" s="22" t="s">
        <v>943</v>
      </c>
      <c r="C741" s="25">
        <v>4</v>
      </c>
      <c r="D741" s="3" t="str">
        <f t="shared" si="33"/>
        <v>questions/present_continuous/tenses_arrange_present_continuous_2.json</v>
      </c>
    </row>
    <row r="742" spans="1:4">
      <c r="A742" s="3">
        <f t="shared" si="32"/>
        <v>741</v>
      </c>
      <c r="B742" s="22" t="s">
        <v>944</v>
      </c>
      <c r="C742" s="25">
        <v>4</v>
      </c>
      <c r="D742" s="3" t="str">
        <f t="shared" si="33"/>
        <v>questions/present_continuous/tenses_arrange_present_continuous_3.json</v>
      </c>
    </row>
    <row r="743" spans="1:4">
      <c r="A743" s="3">
        <f t="shared" si="32"/>
        <v>742</v>
      </c>
      <c r="B743" s="22" t="s">
        <v>945</v>
      </c>
      <c r="C743" s="25">
        <v>4</v>
      </c>
      <c r="D743" s="3" t="str">
        <f t="shared" si="33"/>
        <v>questions/present_continuous/tenses_arrange_present_continuous_4.json</v>
      </c>
    </row>
    <row r="744" spans="1:4">
      <c r="A744" s="3">
        <f t="shared" si="32"/>
        <v>743</v>
      </c>
      <c r="B744" s="22" t="s">
        <v>946</v>
      </c>
      <c r="C744" s="25">
        <v>4</v>
      </c>
      <c r="D744" s="3" t="str">
        <f t="shared" si="33"/>
        <v>questions/present_continuous/tenses_arrange_present_continuous_5.json</v>
      </c>
    </row>
    <row r="745" spans="1:4">
      <c r="A745" s="3">
        <f t="shared" si="32"/>
        <v>744</v>
      </c>
      <c r="B745" s="22" t="s">
        <v>947</v>
      </c>
      <c r="C745" s="25">
        <v>4</v>
      </c>
      <c r="D745" s="3" t="str">
        <f t="shared" si="33"/>
        <v>questions/present_continuous/tenses_arrange_present_continuous_6.json</v>
      </c>
    </row>
    <row r="746" spans="1:4">
      <c r="A746" s="3">
        <f t="shared" si="32"/>
        <v>745</v>
      </c>
      <c r="B746" s="22" t="s">
        <v>948</v>
      </c>
      <c r="C746" s="25">
        <v>4</v>
      </c>
      <c r="D746" s="3" t="str">
        <f t="shared" si="33"/>
        <v>questions/present_continuous/tenses_arrange_present_continuous_7.json</v>
      </c>
    </row>
    <row r="747" spans="1:4">
      <c r="A747" s="3">
        <f t="shared" si="32"/>
        <v>746</v>
      </c>
      <c r="B747" s="22" t="s">
        <v>949</v>
      </c>
      <c r="C747" s="25">
        <v>4</v>
      </c>
      <c r="D747" s="3" t="str">
        <f t="shared" si="33"/>
        <v>questions/present_continuous/tenses_arrange_present_continuous_8.json</v>
      </c>
    </row>
    <row r="748" spans="1:4">
      <c r="A748" s="3">
        <f t="shared" si="32"/>
        <v>747</v>
      </c>
      <c r="B748" s="22" t="s">
        <v>950</v>
      </c>
      <c r="C748" s="25">
        <v>4</v>
      </c>
      <c r="D748" s="3" t="str">
        <f t="shared" si="33"/>
        <v>questions/present_continuous/tenses_arrange_present_continuous_9.json</v>
      </c>
    </row>
    <row r="749" spans="1:4">
      <c r="A749" s="3">
        <f t="shared" si="32"/>
        <v>748</v>
      </c>
      <c r="B749" s="22" t="s">
        <v>951</v>
      </c>
      <c r="C749" s="25">
        <v>4</v>
      </c>
      <c r="D749" s="3" t="str">
        <f t="shared" si="33"/>
        <v>questions/present_continuous/tenses_arrange_present_continuous_10.json</v>
      </c>
    </row>
    <row r="750" spans="1:4">
      <c r="A750" s="3">
        <f t="shared" si="32"/>
        <v>749</v>
      </c>
      <c r="B750" s="22" t="s">
        <v>952</v>
      </c>
      <c r="C750" s="17">
        <v>4</v>
      </c>
      <c r="D750" s="3" t="str">
        <f>_xlfn.CONCAT("questions/present_perfect/",B750)</f>
        <v>questions/present_perfect/tenses_mulchoice_present_perfect_1.json</v>
      </c>
    </row>
    <row r="751" spans="1:4">
      <c r="A751" s="3">
        <f t="shared" si="32"/>
        <v>750</v>
      </c>
      <c r="B751" s="22" t="s">
        <v>953</v>
      </c>
      <c r="C751" s="17">
        <v>4</v>
      </c>
      <c r="D751" s="3" t="str">
        <f t="shared" ref="D751:D789" si="34">_xlfn.CONCAT("questions/present_perfect/",B751)</f>
        <v>questions/present_perfect/tenses_mulchoice_present_perfect_2.json</v>
      </c>
    </row>
    <row r="752" spans="1:4">
      <c r="A752" s="3">
        <f t="shared" si="32"/>
        <v>751</v>
      </c>
      <c r="B752" s="22" t="s">
        <v>954</v>
      </c>
      <c r="C752" s="17">
        <v>4</v>
      </c>
      <c r="D752" s="3" t="str">
        <f t="shared" si="34"/>
        <v>questions/present_perfect/tenses_mulchoice_present_perfect_3.json</v>
      </c>
    </row>
    <row r="753" spans="1:4">
      <c r="A753" s="3">
        <f t="shared" si="32"/>
        <v>752</v>
      </c>
      <c r="B753" s="22" t="s">
        <v>955</v>
      </c>
      <c r="C753" s="17">
        <v>4</v>
      </c>
      <c r="D753" s="3" t="str">
        <f t="shared" si="34"/>
        <v>questions/present_perfect/tenses_mulchoice_present_perfect_4.json</v>
      </c>
    </row>
    <row r="754" spans="1:4">
      <c r="A754" s="3">
        <f t="shared" si="32"/>
        <v>753</v>
      </c>
      <c r="B754" s="22" t="s">
        <v>956</v>
      </c>
      <c r="C754" s="17">
        <v>4</v>
      </c>
      <c r="D754" s="3" t="str">
        <f t="shared" si="34"/>
        <v>questions/present_perfect/tenses_mulchoice_present_perfect_5.json</v>
      </c>
    </row>
    <row r="755" spans="1:4">
      <c r="A755" s="3">
        <f t="shared" si="32"/>
        <v>754</v>
      </c>
      <c r="B755" s="22" t="s">
        <v>957</v>
      </c>
      <c r="C755" s="17">
        <v>4</v>
      </c>
      <c r="D755" s="3" t="str">
        <f t="shared" si="34"/>
        <v>questions/present_perfect/tenses_mulchoice_present_perfect_6.json</v>
      </c>
    </row>
    <row r="756" spans="1:4">
      <c r="A756" s="3">
        <f t="shared" si="32"/>
        <v>755</v>
      </c>
      <c r="B756" s="22" t="s">
        <v>958</v>
      </c>
      <c r="C756" s="17">
        <v>4</v>
      </c>
      <c r="D756" s="3" t="str">
        <f t="shared" si="34"/>
        <v>questions/present_perfect/tenses_mulchoice_present_perfect_7.json</v>
      </c>
    </row>
    <row r="757" spans="1:4">
      <c r="A757" s="3">
        <f t="shared" si="32"/>
        <v>756</v>
      </c>
      <c r="B757" s="22" t="s">
        <v>959</v>
      </c>
      <c r="C757" s="17">
        <v>4</v>
      </c>
      <c r="D757" s="3" t="str">
        <f t="shared" si="34"/>
        <v>questions/present_perfect/tenses_mulchoice_present_perfect_8.json</v>
      </c>
    </row>
    <row r="758" spans="1:4">
      <c r="A758" s="3">
        <f t="shared" si="32"/>
        <v>757</v>
      </c>
      <c r="B758" s="22" t="s">
        <v>960</v>
      </c>
      <c r="C758" s="17">
        <v>4</v>
      </c>
      <c r="D758" s="3" t="str">
        <f t="shared" si="34"/>
        <v>questions/present_perfect/tenses_mulchoice_present_perfect_9.json</v>
      </c>
    </row>
    <row r="759" spans="1:4">
      <c r="A759" s="3">
        <f t="shared" si="32"/>
        <v>758</v>
      </c>
      <c r="B759" s="22" t="s">
        <v>961</v>
      </c>
      <c r="C759" s="17">
        <v>4</v>
      </c>
      <c r="D759" s="3" t="str">
        <f t="shared" si="34"/>
        <v>questions/present_perfect/tenses_mulchoice_present_perfect_10.json</v>
      </c>
    </row>
    <row r="760" spans="1:4">
      <c r="A760" s="3">
        <f t="shared" ref="A760:A823" si="35" xml:space="preserve"> ROW(B760) -1</f>
        <v>759</v>
      </c>
      <c r="B760" s="22" t="s">
        <v>962</v>
      </c>
      <c r="C760" s="24">
        <v>4</v>
      </c>
      <c r="D760" s="3" t="str">
        <f t="shared" si="34"/>
        <v>questions/present_perfect/tenses_fill_present_perfect_1.json</v>
      </c>
    </row>
    <row r="761" spans="1:4">
      <c r="A761" s="3">
        <f t="shared" si="35"/>
        <v>760</v>
      </c>
      <c r="B761" s="22" t="s">
        <v>963</v>
      </c>
      <c r="C761" s="24">
        <v>4</v>
      </c>
      <c r="D761" s="3" t="str">
        <f t="shared" si="34"/>
        <v>questions/present_perfect/tenses_fill_present_perfect_2.json</v>
      </c>
    </row>
    <row r="762" spans="1:4">
      <c r="A762" s="3">
        <f t="shared" si="35"/>
        <v>761</v>
      </c>
      <c r="B762" s="22" t="s">
        <v>964</v>
      </c>
      <c r="C762" s="24">
        <v>4</v>
      </c>
      <c r="D762" s="3" t="str">
        <f t="shared" si="34"/>
        <v>questions/present_perfect/tenses_fill_present_perfect_3.json</v>
      </c>
    </row>
    <row r="763" spans="1:4">
      <c r="A763" s="3">
        <f t="shared" si="35"/>
        <v>762</v>
      </c>
      <c r="B763" s="22" t="s">
        <v>965</v>
      </c>
      <c r="C763" s="24">
        <v>4</v>
      </c>
      <c r="D763" s="3" t="str">
        <f t="shared" si="34"/>
        <v>questions/present_perfect/tenses_fill_present_perfect_4.json</v>
      </c>
    </row>
    <row r="764" spans="1:4">
      <c r="A764" s="3">
        <f t="shared" si="35"/>
        <v>763</v>
      </c>
      <c r="B764" s="22" t="s">
        <v>966</v>
      </c>
      <c r="C764" s="24">
        <v>4</v>
      </c>
      <c r="D764" s="3" t="str">
        <f t="shared" si="34"/>
        <v>questions/present_perfect/tenses_fill_present_perfect_5.json</v>
      </c>
    </row>
    <row r="765" spans="1:4">
      <c r="A765" s="3">
        <f t="shared" si="35"/>
        <v>764</v>
      </c>
      <c r="B765" s="22" t="s">
        <v>967</v>
      </c>
      <c r="C765" s="24">
        <v>4</v>
      </c>
      <c r="D765" s="3" t="str">
        <f t="shared" si="34"/>
        <v>questions/present_perfect/tenses_fill_present_perfect_6.json</v>
      </c>
    </row>
    <row r="766" spans="1:4">
      <c r="A766" s="3">
        <f t="shared" si="35"/>
        <v>765</v>
      </c>
      <c r="B766" s="22" t="s">
        <v>968</v>
      </c>
      <c r="C766" s="24">
        <v>4</v>
      </c>
      <c r="D766" s="3" t="str">
        <f t="shared" si="34"/>
        <v>questions/present_perfect/tenses_fill_present_perfect_7.json</v>
      </c>
    </row>
    <row r="767" spans="1:4">
      <c r="A767" s="3">
        <f t="shared" si="35"/>
        <v>766</v>
      </c>
      <c r="B767" s="22" t="s">
        <v>969</v>
      </c>
      <c r="C767" s="24">
        <v>4</v>
      </c>
      <c r="D767" s="3" t="str">
        <f t="shared" si="34"/>
        <v>questions/present_perfect/tenses_fill_present_perfect_8.json</v>
      </c>
    </row>
    <row r="768" spans="1:4">
      <c r="A768" s="3">
        <f t="shared" si="35"/>
        <v>767</v>
      </c>
      <c r="B768" s="22" t="s">
        <v>970</v>
      </c>
      <c r="C768" s="24">
        <v>4</v>
      </c>
      <c r="D768" s="3" t="str">
        <f t="shared" si="34"/>
        <v>questions/present_perfect/tenses_fill_present_perfect_9.json</v>
      </c>
    </row>
    <row r="769" spans="1:4">
      <c r="A769" s="3">
        <f t="shared" si="35"/>
        <v>768</v>
      </c>
      <c r="B769" s="22" t="s">
        <v>971</v>
      </c>
      <c r="C769" s="24">
        <v>4</v>
      </c>
      <c r="D769" s="3" t="str">
        <f t="shared" si="34"/>
        <v>questions/present_perfect/tenses_fill_present_perfect_10.json</v>
      </c>
    </row>
    <row r="770" spans="1:4">
      <c r="A770" s="3">
        <f t="shared" si="35"/>
        <v>769</v>
      </c>
      <c r="B770" s="22" t="s">
        <v>972</v>
      </c>
      <c r="C770" s="18">
        <v>4</v>
      </c>
      <c r="D770" s="3" t="str">
        <f t="shared" si="34"/>
        <v>questions/present_perfect/tenses_trans_present_perfect_1.json</v>
      </c>
    </row>
    <row r="771" spans="1:4">
      <c r="A771" s="3">
        <f t="shared" si="35"/>
        <v>770</v>
      </c>
      <c r="B771" s="22" t="s">
        <v>973</v>
      </c>
      <c r="C771" s="18">
        <v>4</v>
      </c>
      <c r="D771" s="3" t="str">
        <f t="shared" si="34"/>
        <v>questions/present_perfect/tenses_trans_present_perfect_2.json</v>
      </c>
    </row>
    <row r="772" spans="1:4">
      <c r="A772" s="3">
        <f t="shared" si="35"/>
        <v>771</v>
      </c>
      <c r="B772" s="22" t="s">
        <v>974</v>
      </c>
      <c r="C772" s="18">
        <v>4</v>
      </c>
      <c r="D772" s="3" t="str">
        <f t="shared" si="34"/>
        <v>questions/present_perfect/tenses_trans_present_perfect_3.json</v>
      </c>
    </row>
    <row r="773" spans="1:4">
      <c r="A773" s="3">
        <f t="shared" si="35"/>
        <v>772</v>
      </c>
      <c r="B773" s="22" t="s">
        <v>975</v>
      </c>
      <c r="C773" s="18">
        <v>4</v>
      </c>
      <c r="D773" s="3" t="str">
        <f t="shared" si="34"/>
        <v>questions/present_perfect/tenses_trans_present_perfect_4.json</v>
      </c>
    </row>
    <row r="774" spans="1:4">
      <c r="A774" s="3">
        <f t="shared" si="35"/>
        <v>773</v>
      </c>
      <c r="B774" s="22" t="s">
        <v>976</v>
      </c>
      <c r="C774" s="18">
        <v>4</v>
      </c>
      <c r="D774" s="3" t="str">
        <f t="shared" si="34"/>
        <v>questions/present_perfect/tenses_trans_present_perfect_5.json</v>
      </c>
    </row>
    <row r="775" spans="1:4">
      <c r="A775" s="3">
        <f t="shared" si="35"/>
        <v>774</v>
      </c>
      <c r="B775" s="22" t="s">
        <v>977</v>
      </c>
      <c r="C775" s="18">
        <v>4</v>
      </c>
      <c r="D775" s="3" t="str">
        <f t="shared" si="34"/>
        <v>questions/present_perfect/tenses_trans_present_perfect_6.json</v>
      </c>
    </row>
    <row r="776" spans="1:4">
      <c r="A776" s="3">
        <f t="shared" si="35"/>
        <v>775</v>
      </c>
      <c r="B776" s="22" t="s">
        <v>978</v>
      </c>
      <c r="C776" s="18">
        <v>4</v>
      </c>
      <c r="D776" s="3" t="str">
        <f t="shared" si="34"/>
        <v>questions/present_perfect/tenses_trans_present_perfect_7.json</v>
      </c>
    </row>
    <row r="777" spans="1:4">
      <c r="A777" s="3">
        <f t="shared" si="35"/>
        <v>776</v>
      </c>
      <c r="B777" s="22" t="s">
        <v>979</v>
      </c>
      <c r="C777" s="18">
        <v>4</v>
      </c>
      <c r="D777" s="3" t="str">
        <f t="shared" si="34"/>
        <v>questions/present_perfect/tenses_trans_present_perfect_8.json</v>
      </c>
    </row>
    <row r="778" spans="1:4">
      <c r="A778" s="3">
        <f t="shared" si="35"/>
        <v>777</v>
      </c>
      <c r="B778" s="22" t="s">
        <v>980</v>
      </c>
      <c r="C778" s="18">
        <v>4</v>
      </c>
      <c r="D778" s="3" t="str">
        <f t="shared" si="34"/>
        <v>questions/present_perfect/tenses_trans_present_perfect_9.json</v>
      </c>
    </row>
    <row r="779" spans="1:4">
      <c r="A779" s="3">
        <f t="shared" si="35"/>
        <v>778</v>
      </c>
      <c r="B779" s="22" t="s">
        <v>981</v>
      </c>
      <c r="C779" s="18">
        <v>4</v>
      </c>
      <c r="D779" s="3" t="str">
        <f t="shared" si="34"/>
        <v>questions/present_perfect/tenses_trans_present_perfect_10.json</v>
      </c>
    </row>
    <row r="780" spans="1:4">
      <c r="A780" s="3">
        <f t="shared" si="35"/>
        <v>779</v>
      </c>
      <c r="B780" s="22" t="s">
        <v>982</v>
      </c>
      <c r="C780" s="25">
        <v>4</v>
      </c>
      <c r="D780" s="3" t="str">
        <f t="shared" si="34"/>
        <v>questions/present_perfect/tenses_arrange_present_perfect_1.json</v>
      </c>
    </row>
    <row r="781" spans="1:4">
      <c r="A781" s="3">
        <f t="shared" si="35"/>
        <v>780</v>
      </c>
      <c r="B781" s="22" t="s">
        <v>983</v>
      </c>
      <c r="C781" s="25">
        <v>4</v>
      </c>
      <c r="D781" s="3" t="str">
        <f t="shared" si="34"/>
        <v>questions/present_perfect/tenses_arrange_present_perfect_2.json</v>
      </c>
    </row>
    <row r="782" spans="1:4">
      <c r="A782" s="3">
        <f t="shared" si="35"/>
        <v>781</v>
      </c>
      <c r="B782" s="22" t="s">
        <v>984</v>
      </c>
      <c r="C782" s="25">
        <v>4</v>
      </c>
      <c r="D782" s="3" t="str">
        <f t="shared" si="34"/>
        <v>questions/present_perfect/tenses_arrange_present_perfect_3.json</v>
      </c>
    </row>
    <row r="783" spans="1:4">
      <c r="A783" s="3">
        <f t="shared" si="35"/>
        <v>782</v>
      </c>
      <c r="B783" s="22" t="s">
        <v>985</v>
      </c>
      <c r="C783" s="25">
        <v>4</v>
      </c>
      <c r="D783" s="3" t="str">
        <f t="shared" si="34"/>
        <v>questions/present_perfect/tenses_arrange_present_perfect_4.json</v>
      </c>
    </row>
    <row r="784" spans="1:4">
      <c r="A784" s="3">
        <f t="shared" si="35"/>
        <v>783</v>
      </c>
      <c r="B784" s="22" t="s">
        <v>986</v>
      </c>
      <c r="C784" s="25">
        <v>4</v>
      </c>
      <c r="D784" s="3" t="str">
        <f t="shared" si="34"/>
        <v>questions/present_perfect/tenses_arrange_present_perfect_5.json</v>
      </c>
    </row>
    <row r="785" spans="1:4">
      <c r="A785" s="3">
        <f t="shared" si="35"/>
        <v>784</v>
      </c>
      <c r="B785" s="22" t="s">
        <v>987</v>
      </c>
      <c r="C785" s="25">
        <v>4</v>
      </c>
      <c r="D785" s="3" t="str">
        <f t="shared" si="34"/>
        <v>questions/present_perfect/tenses_arrange_present_perfect_6.json</v>
      </c>
    </row>
    <row r="786" spans="1:4">
      <c r="A786" s="3">
        <f t="shared" si="35"/>
        <v>785</v>
      </c>
      <c r="B786" s="22" t="s">
        <v>988</v>
      </c>
      <c r="C786" s="25">
        <v>4</v>
      </c>
      <c r="D786" s="3" t="str">
        <f t="shared" si="34"/>
        <v>questions/present_perfect/tenses_arrange_present_perfect_7.json</v>
      </c>
    </row>
    <row r="787" spans="1:4">
      <c r="A787" s="3">
        <f t="shared" si="35"/>
        <v>786</v>
      </c>
      <c r="B787" s="22" t="s">
        <v>989</v>
      </c>
      <c r="C787" s="25">
        <v>4</v>
      </c>
      <c r="D787" s="3" t="str">
        <f t="shared" si="34"/>
        <v>questions/present_perfect/tenses_arrange_present_perfect_8.json</v>
      </c>
    </row>
    <row r="788" spans="1:4">
      <c r="A788" s="3">
        <f t="shared" si="35"/>
        <v>787</v>
      </c>
      <c r="B788" s="22" t="s">
        <v>990</v>
      </c>
      <c r="C788" s="25">
        <v>4</v>
      </c>
      <c r="D788" s="3" t="str">
        <f t="shared" si="34"/>
        <v>questions/present_perfect/tenses_arrange_present_perfect_9.json</v>
      </c>
    </row>
    <row r="789" spans="1:4">
      <c r="A789" s="3">
        <f t="shared" si="35"/>
        <v>788</v>
      </c>
      <c r="B789" s="22" t="s">
        <v>991</v>
      </c>
      <c r="C789" s="25">
        <v>4</v>
      </c>
      <c r="D789" s="3" t="str">
        <f t="shared" si="34"/>
        <v>questions/present_perfect/tenses_arrange_present_perfect_10.json</v>
      </c>
    </row>
    <row r="790" spans="1:4">
      <c r="A790" s="3">
        <f t="shared" si="35"/>
        <v>789</v>
      </c>
      <c r="B790" s="22" t="s">
        <v>992</v>
      </c>
      <c r="C790" s="17">
        <v>4</v>
      </c>
      <c r="D790" s="3" t="str">
        <f>_xlfn.CONCAT("questions/present_perfect_continuous/",B790)</f>
        <v>questions/present_perfect_continuous/tenses_mulchoice_present_perfect_continuous_1.json</v>
      </c>
    </row>
    <row r="791" spans="1:4">
      <c r="A791" s="3">
        <f t="shared" si="35"/>
        <v>790</v>
      </c>
      <c r="B791" s="22" t="s">
        <v>993</v>
      </c>
      <c r="C791" s="17">
        <v>4</v>
      </c>
      <c r="D791" s="3" t="str">
        <f t="shared" ref="D791:D829" si="36">_xlfn.CONCAT("questions/present_perfect_continuous/",B791)</f>
        <v>questions/present_perfect_continuous/tenses_mulchoice_present_perfect_continuous_2.json</v>
      </c>
    </row>
    <row r="792" spans="1:4">
      <c r="A792" s="3">
        <f t="shared" si="35"/>
        <v>791</v>
      </c>
      <c r="B792" s="22" t="s">
        <v>994</v>
      </c>
      <c r="C792" s="17">
        <v>4</v>
      </c>
      <c r="D792" s="3" t="str">
        <f t="shared" si="36"/>
        <v>questions/present_perfect_continuous/tenses_mulchoice_present_perfect_continuous_3.json</v>
      </c>
    </row>
    <row r="793" spans="1:4">
      <c r="A793" s="3">
        <f t="shared" si="35"/>
        <v>792</v>
      </c>
      <c r="B793" s="22" t="s">
        <v>995</v>
      </c>
      <c r="C793" s="17">
        <v>4</v>
      </c>
      <c r="D793" s="3" t="str">
        <f t="shared" si="36"/>
        <v>questions/present_perfect_continuous/tenses_mulchoice_present_perfect_continuous_4.json</v>
      </c>
    </row>
    <row r="794" spans="1:4">
      <c r="A794" s="3">
        <f t="shared" si="35"/>
        <v>793</v>
      </c>
      <c r="B794" s="22" t="s">
        <v>996</v>
      </c>
      <c r="C794" s="17">
        <v>4</v>
      </c>
      <c r="D794" s="3" t="str">
        <f t="shared" si="36"/>
        <v>questions/present_perfect_continuous/tenses_mulchoice_present_perfect_continuous_5.json</v>
      </c>
    </row>
    <row r="795" spans="1:4">
      <c r="A795" s="3">
        <f t="shared" si="35"/>
        <v>794</v>
      </c>
      <c r="B795" s="22" t="s">
        <v>997</v>
      </c>
      <c r="C795" s="17">
        <v>4</v>
      </c>
      <c r="D795" s="3" t="str">
        <f t="shared" si="36"/>
        <v>questions/present_perfect_continuous/tenses_mulchoice_present_perfect_continuous_6.json</v>
      </c>
    </row>
    <row r="796" spans="1:4">
      <c r="A796" s="3">
        <f t="shared" si="35"/>
        <v>795</v>
      </c>
      <c r="B796" s="22" t="s">
        <v>998</v>
      </c>
      <c r="C796" s="17">
        <v>4</v>
      </c>
      <c r="D796" s="3" t="str">
        <f t="shared" si="36"/>
        <v>questions/present_perfect_continuous/tenses_mulchoice_present_perfect_continuous_7.json</v>
      </c>
    </row>
    <row r="797" spans="1:4">
      <c r="A797" s="3">
        <f t="shared" si="35"/>
        <v>796</v>
      </c>
      <c r="B797" s="22" t="s">
        <v>999</v>
      </c>
      <c r="C797" s="17">
        <v>4</v>
      </c>
      <c r="D797" s="3" t="str">
        <f t="shared" si="36"/>
        <v>questions/present_perfect_continuous/tenses_mulchoice_present_perfect_continuous_8.json</v>
      </c>
    </row>
    <row r="798" spans="1:4">
      <c r="A798" s="3">
        <f t="shared" si="35"/>
        <v>797</v>
      </c>
      <c r="B798" s="22" t="s">
        <v>1000</v>
      </c>
      <c r="C798" s="17">
        <v>4</v>
      </c>
      <c r="D798" s="3" t="str">
        <f t="shared" si="36"/>
        <v>questions/present_perfect_continuous/tenses_mulchoice_present_perfect_continuous_9.json</v>
      </c>
    </row>
    <row r="799" spans="1:4">
      <c r="A799" s="3">
        <f t="shared" si="35"/>
        <v>798</v>
      </c>
      <c r="B799" s="22" t="s">
        <v>1001</v>
      </c>
      <c r="C799" s="17">
        <v>4</v>
      </c>
      <c r="D799" s="3" t="str">
        <f t="shared" si="36"/>
        <v>questions/present_perfect_continuous/tenses_mulchoice_present_perfect_continuous_10.json</v>
      </c>
    </row>
    <row r="800" spans="1:4">
      <c r="A800" s="3">
        <f t="shared" si="35"/>
        <v>799</v>
      </c>
      <c r="B800" s="22" t="s">
        <v>1002</v>
      </c>
      <c r="C800" s="24">
        <v>4</v>
      </c>
      <c r="D800" s="3" t="str">
        <f t="shared" si="36"/>
        <v>questions/present_perfect_continuous/tenses_fill_present_perfect_continuous_1.json</v>
      </c>
    </row>
    <row r="801" spans="1:4">
      <c r="A801" s="3">
        <f t="shared" si="35"/>
        <v>800</v>
      </c>
      <c r="B801" s="22" t="s">
        <v>1003</v>
      </c>
      <c r="C801" s="24">
        <v>4</v>
      </c>
      <c r="D801" s="3" t="str">
        <f t="shared" si="36"/>
        <v>questions/present_perfect_continuous/tenses_fill_present_perfect_continuous_2.json</v>
      </c>
    </row>
    <row r="802" spans="1:4">
      <c r="A802" s="3">
        <f t="shared" si="35"/>
        <v>801</v>
      </c>
      <c r="B802" s="22" t="s">
        <v>1004</v>
      </c>
      <c r="C802" s="24">
        <v>4</v>
      </c>
      <c r="D802" s="3" t="str">
        <f t="shared" si="36"/>
        <v>questions/present_perfect_continuous/tenses_fill_present_perfect_continuous_3.json</v>
      </c>
    </row>
    <row r="803" spans="1:4">
      <c r="A803" s="3">
        <f t="shared" si="35"/>
        <v>802</v>
      </c>
      <c r="B803" s="22" t="s">
        <v>1005</v>
      </c>
      <c r="C803" s="24">
        <v>4</v>
      </c>
      <c r="D803" s="3" t="str">
        <f t="shared" si="36"/>
        <v>questions/present_perfect_continuous/tenses_fill_present_perfect_continuous_4.json</v>
      </c>
    </row>
    <row r="804" spans="1:4">
      <c r="A804" s="3">
        <f t="shared" si="35"/>
        <v>803</v>
      </c>
      <c r="B804" s="22" t="s">
        <v>1006</v>
      </c>
      <c r="C804" s="24">
        <v>4</v>
      </c>
      <c r="D804" s="3" t="str">
        <f t="shared" si="36"/>
        <v>questions/present_perfect_continuous/tenses_fill_present_perfect_continuous_5.json</v>
      </c>
    </row>
    <row r="805" spans="1:4">
      <c r="A805" s="3">
        <f t="shared" si="35"/>
        <v>804</v>
      </c>
      <c r="B805" s="22" t="s">
        <v>1007</v>
      </c>
      <c r="C805" s="24">
        <v>4</v>
      </c>
      <c r="D805" s="3" t="str">
        <f t="shared" si="36"/>
        <v>questions/present_perfect_continuous/tenses_fill_present_perfect_continuous_6.json</v>
      </c>
    </row>
    <row r="806" spans="1:4">
      <c r="A806" s="3">
        <f t="shared" si="35"/>
        <v>805</v>
      </c>
      <c r="B806" s="22" t="s">
        <v>1008</v>
      </c>
      <c r="C806" s="24">
        <v>4</v>
      </c>
      <c r="D806" s="3" t="str">
        <f t="shared" si="36"/>
        <v>questions/present_perfect_continuous/tenses_fill_present_perfect_continuous_7.json</v>
      </c>
    </row>
    <row r="807" spans="1:4">
      <c r="A807" s="3">
        <f t="shared" si="35"/>
        <v>806</v>
      </c>
      <c r="B807" s="22" t="s">
        <v>1009</v>
      </c>
      <c r="C807" s="24">
        <v>4</v>
      </c>
      <c r="D807" s="3" t="str">
        <f t="shared" si="36"/>
        <v>questions/present_perfect_continuous/tenses_fill_present_perfect_continuous_8.json</v>
      </c>
    </row>
    <row r="808" spans="1:4">
      <c r="A808" s="3">
        <f t="shared" si="35"/>
        <v>807</v>
      </c>
      <c r="B808" s="22" t="s">
        <v>1010</v>
      </c>
      <c r="C808" s="24">
        <v>4</v>
      </c>
      <c r="D808" s="3" t="str">
        <f t="shared" si="36"/>
        <v>questions/present_perfect_continuous/tenses_fill_present_perfect_continuous_9.json</v>
      </c>
    </row>
    <row r="809" spans="1:4">
      <c r="A809" s="3">
        <f t="shared" si="35"/>
        <v>808</v>
      </c>
      <c r="B809" s="22" t="s">
        <v>1011</v>
      </c>
      <c r="C809" s="24">
        <v>4</v>
      </c>
      <c r="D809" s="3" t="str">
        <f t="shared" si="36"/>
        <v>questions/present_perfect_continuous/tenses_fill_present_perfect_continuous_10.json</v>
      </c>
    </row>
    <row r="810" spans="1:4">
      <c r="A810" s="3">
        <f t="shared" si="35"/>
        <v>809</v>
      </c>
      <c r="B810" s="22" t="s">
        <v>1012</v>
      </c>
      <c r="C810" s="18">
        <v>4</v>
      </c>
      <c r="D810" s="3" t="str">
        <f t="shared" si="36"/>
        <v>questions/present_perfect_continuous/tenses_trans_present_perfect_continuous_1.json</v>
      </c>
    </row>
    <row r="811" spans="1:4">
      <c r="A811" s="3">
        <f t="shared" si="35"/>
        <v>810</v>
      </c>
      <c r="B811" s="22" t="s">
        <v>1013</v>
      </c>
      <c r="C811" s="18">
        <v>4</v>
      </c>
      <c r="D811" s="3" t="str">
        <f t="shared" si="36"/>
        <v>questions/present_perfect_continuous/tenses_trans_present_perfect_continuous_2.json</v>
      </c>
    </row>
    <row r="812" spans="1:4">
      <c r="A812" s="3">
        <f t="shared" si="35"/>
        <v>811</v>
      </c>
      <c r="B812" s="22" t="s">
        <v>1014</v>
      </c>
      <c r="C812" s="18">
        <v>4</v>
      </c>
      <c r="D812" s="3" t="str">
        <f t="shared" si="36"/>
        <v>questions/present_perfect_continuous/tenses_trans_present_perfect_continuous_3.json</v>
      </c>
    </row>
    <row r="813" spans="1:4">
      <c r="A813" s="3">
        <f t="shared" si="35"/>
        <v>812</v>
      </c>
      <c r="B813" s="22" t="s">
        <v>1015</v>
      </c>
      <c r="C813" s="18">
        <v>4</v>
      </c>
      <c r="D813" s="3" t="str">
        <f t="shared" si="36"/>
        <v>questions/present_perfect_continuous/tenses_trans_present_perfect_continuous_4.json</v>
      </c>
    </row>
    <row r="814" spans="1:4">
      <c r="A814" s="3">
        <f t="shared" si="35"/>
        <v>813</v>
      </c>
      <c r="B814" s="22" t="s">
        <v>1016</v>
      </c>
      <c r="C814" s="18">
        <v>4</v>
      </c>
      <c r="D814" s="3" t="str">
        <f t="shared" si="36"/>
        <v>questions/present_perfect_continuous/tenses_trans_present_perfect_continuous_5.json</v>
      </c>
    </row>
    <row r="815" spans="1:4">
      <c r="A815" s="3">
        <f t="shared" si="35"/>
        <v>814</v>
      </c>
      <c r="B815" s="22" t="s">
        <v>1017</v>
      </c>
      <c r="C815" s="18">
        <v>4</v>
      </c>
      <c r="D815" s="3" t="str">
        <f t="shared" si="36"/>
        <v>questions/present_perfect_continuous/tenses_trans_present_perfect_continuous_6.json</v>
      </c>
    </row>
    <row r="816" spans="1:4">
      <c r="A816" s="3">
        <f t="shared" si="35"/>
        <v>815</v>
      </c>
      <c r="B816" s="22" t="s">
        <v>1018</v>
      </c>
      <c r="C816" s="18">
        <v>4</v>
      </c>
      <c r="D816" s="3" t="str">
        <f t="shared" si="36"/>
        <v>questions/present_perfect_continuous/tenses_trans_present_perfect_continuous_7.json</v>
      </c>
    </row>
    <row r="817" spans="1:4">
      <c r="A817" s="3">
        <f t="shared" si="35"/>
        <v>816</v>
      </c>
      <c r="B817" s="22" t="s">
        <v>1019</v>
      </c>
      <c r="C817" s="18">
        <v>4</v>
      </c>
      <c r="D817" s="3" t="str">
        <f t="shared" si="36"/>
        <v>questions/present_perfect_continuous/tenses_trans_present_perfect_continuous_8.json</v>
      </c>
    </row>
    <row r="818" spans="1:4">
      <c r="A818" s="3">
        <f t="shared" si="35"/>
        <v>817</v>
      </c>
      <c r="B818" s="22" t="s">
        <v>1020</v>
      </c>
      <c r="C818" s="18">
        <v>4</v>
      </c>
      <c r="D818" s="3" t="str">
        <f t="shared" si="36"/>
        <v>questions/present_perfect_continuous/tenses_trans_present_perfect_continuous_9.json</v>
      </c>
    </row>
    <row r="819" spans="1:4">
      <c r="A819" s="3">
        <f t="shared" si="35"/>
        <v>818</v>
      </c>
      <c r="B819" s="22" t="s">
        <v>1021</v>
      </c>
      <c r="C819" s="18">
        <v>4</v>
      </c>
      <c r="D819" s="3" t="str">
        <f t="shared" si="36"/>
        <v>questions/present_perfect_continuous/tenses_trans_present_perfect_continuous_10.json</v>
      </c>
    </row>
    <row r="820" spans="1:4">
      <c r="A820" s="3">
        <f t="shared" si="35"/>
        <v>819</v>
      </c>
      <c r="B820" s="22" t="s">
        <v>1022</v>
      </c>
      <c r="C820" s="25">
        <v>4</v>
      </c>
      <c r="D820" s="3" t="str">
        <f t="shared" si="36"/>
        <v>questions/present_perfect_continuous/tenses_arrange_present_perfect_continuous_1.json</v>
      </c>
    </row>
    <row r="821" spans="1:4">
      <c r="A821" s="3">
        <f t="shared" si="35"/>
        <v>820</v>
      </c>
      <c r="B821" s="22" t="s">
        <v>1023</v>
      </c>
      <c r="C821" s="25">
        <v>4</v>
      </c>
      <c r="D821" s="3" t="str">
        <f t="shared" si="36"/>
        <v>questions/present_perfect_continuous/tenses_arrange_present_perfect_continuous_2.json</v>
      </c>
    </row>
    <row r="822" spans="1:4">
      <c r="A822" s="3">
        <f t="shared" si="35"/>
        <v>821</v>
      </c>
      <c r="B822" s="22" t="s">
        <v>1024</v>
      </c>
      <c r="C822" s="25">
        <v>4</v>
      </c>
      <c r="D822" s="3" t="str">
        <f t="shared" si="36"/>
        <v>questions/present_perfect_continuous/tenses_arrange_present_perfect_continuous_3.json</v>
      </c>
    </row>
    <row r="823" spans="1:4">
      <c r="A823" s="3">
        <f t="shared" si="35"/>
        <v>822</v>
      </c>
      <c r="B823" s="22" t="s">
        <v>1025</v>
      </c>
      <c r="C823" s="25">
        <v>4</v>
      </c>
      <c r="D823" s="3" t="str">
        <f t="shared" si="36"/>
        <v>questions/present_perfect_continuous/tenses_arrange_present_perfect_continuous_4.json</v>
      </c>
    </row>
    <row r="824" spans="1:4">
      <c r="A824" s="3">
        <f t="shared" ref="A824:A887" si="37" xml:space="preserve"> ROW(B824) -1</f>
        <v>823</v>
      </c>
      <c r="B824" s="22" t="s">
        <v>1026</v>
      </c>
      <c r="C824" s="25">
        <v>4</v>
      </c>
      <c r="D824" s="3" t="str">
        <f t="shared" si="36"/>
        <v>questions/present_perfect_continuous/tenses_arrange_present_perfect_continuous_5.json</v>
      </c>
    </row>
    <row r="825" spans="1:4">
      <c r="A825" s="3">
        <f t="shared" si="37"/>
        <v>824</v>
      </c>
      <c r="B825" s="22" t="s">
        <v>1027</v>
      </c>
      <c r="C825" s="25">
        <v>4</v>
      </c>
      <c r="D825" s="3" t="str">
        <f t="shared" si="36"/>
        <v>questions/present_perfect_continuous/tenses_arrange_present_perfect_continuous_6.json</v>
      </c>
    </row>
    <row r="826" spans="1:4">
      <c r="A826" s="3">
        <f t="shared" si="37"/>
        <v>825</v>
      </c>
      <c r="B826" s="22" t="s">
        <v>1028</v>
      </c>
      <c r="C826" s="25">
        <v>4</v>
      </c>
      <c r="D826" s="3" t="str">
        <f t="shared" si="36"/>
        <v>questions/present_perfect_continuous/tenses_arrange_present_perfect_continuous_7.json</v>
      </c>
    </row>
    <row r="827" spans="1:4">
      <c r="A827" s="3">
        <f t="shared" si="37"/>
        <v>826</v>
      </c>
      <c r="B827" s="22" t="s">
        <v>1029</v>
      </c>
      <c r="C827" s="25">
        <v>4</v>
      </c>
      <c r="D827" s="3" t="str">
        <f t="shared" si="36"/>
        <v>questions/present_perfect_continuous/tenses_arrange_present_perfect_continuous_8.json</v>
      </c>
    </row>
    <row r="828" spans="1:4">
      <c r="A828" s="3">
        <f t="shared" si="37"/>
        <v>827</v>
      </c>
      <c r="B828" s="22" t="s">
        <v>1030</v>
      </c>
      <c r="C828" s="25">
        <v>4</v>
      </c>
      <c r="D828" s="3" t="str">
        <f t="shared" si="36"/>
        <v>questions/present_perfect_continuous/tenses_arrange_present_perfect_continuous_9.json</v>
      </c>
    </row>
    <row r="829" spans="1:4">
      <c r="A829" s="3">
        <f t="shared" si="37"/>
        <v>828</v>
      </c>
      <c r="B829" s="22" t="s">
        <v>1031</v>
      </c>
      <c r="C829" s="25">
        <v>4</v>
      </c>
      <c r="D829" s="3" t="str">
        <f t="shared" si="36"/>
        <v>questions/present_perfect_continuous/tenses_arrange_present_perfect_continuous_10.json</v>
      </c>
    </row>
    <row r="830" spans="1:4">
      <c r="A830" s="3">
        <f t="shared" si="37"/>
        <v>829</v>
      </c>
      <c r="B830" s="22" t="s">
        <v>1032</v>
      </c>
      <c r="C830" s="17">
        <v>4</v>
      </c>
      <c r="D830" s="3" t="str">
        <f>_xlfn.CONCAT("questions/past_simple/",B830)</f>
        <v>questions/past_simple/tenses_mulchoice_past_simple_1.json</v>
      </c>
    </row>
    <row r="831" spans="1:4">
      <c r="A831" s="3">
        <f t="shared" si="37"/>
        <v>830</v>
      </c>
      <c r="B831" s="22" t="s">
        <v>1033</v>
      </c>
      <c r="C831" s="17">
        <v>4</v>
      </c>
      <c r="D831" s="3" t="str">
        <f t="shared" ref="D831:D869" si="38">_xlfn.CONCAT("questions/past_simple/",B831)</f>
        <v>questions/past_simple/tenses_mulchoice_past_simple_2.json</v>
      </c>
    </row>
    <row r="832" spans="1:4">
      <c r="A832" s="3">
        <f t="shared" si="37"/>
        <v>831</v>
      </c>
      <c r="B832" s="22" t="s">
        <v>1034</v>
      </c>
      <c r="C832" s="17">
        <v>4</v>
      </c>
      <c r="D832" s="3" t="str">
        <f t="shared" si="38"/>
        <v>questions/past_simple/tenses_mulchoice_past_simple_3.json</v>
      </c>
    </row>
    <row r="833" spans="1:4">
      <c r="A833" s="3">
        <f t="shared" si="37"/>
        <v>832</v>
      </c>
      <c r="B833" s="22" t="s">
        <v>1035</v>
      </c>
      <c r="C833" s="17">
        <v>4</v>
      </c>
      <c r="D833" s="3" t="str">
        <f t="shared" si="38"/>
        <v>questions/past_simple/tenses_mulchoice_past_simple_4.json</v>
      </c>
    </row>
    <row r="834" spans="1:4">
      <c r="A834" s="3">
        <f t="shared" si="37"/>
        <v>833</v>
      </c>
      <c r="B834" s="22" t="s">
        <v>1036</v>
      </c>
      <c r="C834" s="17">
        <v>4</v>
      </c>
      <c r="D834" s="3" t="str">
        <f t="shared" si="38"/>
        <v>questions/past_simple/tenses_mulchoice_past_simple_5.json</v>
      </c>
    </row>
    <row r="835" spans="1:4">
      <c r="A835" s="3">
        <f t="shared" si="37"/>
        <v>834</v>
      </c>
      <c r="B835" s="22" t="s">
        <v>1037</v>
      </c>
      <c r="C835" s="17">
        <v>4</v>
      </c>
      <c r="D835" s="3" t="str">
        <f t="shared" si="38"/>
        <v>questions/past_simple/tenses_mulchoice_past_simple_6.json</v>
      </c>
    </row>
    <row r="836" spans="1:4">
      <c r="A836" s="3">
        <f t="shared" si="37"/>
        <v>835</v>
      </c>
      <c r="B836" s="22" t="s">
        <v>1038</v>
      </c>
      <c r="C836" s="17">
        <v>4</v>
      </c>
      <c r="D836" s="3" t="str">
        <f t="shared" si="38"/>
        <v>questions/past_simple/tenses_mulchoice_past_simple_7.json</v>
      </c>
    </row>
    <row r="837" spans="1:4">
      <c r="A837" s="3">
        <f t="shared" si="37"/>
        <v>836</v>
      </c>
      <c r="B837" s="22" t="s">
        <v>1039</v>
      </c>
      <c r="C837" s="17">
        <v>4</v>
      </c>
      <c r="D837" s="3" t="str">
        <f t="shared" si="38"/>
        <v>questions/past_simple/tenses_mulchoice_past_simple_8.json</v>
      </c>
    </row>
    <row r="838" spans="1:4">
      <c r="A838" s="3">
        <f t="shared" si="37"/>
        <v>837</v>
      </c>
      <c r="B838" s="22" t="s">
        <v>1040</v>
      </c>
      <c r="C838" s="17">
        <v>4</v>
      </c>
      <c r="D838" s="3" t="str">
        <f t="shared" si="38"/>
        <v>questions/past_simple/tenses_mulchoice_past_simple_9.json</v>
      </c>
    </row>
    <row r="839" spans="1:4">
      <c r="A839" s="3">
        <f t="shared" si="37"/>
        <v>838</v>
      </c>
      <c r="B839" s="22" t="s">
        <v>1041</v>
      </c>
      <c r="C839" s="17">
        <v>4</v>
      </c>
      <c r="D839" s="3" t="str">
        <f t="shared" si="38"/>
        <v>questions/past_simple/tenses_mulchoice_past_simple_10.json</v>
      </c>
    </row>
    <row r="840" spans="1:4">
      <c r="A840" s="3">
        <f t="shared" si="37"/>
        <v>839</v>
      </c>
      <c r="B840" s="22" t="s">
        <v>1042</v>
      </c>
      <c r="C840" s="24">
        <v>4</v>
      </c>
      <c r="D840" s="3" t="str">
        <f t="shared" si="38"/>
        <v>questions/past_simple/tenses_fill_past_simple_1.json</v>
      </c>
    </row>
    <row r="841" spans="1:4">
      <c r="A841" s="3">
        <f t="shared" si="37"/>
        <v>840</v>
      </c>
      <c r="B841" s="22" t="s">
        <v>1043</v>
      </c>
      <c r="C841" s="24">
        <v>4</v>
      </c>
      <c r="D841" s="3" t="str">
        <f t="shared" si="38"/>
        <v>questions/past_simple/tenses_fill_past_simple_2.json</v>
      </c>
    </row>
    <row r="842" spans="1:4">
      <c r="A842" s="3">
        <f t="shared" si="37"/>
        <v>841</v>
      </c>
      <c r="B842" s="22" t="s">
        <v>1044</v>
      </c>
      <c r="C842" s="24">
        <v>4</v>
      </c>
      <c r="D842" s="3" t="str">
        <f t="shared" si="38"/>
        <v>questions/past_simple/tenses_fill_past_simple_3.json</v>
      </c>
    </row>
    <row r="843" spans="1:4">
      <c r="A843" s="3">
        <f t="shared" si="37"/>
        <v>842</v>
      </c>
      <c r="B843" s="22" t="s">
        <v>1045</v>
      </c>
      <c r="C843" s="24">
        <v>4</v>
      </c>
      <c r="D843" s="3" t="str">
        <f t="shared" si="38"/>
        <v>questions/past_simple/tenses_fill_past_simple_4.json</v>
      </c>
    </row>
    <row r="844" spans="1:4">
      <c r="A844" s="3">
        <f t="shared" si="37"/>
        <v>843</v>
      </c>
      <c r="B844" s="22" t="s">
        <v>1046</v>
      </c>
      <c r="C844" s="24">
        <v>4</v>
      </c>
      <c r="D844" s="3" t="str">
        <f t="shared" si="38"/>
        <v>questions/past_simple/tenses_fill_past_simple_5.json</v>
      </c>
    </row>
    <row r="845" spans="1:4">
      <c r="A845" s="3">
        <f t="shared" si="37"/>
        <v>844</v>
      </c>
      <c r="B845" s="22" t="s">
        <v>1047</v>
      </c>
      <c r="C845" s="24">
        <v>4</v>
      </c>
      <c r="D845" s="3" t="str">
        <f t="shared" si="38"/>
        <v>questions/past_simple/tenses_fill_past_simple_6.json</v>
      </c>
    </row>
    <row r="846" spans="1:4">
      <c r="A846" s="3">
        <f t="shared" si="37"/>
        <v>845</v>
      </c>
      <c r="B846" s="22" t="s">
        <v>1048</v>
      </c>
      <c r="C846" s="24">
        <v>4</v>
      </c>
      <c r="D846" s="3" t="str">
        <f t="shared" si="38"/>
        <v>questions/past_simple/tenses_fill_past_simple_7.json</v>
      </c>
    </row>
    <row r="847" spans="1:4">
      <c r="A847" s="3">
        <f t="shared" si="37"/>
        <v>846</v>
      </c>
      <c r="B847" s="22" t="s">
        <v>1049</v>
      </c>
      <c r="C847" s="24">
        <v>4</v>
      </c>
      <c r="D847" s="3" t="str">
        <f t="shared" si="38"/>
        <v>questions/past_simple/tenses_fill_past_simple_8.json</v>
      </c>
    </row>
    <row r="848" spans="1:4">
      <c r="A848" s="3">
        <f t="shared" si="37"/>
        <v>847</v>
      </c>
      <c r="B848" s="22" t="s">
        <v>1050</v>
      </c>
      <c r="C848" s="24">
        <v>4</v>
      </c>
      <c r="D848" s="3" t="str">
        <f t="shared" si="38"/>
        <v>questions/past_simple/tenses_fill_past_simple_9.json</v>
      </c>
    </row>
    <row r="849" spans="1:4">
      <c r="A849" s="3">
        <f t="shared" si="37"/>
        <v>848</v>
      </c>
      <c r="B849" s="22" t="s">
        <v>1051</v>
      </c>
      <c r="C849" s="24">
        <v>4</v>
      </c>
      <c r="D849" s="3" t="str">
        <f t="shared" si="38"/>
        <v>questions/past_simple/tenses_fill_past_simple_10.json</v>
      </c>
    </row>
    <row r="850" spans="1:4">
      <c r="A850" s="3">
        <f t="shared" si="37"/>
        <v>849</v>
      </c>
      <c r="B850" s="22" t="s">
        <v>1052</v>
      </c>
      <c r="C850" s="18">
        <v>4</v>
      </c>
      <c r="D850" s="3" t="str">
        <f t="shared" si="38"/>
        <v>questions/past_simple/tenses_trans_past_simple_1.json</v>
      </c>
    </row>
    <row r="851" spans="1:4">
      <c r="A851" s="3">
        <f t="shared" si="37"/>
        <v>850</v>
      </c>
      <c r="B851" s="22" t="s">
        <v>1053</v>
      </c>
      <c r="C851" s="18">
        <v>4</v>
      </c>
      <c r="D851" s="3" t="str">
        <f t="shared" si="38"/>
        <v>questions/past_simple/tenses_trans_past_simple_2.json</v>
      </c>
    </row>
    <row r="852" spans="1:4">
      <c r="A852" s="3">
        <f t="shared" si="37"/>
        <v>851</v>
      </c>
      <c r="B852" s="22" t="s">
        <v>1054</v>
      </c>
      <c r="C852" s="18">
        <v>4</v>
      </c>
      <c r="D852" s="3" t="str">
        <f t="shared" si="38"/>
        <v>questions/past_simple/tenses_trans_past_simple_3.json</v>
      </c>
    </row>
    <row r="853" spans="1:4">
      <c r="A853" s="3">
        <f t="shared" si="37"/>
        <v>852</v>
      </c>
      <c r="B853" s="22" t="s">
        <v>1055</v>
      </c>
      <c r="C853" s="18">
        <v>4</v>
      </c>
      <c r="D853" s="3" t="str">
        <f t="shared" si="38"/>
        <v>questions/past_simple/tenses_trans_past_simple_4.json</v>
      </c>
    </row>
    <row r="854" spans="1:4">
      <c r="A854" s="3">
        <f t="shared" si="37"/>
        <v>853</v>
      </c>
      <c r="B854" s="22" t="s">
        <v>1056</v>
      </c>
      <c r="C854" s="18">
        <v>4</v>
      </c>
      <c r="D854" s="3" t="str">
        <f t="shared" si="38"/>
        <v>questions/past_simple/tenses_trans_past_simple_5.json</v>
      </c>
    </row>
    <row r="855" spans="1:4">
      <c r="A855" s="3">
        <f t="shared" si="37"/>
        <v>854</v>
      </c>
      <c r="B855" s="22" t="s">
        <v>1057</v>
      </c>
      <c r="C855" s="18">
        <v>4</v>
      </c>
      <c r="D855" s="3" t="str">
        <f t="shared" si="38"/>
        <v>questions/past_simple/tenses_trans_past_simple_6.json</v>
      </c>
    </row>
    <row r="856" spans="1:4">
      <c r="A856" s="3">
        <f t="shared" si="37"/>
        <v>855</v>
      </c>
      <c r="B856" s="22" t="s">
        <v>1058</v>
      </c>
      <c r="C856" s="18">
        <v>4</v>
      </c>
      <c r="D856" s="3" t="str">
        <f t="shared" si="38"/>
        <v>questions/past_simple/tenses_trans_past_simple_7.json</v>
      </c>
    </row>
    <row r="857" spans="1:4">
      <c r="A857" s="3">
        <f t="shared" si="37"/>
        <v>856</v>
      </c>
      <c r="B857" s="22" t="s">
        <v>1059</v>
      </c>
      <c r="C857" s="18">
        <v>4</v>
      </c>
      <c r="D857" s="3" t="str">
        <f t="shared" si="38"/>
        <v>questions/past_simple/tenses_trans_past_simple_8.json</v>
      </c>
    </row>
    <row r="858" spans="1:4">
      <c r="A858" s="3">
        <f t="shared" si="37"/>
        <v>857</v>
      </c>
      <c r="B858" s="22" t="s">
        <v>1060</v>
      </c>
      <c r="C858" s="18">
        <v>4</v>
      </c>
      <c r="D858" s="3" t="str">
        <f t="shared" si="38"/>
        <v>questions/past_simple/tenses_trans_past_simple_9.json</v>
      </c>
    </row>
    <row r="859" spans="1:4">
      <c r="A859" s="3">
        <f t="shared" si="37"/>
        <v>858</v>
      </c>
      <c r="B859" s="22" t="s">
        <v>1061</v>
      </c>
      <c r="C859" s="18">
        <v>4</v>
      </c>
      <c r="D859" s="3" t="str">
        <f t="shared" si="38"/>
        <v>questions/past_simple/tenses_trans_past_simple_10.json</v>
      </c>
    </row>
    <row r="860" spans="1:4">
      <c r="A860" s="3">
        <f t="shared" si="37"/>
        <v>859</v>
      </c>
      <c r="B860" s="22" t="s">
        <v>1062</v>
      </c>
      <c r="C860" s="25">
        <v>4</v>
      </c>
      <c r="D860" s="3" t="str">
        <f t="shared" si="38"/>
        <v>questions/past_simple/tenses_arrange_past_simple_1.json</v>
      </c>
    </row>
    <row r="861" spans="1:4">
      <c r="A861" s="3">
        <f t="shared" si="37"/>
        <v>860</v>
      </c>
      <c r="B861" s="22" t="s">
        <v>1063</v>
      </c>
      <c r="C861" s="25">
        <v>4</v>
      </c>
      <c r="D861" s="3" t="str">
        <f t="shared" si="38"/>
        <v>questions/past_simple/tenses_arrange_past_simple_2.json</v>
      </c>
    </row>
    <row r="862" spans="1:4">
      <c r="A862" s="3">
        <f t="shared" si="37"/>
        <v>861</v>
      </c>
      <c r="B862" s="22" t="s">
        <v>1064</v>
      </c>
      <c r="C862" s="25">
        <v>4</v>
      </c>
      <c r="D862" s="3" t="str">
        <f t="shared" si="38"/>
        <v>questions/past_simple/tenses_arrange_past_simple_3.json</v>
      </c>
    </row>
    <row r="863" spans="1:4">
      <c r="A863" s="3">
        <f t="shared" si="37"/>
        <v>862</v>
      </c>
      <c r="B863" s="22" t="s">
        <v>1065</v>
      </c>
      <c r="C863" s="25">
        <v>4</v>
      </c>
      <c r="D863" s="3" t="str">
        <f t="shared" si="38"/>
        <v>questions/past_simple/tenses_arrange_past_simple_4.json</v>
      </c>
    </row>
    <row r="864" spans="1:4">
      <c r="A864" s="3">
        <f t="shared" si="37"/>
        <v>863</v>
      </c>
      <c r="B864" s="22" t="s">
        <v>1066</v>
      </c>
      <c r="C864" s="25">
        <v>4</v>
      </c>
      <c r="D864" s="3" t="str">
        <f t="shared" si="38"/>
        <v>questions/past_simple/tenses_arrange_past_simple_5.json</v>
      </c>
    </row>
    <row r="865" spans="1:4">
      <c r="A865" s="3">
        <f t="shared" si="37"/>
        <v>864</v>
      </c>
      <c r="B865" s="22" t="s">
        <v>1067</v>
      </c>
      <c r="C865" s="25">
        <v>4</v>
      </c>
      <c r="D865" s="3" t="str">
        <f t="shared" si="38"/>
        <v>questions/past_simple/tenses_arrange_past_simple_6.json</v>
      </c>
    </row>
    <row r="866" spans="1:4">
      <c r="A866" s="3">
        <f t="shared" si="37"/>
        <v>865</v>
      </c>
      <c r="B866" s="22" t="s">
        <v>1068</v>
      </c>
      <c r="C866" s="25">
        <v>4</v>
      </c>
      <c r="D866" s="3" t="str">
        <f t="shared" si="38"/>
        <v>questions/past_simple/tenses_arrange_past_simple_7.json</v>
      </c>
    </row>
    <row r="867" spans="1:4">
      <c r="A867" s="3">
        <f t="shared" si="37"/>
        <v>866</v>
      </c>
      <c r="B867" s="22" t="s">
        <v>1069</v>
      </c>
      <c r="C867" s="25">
        <v>4</v>
      </c>
      <c r="D867" s="3" t="str">
        <f t="shared" si="38"/>
        <v>questions/past_simple/tenses_arrange_past_simple_8.json</v>
      </c>
    </row>
    <row r="868" spans="1:4">
      <c r="A868" s="3">
        <f t="shared" si="37"/>
        <v>867</v>
      </c>
      <c r="B868" s="22" t="s">
        <v>1070</v>
      </c>
      <c r="C868" s="25">
        <v>4</v>
      </c>
      <c r="D868" s="3" t="str">
        <f t="shared" si="38"/>
        <v>questions/past_simple/tenses_arrange_past_simple_9.json</v>
      </c>
    </row>
    <row r="869" spans="1:4">
      <c r="A869" s="3">
        <f t="shared" si="37"/>
        <v>868</v>
      </c>
      <c r="B869" s="22" t="s">
        <v>1071</v>
      </c>
      <c r="C869" s="25">
        <v>4</v>
      </c>
      <c r="D869" s="3" t="str">
        <f t="shared" si="38"/>
        <v>questions/past_simple/tenses_arrange_past_simple_10.json</v>
      </c>
    </row>
    <row r="870" spans="1:4">
      <c r="A870" s="3">
        <f t="shared" si="37"/>
        <v>869</v>
      </c>
      <c r="B870" s="22" t="s">
        <v>1072</v>
      </c>
      <c r="C870" s="17">
        <v>4</v>
      </c>
      <c r="D870" s="3" t="str">
        <f>_xlfn.CONCAT("questions/past_continuous/",B870)</f>
        <v>questions/past_continuous/tenses_mulchoice_past_continuous_1.json</v>
      </c>
    </row>
    <row r="871" spans="1:4">
      <c r="A871" s="3">
        <f t="shared" si="37"/>
        <v>870</v>
      </c>
      <c r="B871" s="22" t="s">
        <v>1073</v>
      </c>
      <c r="C871" s="17">
        <v>4</v>
      </c>
      <c r="D871" s="3" t="str">
        <f t="shared" ref="D871:D909" si="39">_xlfn.CONCAT("questions/past_continuous/",B871)</f>
        <v>questions/past_continuous/tenses_mulchoice_past_continuous_2.json</v>
      </c>
    </row>
    <row r="872" spans="1:4">
      <c r="A872" s="3">
        <f t="shared" si="37"/>
        <v>871</v>
      </c>
      <c r="B872" s="22" t="s">
        <v>1074</v>
      </c>
      <c r="C872" s="17">
        <v>4</v>
      </c>
      <c r="D872" s="3" t="str">
        <f t="shared" si="39"/>
        <v>questions/past_continuous/tenses_mulchoice_past_continuous_3.json</v>
      </c>
    </row>
    <row r="873" spans="1:4">
      <c r="A873" s="3">
        <f t="shared" si="37"/>
        <v>872</v>
      </c>
      <c r="B873" s="22" t="s">
        <v>1075</v>
      </c>
      <c r="C873" s="17">
        <v>4</v>
      </c>
      <c r="D873" s="3" t="str">
        <f t="shared" si="39"/>
        <v>questions/past_continuous/tenses_mulchoice_past_continuous_4.json</v>
      </c>
    </row>
    <row r="874" spans="1:4">
      <c r="A874" s="3">
        <f t="shared" si="37"/>
        <v>873</v>
      </c>
      <c r="B874" s="22" t="s">
        <v>1076</v>
      </c>
      <c r="C874" s="17">
        <v>4</v>
      </c>
      <c r="D874" s="3" t="str">
        <f t="shared" si="39"/>
        <v>questions/past_continuous/tenses_mulchoice_past_continuous_5.json</v>
      </c>
    </row>
    <row r="875" spans="1:4">
      <c r="A875" s="3">
        <f t="shared" si="37"/>
        <v>874</v>
      </c>
      <c r="B875" s="22" t="s">
        <v>1077</v>
      </c>
      <c r="C875" s="17">
        <v>4</v>
      </c>
      <c r="D875" s="3" t="str">
        <f t="shared" si="39"/>
        <v>questions/past_continuous/tenses_mulchoice_past_continuous_6.json</v>
      </c>
    </row>
    <row r="876" spans="1:4">
      <c r="A876" s="3">
        <f t="shared" si="37"/>
        <v>875</v>
      </c>
      <c r="B876" s="22" t="s">
        <v>1078</v>
      </c>
      <c r="C876" s="17">
        <v>4</v>
      </c>
      <c r="D876" s="3" t="str">
        <f t="shared" si="39"/>
        <v>questions/past_continuous/tenses_mulchoice_past_continuous_7.json</v>
      </c>
    </row>
    <row r="877" spans="1:4">
      <c r="A877" s="3">
        <f t="shared" si="37"/>
        <v>876</v>
      </c>
      <c r="B877" s="22" t="s">
        <v>1079</v>
      </c>
      <c r="C877" s="17">
        <v>4</v>
      </c>
      <c r="D877" s="3" t="str">
        <f t="shared" si="39"/>
        <v>questions/past_continuous/tenses_mulchoice_past_continuous_8.json</v>
      </c>
    </row>
    <row r="878" spans="1:4">
      <c r="A878" s="3">
        <f t="shared" si="37"/>
        <v>877</v>
      </c>
      <c r="B878" s="22" t="s">
        <v>1080</v>
      </c>
      <c r="C878" s="17">
        <v>4</v>
      </c>
      <c r="D878" s="3" t="str">
        <f t="shared" si="39"/>
        <v>questions/past_continuous/tenses_mulchoice_past_continuous_9.json</v>
      </c>
    </row>
    <row r="879" spans="1:4">
      <c r="A879" s="3">
        <f t="shared" si="37"/>
        <v>878</v>
      </c>
      <c r="B879" s="22" t="s">
        <v>1081</v>
      </c>
      <c r="C879" s="17">
        <v>4</v>
      </c>
      <c r="D879" s="3" t="str">
        <f t="shared" si="39"/>
        <v>questions/past_continuous/tenses_mulchoice_past_continuous_10.json</v>
      </c>
    </row>
    <row r="880" spans="1:4">
      <c r="A880" s="3">
        <f t="shared" si="37"/>
        <v>879</v>
      </c>
      <c r="B880" s="22" t="s">
        <v>1082</v>
      </c>
      <c r="C880" s="24">
        <v>4</v>
      </c>
      <c r="D880" s="3" t="str">
        <f t="shared" si="39"/>
        <v>questions/past_continuous/tenses_fill_past_continuous_1.json</v>
      </c>
    </row>
    <row r="881" spans="1:4">
      <c r="A881" s="3">
        <f t="shared" si="37"/>
        <v>880</v>
      </c>
      <c r="B881" s="22" t="s">
        <v>1083</v>
      </c>
      <c r="C881" s="24">
        <v>4</v>
      </c>
      <c r="D881" s="3" t="str">
        <f t="shared" si="39"/>
        <v>questions/past_continuous/tenses_fill_past_continuous_2.json</v>
      </c>
    </row>
    <row r="882" spans="1:4">
      <c r="A882" s="3">
        <f t="shared" si="37"/>
        <v>881</v>
      </c>
      <c r="B882" s="22" t="s">
        <v>1084</v>
      </c>
      <c r="C882" s="24">
        <v>4</v>
      </c>
      <c r="D882" s="3" t="str">
        <f t="shared" si="39"/>
        <v>questions/past_continuous/tenses_fill_past_continuous_3.json</v>
      </c>
    </row>
    <row r="883" spans="1:4">
      <c r="A883" s="3">
        <f t="shared" si="37"/>
        <v>882</v>
      </c>
      <c r="B883" s="22" t="s">
        <v>1085</v>
      </c>
      <c r="C883" s="24">
        <v>4</v>
      </c>
      <c r="D883" s="3" t="str">
        <f t="shared" si="39"/>
        <v>questions/past_continuous/tenses_fill_past_continuous_4.json</v>
      </c>
    </row>
    <row r="884" spans="1:4">
      <c r="A884" s="3">
        <f t="shared" si="37"/>
        <v>883</v>
      </c>
      <c r="B884" s="22" t="s">
        <v>1086</v>
      </c>
      <c r="C884" s="24">
        <v>4</v>
      </c>
      <c r="D884" s="3" t="str">
        <f t="shared" si="39"/>
        <v>questions/past_continuous/tenses_fill_past_continuous_5.json</v>
      </c>
    </row>
    <row r="885" spans="1:4">
      <c r="A885" s="3">
        <f t="shared" si="37"/>
        <v>884</v>
      </c>
      <c r="B885" s="22" t="s">
        <v>1087</v>
      </c>
      <c r="C885" s="24">
        <v>4</v>
      </c>
      <c r="D885" s="3" t="str">
        <f t="shared" si="39"/>
        <v>questions/past_continuous/tenses_fill_past_continuous_6.json</v>
      </c>
    </row>
    <row r="886" spans="1:4">
      <c r="A886" s="3">
        <f t="shared" si="37"/>
        <v>885</v>
      </c>
      <c r="B886" s="22" t="s">
        <v>1088</v>
      </c>
      <c r="C886" s="24">
        <v>4</v>
      </c>
      <c r="D886" s="3" t="str">
        <f t="shared" si="39"/>
        <v>questions/past_continuous/tenses_fill_past_continuous_7.json</v>
      </c>
    </row>
    <row r="887" spans="1:4">
      <c r="A887" s="3">
        <f t="shared" si="37"/>
        <v>886</v>
      </c>
      <c r="B887" s="22" t="s">
        <v>1089</v>
      </c>
      <c r="C887" s="24">
        <v>4</v>
      </c>
      <c r="D887" s="3" t="str">
        <f t="shared" si="39"/>
        <v>questions/past_continuous/tenses_fill_past_continuous_8.json</v>
      </c>
    </row>
    <row r="888" spans="1:4">
      <c r="A888" s="3">
        <f t="shared" ref="A888:A951" si="40" xml:space="preserve"> ROW(B888) -1</f>
        <v>887</v>
      </c>
      <c r="B888" s="22" t="s">
        <v>1090</v>
      </c>
      <c r="C888" s="24">
        <v>4</v>
      </c>
      <c r="D888" s="3" t="str">
        <f t="shared" si="39"/>
        <v>questions/past_continuous/tenses_fill_past_continuous_9.json</v>
      </c>
    </row>
    <row r="889" spans="1:4">
      <c r="A889" s="3">
        <f t="shared" si="40"/>
        <v>888</v>
      </c>
      <c r="B889" s="22" t="s">
        <v>1091</v>
      </c>
      <c r="C889" s="24">
        <v>4</v>
      </c>
      <c r="D889" s="3" t="str">
        <f t="shared" si="39"/>
        <v>questions/past_continuous/tenses_fill_past_continuous_10.json</v>
      </c>
    </row>
    <row r="890" spans="1:4">
      <c r="A890" s="3">
        <f t="shared" si="40"/>
        <v>889</v>
      </c>
      <c r="B890" s="22" t="s">
        <v>1092</v>
      </c>
      <c r="C890" s="18">
        <v>4</v>
      </c>
      <c r="D890" s="3" t="str">
        <f t="shared" si="39"/>
        <v>questions/past_continuous/tenses_trans_past_continuous_1.json</v>
      </c>
    </row>
    <row r="891" spans="1:4">
      <c r="A891" s="3">
        <f t="shared" si="40"/>
        <v>890</v>
      </c>
      <c r="B891" s="22" t="s">
        <v>1093</v>
      </c>
      <c r="C891" s="18">
        <v>4</v>
      </c>
      <c r="D891" s="3" t="str">
        <f t="shared" si="39"/>
        <v>questions/past_continuous/tenses_trans_past_continuous_2.json</v>
      </c>
    </row>
    <row r="892" spans="1:4">
      <c r="A892" s="3">
        <f t="shared" si="40"/>
        <v>891</v>
      </c>
      <c r="B892" s="22" t="s">
        <v>1094</v>
      </c>
      <c r="C892" s="18">
        <v>4</v>
      </c>
      <c r="D892" s="3" t="str">
        <f t="shared" si="39"/>
        <v>questions/past_continuous/tenses_trans_past_continuous_3.json</v>
      </c>
    </row>
    <row r="893" spans="1:4">
      <c r="A893" s="3">
        <f t="shared" si="40"/>
        <v>892</v>
      </c>
      <c r="B893" s="22" t="s">
        <v>1095</v>
      </c>
      <c r="C893" s="18">
        <v>4</v>
      </c>
      <c r="D893" s="3" t="str">
        <f t="shared" si="39"/>
        <v>questions/past_continuous/tenses_trans_past_continuous_4.json</v>
      </c>
    </row>
    <row r="894" spans="1:4">
      <c r="A894" s="3">
        <f t="shared" si="40"/>
        <v>893</v>
      </c>
      <c r="B894" s="22" t="s">
        <v>1096</v>
      </c>
      <c r="C894" s="18">
        <v>4</v>
      </c>
      <c r="D894" s="3" t="str">
        <f t="shared" si="39"/>
        <v>questions/past_continuous/tenses_trans_past_continuous_5.json</v>
      </c>
    </row>
    <row r="895" spans="1:4">
      <c r="A895" s="3">
        <f t="shared" si="40"/>
        <v>894</v>
      </c>
      <c r="B895" s="22" t="s">
        <v>1097</v>
      </c>
      <c r="C895" s="18">
        <v>4</v>
      </c>
      <c r="D895" s="3" t="str">
        <f t="shared" si="39"/>
        <v>questions/past_continuous/tenses_trans_past_continuous_6.json</v>
      </c>
    </row>
    <row r="896" spans="1:4">
      <c r="A896" s="3">
        <f t="shared" si="40"/>
        <v>895</v>
      </c>
      <c r="B896" s="22" t="s">
        <v>1098</v>
      </c>
      <c r="C896" s="18">
        <v>4</v>
      </c>
      <c r="D896" s="3" t="str">
        <f t="shared" si="39"/>
        <v>questions/past_continuous/tenses_trans_past_continuous_7.json</v>
      </c>
    </row>
    <row r="897" spans="1:4">
      <c r="A897" s="3">
        <f t="shared" si="40"/>
        <v>896</v>
      </c>
      <c r="B897" s="22" t="s">
        <v>1099</v>
      </c>
      <c r="C897" s="18">
        <v>4</v>
      </c>
      <c r="D897" s="3" t="str">
        <f t="shared" si="39"/>
        <v>questions/past_continuous/tenses_trans_past_continuous_8.json</v>
      </c>
    </row>
    <row r="898" spans="1:4">
      <c r="A898" s="3">
        <f t="shared" si="40"/>
        <v>897</v>
      </c>
      <c r="B898" s="22" t="s">
        <v>1100</v>
      </c>
      <c r="C898" s="18">
        <v>4</v>
      </c>
      <c r="D898" s="3" t="str">
        <f t="shared" si="39"/>
        <v>questions/past_continuous/tenses_trans_past_continuous_9.json</v>
      </c>
    </row>
    <row r="899" spans="1:4">
      <c r="A899" s="3">
        <f t="shared" si="40"/>
        <v>898</v>
      </c>
      <c r="B899" s="22" t="s">
        <v>1101</v>
      </c>
      <c r="C899" s="18">
        <v>4</v>
      </c>
      <c r="D899" s="3" t="str">
        <f t="shared" si="39"/>
        <v>questions/past_continuous/tenses_trans_past_continuous_10.json</v>
      </c>
    </row>
    <row r="900" spans="1:4">
      <c r="A900" s="3">
        <f t="shared" si="40"/>
        <v>899</v>
      </c>
      <c r="B900" s="22" t="s">
        <v>1102</v>
      </c>
      <c r="C900" s="25">
        <v>4</v>
      </c>
      <c r="D900" s="3" t="str">
        <f t="shared" si="39"/>
        <v>questions/past_continuous/tenses_arrange_past_continuous_1.json</v>
      </c>
    </row>
    <row r="901" spans="1:4">
      <c r="A901" s="3">
        <f t="shared" si="40"/>
        <v>900</v>
      </c>
      <c r="B901" s="22" t="s">
        <v>1103</v>
      </c>
      <c r="C901" s="25">
        <v>4</v>
      </c>
      <c r="D901" s="3" t="str">
        <f t="shared" si="39"/>
        <v>questions/past_continuous/tenses_arrange_past_continuous_2.json</v>
      </c>
    </row>
    <row r="902" spans="1:4">
      <c r="A902" s="3">
        <f t="shared" si="40"/>
        <v>901</v>
      </c>
      <c r="B902" s="22" t="s">
        <v>1104</v>
      </c>
      <c r="C902" s="25">
        <v>4</v>
      </c>
      <c r="D902" s="3" t="str">
        <f t="shared" si="39"/>
        <v>questions/past_continuous/tenses_arrange_past_continuous_3.json</v>
      </c>
    </row>
    <row r="903" spans="1:4">
      <c r="A903" s="3">
        <f t="shared" si="40"/>
        <v>902</v>
      </c>
      <c r="B903" s="22" t="s">
        <v>1105</v>
      </c>
      <c r="C903" s="25">
        <v>4</v>
      </c>
      <c r="D903" s="3" t="str">
        <f t="shared" si="39"/>
        <v>questions/past_continuous/tenses_arrange_past_continuous_4.json</v>
      </c>
    </row>
    <row r="904" spans="1:4">
      <c r="A904" s="3">
        <f t="shared" si="40"/>
        <v>903</v>
      </c>
      <c r="B904" s="22" t="s">
        <v>1106</v>
      </c>
      <c r="C904" s="25">
        <v>4</v>
      </c>
      <c r="D904" s="3" t="str">
        <f t="shared" si="39"/>
        <v>questions/past_continuous/tenses_arrange_past_continuous_5.json</v>
      </c>
    </row>
    <row r="905" spans="1:4">
      <c r="A905" s="3">
        <f t="shared" si="40"/>
        <v>904</v>
      </c>
      <c r="B905" s="22" t="s">
        <v>1107</v>
      </c>
      <c r="C905" s="25">
        <v>4</v>
      </c>
      <c r="D905" s="3" t="str">
        <f t="shared" si="39"/>
        <v>questions/past_continuous/tenses_arrange_past_continuous_6.json</v>
      </c>
    </row>
    <row r="906" spans="1:4">
      <c r="A906" s="3">
        <f t="shared" si="40"/>
        <v>905</v>
      </c>
      <c r="B906" s="22" t="s">
        <v>1108</v>
      </c>
      <c r="C906" s="25">
        <v>4</v>
      </c>
      <c r="D906" s="3" t="str">
        <f t="shared" si="39"/>
        <v>questions/past_continuous/tenses_arrange_past_continuous_7.json</v>
      </c>
    </row>
    <row r="907" spans="1:4">
      <c r="A907" s="3">
        <f t="shared" si="40"/>
        <v>906</v>
      </c>
      <c r="B907" s="22" t="s">
        <v>1109</v>
      </c>
      <c r="C907" s="25">
        <v>4</v>
      </c>
      <c r="D907" s="3" t="str">
        <f t="shared" si="39"/>
        <v>questions/past_continuous/tenses_arrange_past_continuous_8.json</v>
      </c>
    </row>
    <row r="908" spans="1:4">
      <c r="A908" s="3">
        <f t="shared" si="40"/>
        <v>907</v>
      </c>
      <c r="B908" s="22" t="s">
        <v>1110</v>
      </c>
      <c r="C908" s="25">
        <v>4</v>
      </c>
      <c r="D908" s="3" t="str">
        <f t="shared" si="39"/>
        <v>questions/past_continuous/tenses_arrange_past_continuous_9.json</v>
      </c>
    </row>
    <row r="909" spans="1:4">
      <c r="A909" s="3">
        <f t="shared" si="40"/>
        <v>908</v>
      </c>
      <c r="B909" s="22" t="s">
        <v>1111</v>
      </c>
      <c r="C909" s="25">
        <v>4</v>
      </c>
      <c r="D909" s="3" t="str">
        <f t="shared" si="39"/>
        <v>questions/past_continuous/tenses_arrange_past_continuous_10.json</v>
      </c>
    </row>
    <row r="910" spans="1:4">
      <c r="A910" s="3">
        <f t="shared" si="40"/>
        <v>909</v>
      </c>
      <c r="B910" s="22" t="s">
        <v>1112</v>
      </c>
      <c r="C910" s="17">
        <v>4</v>
      </c>
      <c r="D910" s="3" t="str">
        <f>_xlfn.CONCAT("questions/past_perfect/",B910)</f>
        <v>questions/past_perfect/tenses_mulchoice_past_perfect_1.json</v>
      </c>
    </row>
    <row r="911" spans="1:4">
      <c r="A911" s="3">
        <f t="shared" si="40"/>
        <v>910</v>
      </c>
      <c r="B911" s="22" t="s">
        <v>1113</v>
      </c>
      <c r="C911" s="17">
        <v>4</v>
      </c>
      <c r="D911" s="3" t="str">
        <f t="shared" ref="D911:D949" si="41">_xlfn.CONCAT("questions/past_perfect/",B911)</f>
        <v>questions/past_perfect/tenses_mulchoice_past_perfect_2.json</v>
      </c>
    </row>
    <row r="912" spans="1:4">
      <c r="A912" s="3">
        <f t="shared" si="40"/>
        <v>911</v>
      </c>
      <c r="B912" s="22" t="s">
        <v>1114</v>
      </c>
      <c r="C912" s="17">
        <v>4</v>
      </c>
      <c r="D912" s="3" t="str">
        <f t="shared" si="41"/>
        <v>questions/past_perfect/tenses_mulchoice_past_perfect_3.json</v>
      </c>
    </row>
    <row r="913" spans="1:4">
      <c r="A913" s="3">
        <f t="shared" si="40"/>
        <v>912</v>
      </c>
      <c r="B913" s="22" t="s">
        <v>1115</v>
      </c>
      <c r="C913" s="17">
        <v>4</v>
      </c>
      <c r="D913" s="3" t="str">
        <f t="shared" si="41"/>
        <v>questions/past_perfect/tenses_mulchoice_past_perfect_4.json</v>
      </c>
    </row>
    <row r="914" spans="1:4">
      <c r="A914" s="3">
        <f t="shared" si="40"/>
        <v>913</v>
      </c>
      <c r="B914" s="22" t="s">
        <v>1116</v>
      </c>
      <c r="C914" s="17">
        <v>4</v>
      </c>
      <c r="D914" s="3" t="str">
        <f t="shared" si="41"/>
        <v>questions/past_perfect/tenses_mulchoice_past_perfect_5.json</v>
      </c>
    </row>
    <row r="915" spans="1:4">
      <c r="A915" s="3">
        <f t="shared" si="40"/>
        <v>914</v>
      </c>
      <c r="B915" s="22" t="s">
        <v>1117</v>
      </c>
      <c r="C915" s="17">
        <v>4</v>
      </c>
      <c r="D915" s="3" t="str">
        <f t="shared" si="41"/>
        <v>questions/past_perfect/tenses_mulchoice_past_perfect_6.json</v>
      </c>
    </row>
    <row r="916" spans="1:4">
      <c r="A916" s="3">
        <f t="shared" si="40"/>
        <v>915</v>
      </c>
      <c r="B916" s="22" t="s">
        <v>1118</v>
      </c>
      <c r="C916" s="17">
        <v>4</v>
      </c>
      <c r="D916" s="3" t="str">
        <f t="shared" si="41"/>
        <v>questions/past_perfect/tenses_mulchoice_past_perfect_7.json</v>
      </c>
    </row>
    <row r="917" spans="1:4">
      <c r="A917" s="3">
        <f t="shared" si="40"/>
        <v>916</v>
      </c>
      <c r="B917" s="22" t="s">
        <v>1119</v>
      </c>
      <c r="C917" s="17">
        <v>4</v>
      </c>
      <c r="D917" s="3" t="str">
        <f t="shared" si="41"/>
        <v>questions/past_perfect/tenses_mulchoice_past_perfect_8.json</v>
      </c>
    </row>
    <row r="918" spans="1:4">
      <c r="A918" s="3">
        <f t="shared" si="40"/>
        <v>917</v>
      </c>
      <c r="B918" s="22" t="s">
        <v>1120</v>
      </c>
      <c r="C918" s="17">
        <v>4</v>
      </c>
      <c r="D918" s="3" t="str">
        <f t="shared" si="41"/>
        <v>questions/past_perfect/tenses_mulchoice_past_perfect_9.json</v>
      </c>
    </row>
    <row r="919" spans="1:4">
      <c r="A919" s="3">
        <f t="shared" si="40"/>
        <v>918</v>
      </c>
      <c r="B919" s="22" t="s">
        <v>1121</v>
      </c>
      <c r="C919" s="17">
        <v>4</v>
      </c>
      <c r="D919" s="3" t="str">
        <f t="shared" si="41"/>
        <v>questions/past_perfect/tenses_mulchoice_past_perfect_10.json</v>
      </c>
    </row>
    <row r="920" spans="1:4">
      <c r="A920" s="3">
        <f t="shared" si="40"/>
        <v>919</v>
      </c>
      <c r="B920" s="22" t="s">
        <v>1122</v>
      </c>
      <c r="C920" s="24">
        <v>4</v>
      </c>
      <c r="D920" s="3" t="str">
        <f t="shared" si="41"/>
        <v>questions/past_perfect/tenses_fill_past_perfect_1.json</v>
      </c>
    </row>
    <row r="921" spans="1:4">
      <c r="A921" s="3">
        <f t="shared" si="40"/>
        <v>920</v>
      </c>
      <c r="B921" s="22" t="s">
        <v>1123</v>
      </c>
      <c r="C921" s="24">
        <v>4</v>
      </c>
      <c r="D921" s="3" t="str">
        <f t="shared" si="41"/>
        <v>questions/past_perfect/tenses_fill_past_perfect_2.json</v>
      </c>
    </row>
    <row r="922" spans="1:4">
      <c r="A922" s="3">
        <f t="shared" si="40"/>
        <v>921</v>
      </c>
      <c r="B922" s="22" t="s">
        <v>1124</v>
      </c>
      <c r="C922" s="24">
        <v>4</v>
      </c>
      <c r="D922" s="3" t="str">
        <f t="shared" si="41"/>
        <v>questions/past_perfect/tenses_fill_past_perfect_3.json</v>
      </c>
    </row>
    <row r="923" spans="1:4">
      <c r="A923" s="3">
        <f t="shared" si="40"/>
        <v>922</v>
      </c>
      <c r="B923" s="22" t="s">
        <v>1125</v>
      </c>
      <c r="C923" s="24">
        <v>4</v>
      </c>
      <c r="D923" s="3" t="str">
        <f t="shared" si="41"/>
        <v>questions/past_perfect/tenses_fill_past_perfect_4.json</v>
      </c>
    </row>
    <row r="924" spans="1:4">
      <c r="A924" s="3">
        <f t="shared" si="40"/>
        <v>923</v>
      </c>
      <c r="B924" s="22" t="s">
        <v>1126</v>
      </c>
      <c r="C924" s="24">
        <v>4</v>
      </c>
      <c r="D924" s="3" t="str">
        <f t="shared" si="41"/>
        <v>questions/past_perfect/tenses_fill_past_perfect_5.json</v>
      </c>
    </row>
    <row r="925" spans="1:4">
      <c r="A925" s="3">
        <f t="shared" si="40"/>
        <v>924</v>
      </c>
      <c r="B925" s="22" t="s">
        <v>1127</v>
      </c>
      <c r="C925" s="24">
        <v>4</v>
      </c>
      <c r="D925" s="3" t="str">
        <f t="shared" si="41"/>
        <v>questions/past_perfect/tenses_fill_past_perfect_6.json</v>
      </c>
    </row>
    <row r="926" spans="1:4">
      <c r="A926" s="3">
        <f t="shared" si="40"/>
        <v>925</v>
      </c>
      <c r="B926" s="22" t="s">
        <v>1128</v>
      </c>
      <c r="C926" s="24">
        <v>4</v>
      </c>
      <c r="D926" s="3" t="str">
        <f t="shared" si="41"/>
        <v>questions/past_perfect/tenses_fill_past_perfect_7.json</v>
      </c>
    </row>
    <row r="927" spans="1:4">
      <c r="A927" s="3">
        <f t="shared" si="40"/>
        <v>926</v>
      </c>
      <c r="B927" s="22" t="s">
        <v>1129</v>
      </c>
      <c r="C927" s="24">
        <v>4</v>
      </c>
      <c r="D927" s="3" t="str">
        <f t="shared" si="41"/>
        <v>questions/past_perfect/tenses_fill_past_perfect_8.json</v>
      </c>
    </row>
    <row r="928" spans="1:4">
      <c r="A928" s="3">
        <f t="shared" si="40"/>
        <v>927</v>
      </c>
      <c r="B928" s="22" t="s">
        <v>1130</v>
      </c>
      <c r="C928" s="24">
        <v>4</v>
      </c>
      <c r="D928" s="3" t="str">
        <f t="shared" si="41"/>
        <v>questions/past_perfect/tenses_fill_past_perfect_9.json</v>
      </c>
    </row>
    <row r="929" spans="1:4">
      <c r="A929" s="3">
        <f t="shared" si="40"/>
        <v>928</v>
      </c>
      <c r="B929" s="22" t="s">
        <v>1131</v>
      </c>
      <c r="C929" s="24">
        <v>4</v>
      </c>
      <c r="D929" s="3" t="str">
        <f t="shared" si="41"/>
        <v>questions/past_perfect/tenses_fill_past_perfect_10.json</v>
      </c>
    </row>
    <row r="930" spans="1:4">
      <c r="A930" s="3">
        <f t="shared" si="40"/>
        <v>929</v>
      </c>
      <c r="B930" s="22" t="s">
        <v>1132</v>
      </c>
      <c r="C930" s="18">
        <v>4</v>
      </c>
      <c r="D930" s="3" t="str">
        <f t="shared" si="41"/>
        <v>questions/past_perfect/tenses_trans_past_perfect_1.json</v>
      </c>
    </row>
    <row r="931" spans="1:4">
      <c r="A931" s="3">
        <f t="shared" si="40"/>
        <v>930</v>
      </c>
      <c r="B931" s="22" t="s">
        <v>1133</v>
      </c>
      <c r="C931" s="18">
        <v>4</v>
      </c>
      <c r="D931" s="3" t="str">
        <f t="shared" si="41"/>
        <v>questions/past_perfect/tenses_trans_past_perfect_2.json</v>
      </c>
    </row>
    <row r="932" spans="1:4">
      <c r="A932" s="3">
        <f t="shared" si="40"/>
        <v>931</v>
      </c>
      <c r="B932" s="22" t="s">
        <v>1134</v>
      </c>
      <c r="C932" s="18">
        <v>4</v>
      </c>
      <c r="D932" s="3" t="str">
        <f t="shared" si="41"/>
        <v>questions/past_perfect/tenses_trans_past_perfect_3.json</v>
      </c>
    </row>
    <row r="933" spans="1:4">
      <c r="A933" s="3">
        <f t="shared" si="40"/>
        <v>932</v>
      </c>
      <c r="B933" s="22" t="s">
        <v>1135</v>
      </c>
      <c r="C933" s="18">
        <v>4</v>
      </c>
      <c r="D933" s="3" t="str">
        <f t="shared" si="41"/>
        <v>questions/past_perfect/tenses_trans_past_perfect_4.json</v>
      </c>
    </row>
    <row r="934" spans="1:4">
      <c r="A934" s="3">
        <f t="shared" si="40"/>
        <v>933</v>
      </c>
      <c r="B934" s="22" t="s">
        <v>1136</v>
      </c>
      <c r="C934" s="18">
        <v>4</v>
      </c>
      <c r="D934" s="3" t="str">
        <f t="shared" si="41"/>
        <v>questions/past_perfect/tenses_trans_past_perfect_5.json</v>
      </c>
    </row>
    <row r="935" spans="1:4">
      <c r="A935" s="3">
        <f t="shared" si="40"/>
        <v>934</v>
      </c>
      <c r="B935" s="22" t="s">
        <v>1137</v>
      </c>
      <c r="C935" s="18">
        <v>4</v>
      </c>
      <c r="D935" s="3" t="str">
        <f t="shared" si="41"/>
        <v>questions/past_perfect/tenses_trans_past_perfect_6.json</v>
      </c>
    </row>
    <row r="936" spans="1:4">
      <c r="A936" s="3">
        <f t="shared" si="40"/>
        <v>935</v>
      </c>
      <c r="B936" s="22" t="s">
        <v>1138</v>
      </c>
      <c r="C936" s="18">
        <v>4</v>
      </c>
      <c r="D936" s="3" t="str">
        <f t="shared" si="41"/>
        <v>questions/past_perfect/tenses_trans_past_perfect_7.json</v>
      </c>
    </row>
    <row r="937" spans="1:4">
      <c r="A937" s="3">
        <f t="shared" si="40"/>
        <v>936</v>
      </c>
      <c r="B937" s="22" t="s">
        <v>1139</v>
      </c>
      <c r="C937" s="18">
        <v>4</v>
      </c>
      <c r="D937" s="3" t="str">
        <f t="shared" si="41"/>
        <v>questions/past_perfect/tenses_trans_past_perfect_8.json</v>
      </c>
    </row>
    <row r="938" spans="1:4">
      <c r="A938" s="3">
        <f t="shared" si="40"/>
        <v>937</v>
      </c>
      <c r="B938" s="22" t="s">
        <v>1140</v>
      </c>
      <c r="C938" s="18">
        <v>4</v>
      </c>
      <c r="D938" s="3" t="str">
        <f t="shared" si="41"/>
        <v>questions/past_perfect/tenses_trans_past_perfect_9.json</v>
      </c>
    </row>
    <row r="939" spans="1:4">
      <c r="A939" s="3">
        <f t="shared" si="40"/>
        <v>938</v>
      </c>
      <c r="B939" s="22" t="s">
        <v>1141</v>
      </c>
      <c r="C939" s="18">
        <v>4</v>
      </c>
      <c r="D939" s="3" t="str">
        <f t="shared" si="41"/>
        <v>questions/past_perfect/tenses_trans_past_perfect_10.json</v>
      </c>
    </row>
    <row r="940" spans="1:4">
      <c r="A940" s="3">
        <f t="shared" si="40"/>
        <v>939</v>
      </c>
      <c r="B940" s="22" t="s">
        <v>1142</v>
      </c>
      <c r="C940" s="25">
        <v>4</v>
      </c>
      <c r="D940" s="3" t="str">
        <f t="shared" si="41"/>
        <v>questions/past_perfect/tenses_arrange_past_perfect_1.json</v>
      </c>
    </row>
    <row r="941" spans="1:4">
      <c r="A941" s="3">
        <f t="shared" si="40"/>
        <v>940</v>
      </c>
      <c r="B941" s="22" t="s">
        <v>1143</v>
      </c>
      <c r="C941" s="25">
        <v>4</v>
      </c>
      <c r="D941" s="3" t="str">
        <f t="shared" si="41"/>
        <v>questions/past_perfect/tenses_arrange_past_perfect_2.json</v>
      </c>
    </row>
    <row r="942" spans="1:4">
      <c r="A942" s="3">
        <f t="shared" si="40"/>
        <v>941</v>
      </c>
      <c r="B942" s="22" t="s">
        <v>1144</v>
      </c>
      <c r="C942" s="25">
        <v>4</v>
      </c>
      <c r="D942" s="3" t="str">
        <f t="shared" si="41"/>
        <v>questions/past_perfect/tenses_arrange_past_perfect_3.json</v>
      </c>
    </row>
    <row r="943" spans="1:4">
      <c r="A943" s="3">
        <f t="shared" si="40"/>
        <v>942</v>
      </c>
      <c r="B943" s="22" t="s">
        <v>1145</v>
      </c>
      <c r="C943" s="25">
        <v>4</v>
      </c>
      <c r="D943" s="3" t="str">
        <f t="shared" si="41"/>
        <v>questions/past_perfect/tenses_arrange_past_perfect_4.json</v>
      </c>
    </row>
    <row r="944" spans="1:4">
      <c r="A944" s="3">
        <f t="shared" si="40"/>
        <v>943</v>
      </c>
      <c r="B944" s="22" t="s">
        <v>1146</v>
      </c>
      <c r="C944" s="25">
        <v>4</v>
      </c>
      <c r="D944" s="3" t="str">
        <f t="shared" si="41"/>
        <v>questions/past_perfect/tenses_arrange_past_perfect_5.json</v>
      </c>
    </row>
    <row r="945" spans="1:4">
      <c r="A945" s="3">
        <f t="shared" si="40"/>
        <v>944</v>
      </c>
      <c r="B945" s="22" t="s">
        <v>1147</v>
      </c>
      <c r="C945" s="25">
        <v>4</v>
      </c>
      <c r="D945" s="3" t="str">
        <f t="shared" si="41"/>
        <v>questions/past_perfect/tenses_arrange_past_perfect_6.json</v>
      </c>
    </row>
    <row r="946" spans="1:4">
      <c r="A946" s="3">
        <f t="shared" si="40"/>
        <v>945</v>
      </c>
      <c r="B946" s="22" t="s">
        <v>1148</v>
      </c>
      <c r="C946" s="25">
        <v>4</v>
      </c>
      <c r="D946" s="3" t="str">
        <f t="shared" si="41"/>
        <v>questions/past_perfect/tenses_arrange_past_perfect_7.json</v>
      </c>
    </row>
    <row r="947" spans="1:4">
      <c r="A947" s="3">
        <f t="shared" si="40"/>
        <v>946</v>
      </c>
      <c r="B947" s="22" t="s">
        <v>1149</v>
      </c>
      <c r="C947" s="25">
        <v>4</v>
      </c>
      <c r="D947" s="3" t="str">
        <f t="shared" si="41"/>
        <v>questions/past_perfect/tenses_arrange_past_perfect_8.json</v>
      </c>
    </row>
    <row r="948" spans="1:4">
      <c r="A948" s="3">
        <f t="shared" si="40"/>
        <v>947</v>
      </c>
      <c r="B948" s="22" t="s">
        <v>1150</v>
      </c>
      <c r="C948" s="25">
        <v>4</v>
      </c>
      <c r="D948" s="3" t="str">
        <f t="shared" si="41"/>
        <v>questions/past_perfect/tenses_arrange_past_perfect_9.json</v>
      </c>
    </row>
    <row r="949" spans="1:4">
      <c r="A949" s="3">
        <f t="shared" si="40"/>
        <v>948</v>
      </c>
      <c r="B949" s="22" t="s">
        <v>1151</v>
      </c>
      <c r="C949" s="25">
        <v>4</v>
      </c>
      <c r="D949" s="3" t="str">
        <f t="shared" si="41"/>
        <v>questions/past_perfect/tenses_arrange_past_perfect_10.json</v>
      </c>
    </row>
    <row r="950" spans="1:4">
      <c r="A950" s="3">
        <f t="shared" si="40"/>
        <v>949</v>
      </c>
      <c r="B950" s="22" t="s">
        <v>1152</v>
      </c>
      <c r="C950" s="17">
        <v>4</v>
      </c>
      <c r="D950" s="3" t="str">
        <f>_xlfn.CONCAT("questions/past_perfect_continuous/",B950)</f>
        <v>questions/past_perfect_continuous/tenses_mulchoice_past_perfect_continuous_1.json</v>
      </c>
    </row>
    <row r="951" spans="1:4">
      <c r="A951" s="3">
        <f t="shared" si="40"/>
        <v>950</v>
      </c>
      <c r="B951" s="22" t="s">
        <v>1153</v>
      </c>
      <c r="C951" s="17">
        <v>4</v>
      </c>
      <c r="D951" s="3" t="str">
        <f t="shared" ref="D951:D989" si="42">_xlfn.CONCAT("questions/past_perfect_continuous/",B951)</f>
        <v>questions/past_perfect_continuous/tenses_mulchoice_past_perfect_continuous_2.json</v>
      </c>
    </row>
    <row r="952" spans="1:4">
      <c r="A952" s="3">
        <f t="shared" ref="A952:A1015" si="43" xml:space="preserve"> ROW(B952) -1</f>
        <v>951</v>
      </c>
      <c r="B952" s="22" t="s">
        <v>1154</v>
      </c>
      <c r="C952" s="17">
        <v>4</v>
      </c>
      <c r="D952" s="3" t="str">
        <f t="shared" si="42"/>
        <v>questions/past_perfect_continuous/tenses_mulchoice_past_perfect_continuous_3.json</v>
      </c>
    </row>
    <row r="953" spans="1:4">
      <c r="A953" s="3">
        <f t="shared" si="43"/>
        <v>952</v>
      </c>
      <c r="B953" s="22" t="s">
        <v>1155</v>
      </c>
      <c r="C953" s="17">
        <v>4</v>
      </c>
      <c r="D953" s="3" t="str">
        <f t="shared" si="42"/>
        <v>questions/past_perfect_continuous/tenses_mulchoice_past_perfect_continuous_4.json</v>
      </c>
    </row>
    <row r="954" spans="1:4">
      <c r="A954" s="3">
        <f t="shared" si="43"/>
        <v>953</v>
      </c>
      <c r="B954" s="22" t="s">
        <v>1156</v>
      </c>
      <c r="C954" s="17">
        <v>4</v>
      </c>
      <c r="D954" s="3" t="str">
        <f t="shared" si="42"/>
        <v>questions/past_perfect_continuous/tenses_mulchoice_past_perfect_continuous_5.json</v>
      </c>
    </row>
    <row r="955" spans="1:4">
      <c r="A955" s="3">
        <f t="shared" si="43"/>
        <v>954</v>
      </c>
      <c r="B955" s="22" t="s">
        <v>1157</v>
      </c>
      <c r="C955" s="17">
        <v>4</v>
      </c>
      <c r="D955" s="3" t="str">
        <f t="shared" si="42"/>
        <v>questions/past_perfect_continuous/tenses_mulchoice_past_perfect_continuous_6.json</v>
      </c>
    </row>
    <row r="956" spans="1:4">
      <c r="A956" s="3">
        <f t="shared" si="43"/>
        <v>955</v>
      </c>
      <c r="B956" s="22" t="s">
        <v>1158</v>
      </c>
      <c r="C956" s="17">
        <v>4</v>
      </c>
      <c r="D956" s="3" t="str">
        <f t="shared" si="42"/>
        <v>questions/past_perfect_continuous/tenses_mulchoice_past_perfect_continuous_7.json</v>
      </c>
    </row>
    <row r="957" spans="1:4">
      <c r="A957" s="3">
        <f t="shared" si="43"/>
        <v>956</v>
      </c>
      <c r="B957" s="22" t="s">
        <v>1159</v>
      </c>
      <c r="C957" s="17">
        <v>4</v>
      </c>
      <c r="D957" s="3" t="str">
        <f t="shared" si="42"/>
        <v>questions/past_perfect_continuous/tenses_mulchoice_past_perfect_continuous_8.json</v>
      </c>
    </row>
    <row r="958" spans="1:4">
      <c r="A958" s="3">
        <f t="shared" si="43"/>
        <v>957</v>
      </c>
      <c r="B958" s="22" t="s">
        <v>1160</v>
      </c>
      <c r="C958" s="17">
        <v>4</v>
      </c>
      <c r="D958" s="3" t="str">
        <f t="shared" si="42"/>
        <v>questions/past_perfect_continuous/tenses_mulchoice_past_perfect_continuous_9.json</v>
      </c>
    </row>
    <row r="959" spans="1:4">
      <c r="A959" s="3">
        <f t="shared" si="43"/>
        <v>958</v>
      </c>
      <c r="B959" s="22" t="s">
        <v>1161</v>
      </c>
      <c r="C959" s="17">
        <v>4</v>
      </c>
      <c r="D959" s="3" t="str">
        <f t="shared" si="42"/>
        <v>questions/past_perfect_continuous/tenses_mulchoice_past_perfect_continuous_10.json</v>
      </c>
    </row>
    <row r="960" spans="1:4">
      <c r="A960" s="3">
        <f t="shared" si="43"/>
        <v>959</v>
      </c>
      <c r="B960" s="22" t="s">
        <v>1162</v>
      </c>
      <c r="C960" s="24">
        <v>4</v>
      </c>
      <c r="D960" s="3" t="str">
        <f t="shared" si="42"/>
        <v>questions/past_perfect_continuous/tenses_fill_past_perfect_continuous_1.json</v>
      </c>
    </row>
    <row r="961" spans="1:4">
      <c r="A961" s="3">
        <f t="shared" si="43"/>
        <v>960</v>
      </c>
      <c r="B961" s="22" t="s">
        <v>1163</v>
      </c>
      <c r="C961" s="24">
        <v>4</v>
      </c>
      <c r="D961" s="3" t="str">
        <f t="shared" si="42"/>
        <v>questions/past_perfect_continuous/tenses_fill_past_perfect_continuous_2.json</v>
      </c>
    </row>
    <row r="962" spans="1:4">
      <c r="A962" s="3">
        <f t="shared" si="43"/>
        <v>961</v>
      </c>
      <c r="B962" s="22" t="s">
        <v>1164</v>
      </c>
      <c r="C962" s="24">
        <v>4</v>
      </c>
      <c r="D962" s="3" t="str">
        <f t="shared" si="42"/>
        <v>questions/past_perfect_continuous/tenses_fill_past_perfect_continuous_3.json</v>
      </c>
    </row>
    <row r="963" spans="1:4">
      <c r="A963" s="3">
        <f t="shared" si="43"/>
        <v>962</v>
      </c>
      <c r="B963" s="22" t="s">
        <v>1165</v>
      </c>
      <c r="C963" s="24">
        <v>4</v>
      </c>
      <c r="D963" s="3" t="str">
        <f t="shared" si="42"/>
        <v>questions/past_perfect_continuous/tenses_fill_past_perfect_continuous_4.json</v>
      </c>
    </row>
    <row r="964" spans="1:4">
      <c r="A964" s="3">
        <f t="shared" si="43"/>
        <v>963</v>
      </c>
      <c r="B964" s="22" t="s">
        <v>1166</v>
      </c>
      <c r="C964" s="24">
        <v>4</v>
      </c>
      <c r="D964" s="3" t="str">
        <f t="shared" si="42"/>
        <v>questions/past_perfect_continuous/tenses_fill_past_perfect_continuous_5.json</v>
      </c>
    </row>
    <row r="965" spans="1:4">
      <c r="A965" s="3">
        <f t="shared" si="43"/>
        <v>964</v>
      </c>
      <c r="B965" s="22" t="s">
        <v>1167</v>
      </c>
      <c r="C965" s="24">
        <v>4</v>
      </c>
      <c r="D965" s="3" t="str">
        <f t="shared" si="42"/>
        <v>questions/past_perfect_continuous/tenses_fill_past_perfect_continuous_6.json</v>
      </c>
    </row>
    <row r="966" spans="1:4">
      <c r="A966" s="3">
        <f t="shared" si="43"/>
        <v>965</v>
      </c>
      <c r="B966" s="22" t="s">
        <v>1168</v>
      </c>
      <c r="C966" s="24">
        <v>4</v>
      </c>
      <c r="D966" s="3" t="str">
        <f t="shared" si="42"/>
        <v>questions/past_perfect_continuous/tenses_fill_past_perfect_continuous_7.json</v>
      </c>
    </row>
    <row r="967" spans="1:4">
      <c r="A967" s="3">
        <f t="shared" si="43"/>
        <v>966</v>
      </c>
      <c r="B967" s="22" t="s">
        <v>1169</v>
      </c>
      <c r="C967" s="24">
        <v>4</v>
      </c>
      <c r="D967" s="3" t="str">
        <f t="shared" si="42"/>
        <v>questions/past_perfect_continuous/tenses_fill_past_perfect_continuous_8.json</v>
      </c>
    </row>
    <row r="968" spans="1:4">
      <c r="A968" s="3">
        <f t="shared" si="43"/>
        <v>967</v>
      </c>
      <c r="B968" s="22" t="s">
        <v>1170</v>
      </c>
      <c r="C968" s="24">
        <v>4</v>
      </c>
      <c r="D968" s="3" t="str">
        <f t="shared" si="42"/>
        <v>questions/past_perfect_continuous/tenses_fill_past_perfect_continuous_9.json</v>
      </c>
    </row>
    <row r="969" spans="1:4">
      <c r="A969" s="3">
        <f t="shared" si="43"/>
        <v>968</v>
      </c>
      <c r="B969" s="22" t="s">
        <v>1171</v>
      </c>
      <c r="C969" s="24">
        <v>4</v>
      </c>
      <c r="D969" s="3" t="str">
        <f t="shared" si="42"/>
        <v>questions/past_perfect_continuous/tenses_fill_past_perfect_continuous_10.json</v>
      </c>
    </row>
    <row r="970" spans="1:4">
      <c r="A970" s="3">
        <f t="shared" si="43"/>
        <v>969</v>
      </c>
      <c r="B970" s="22" t="s">
        <v>1172</v>
      </c>
      <c r="C970" s="18">
        <v>4</v>
      </c>
      <c r="D970" s="3" t="str">
        <f t="shared" si="42"/>
        <v>questions/past_perfect_continuous/tenses_trans_past_perfect_continuous_1.json</v>
      </c>
    </row>
    <row r="971" spans="1:4">
      <c r="A971" s="3">
        <f t="shared" si="43"/>
        <v>970</v>
      </c>
      <c r="B971" s="22" t="s">
        <v>1173</v>
      </c>
      <c r="C971" s="18">
        <v>4</v>
      </c>
      <c r="D971" s="3" t="str">
        <f t="shared" si="42"/>
        <v>questions/past_perfect_continuous/tenses_trans_past_perfect_continuous_2.json</v>
      </c>
    </row>
    <row r="972" spans="1:4">
      <c r="A972" s="3">
        <f t="shared" si="43"/>
        <v>971</v>
      </c>
      <c r="B972" s="22" t="s">
        <v>1174</v>
      </c>
      <c r="C972" s="18">
        <v>4</v>
      </c>
      <c r="D972" s="3" t="str">
        <f t="shared" si="42"/>
        <v>questions/past_perfect_continuous/tenses_trans_past_perfect_continuous_3.json</v>
      </c>
    </row>
    <row r="973" spans="1:4">
      <c r="A973" s="3">
        <f t="shared" si="43"/>
        <v>972</v>
      </c>
      <c r="B973" s="22" t="s">
        <v>1175</v>
      </c>
      <c r="C973" s="18">
        <v>4</v>
      </c>
      <c r="D973" s="3" t="str">
        <f t="shared" si="42"/>
        <v>questions/past_perfect_continuous/tenses_trans_past_perfect_continuous_4.json</v>
      </c>
    </row>
    <row r="974" spans="1:4">
      <c r="A974" s="3">
        <f t="shared" si="43"/>
        <v>973</v>
      </c>
      <c r="B974" s="22" t="s">
        <v>1176</v>
      </c>
      <c r="C974" s="18">
        <v>4</v>
      </c>
      <c r="D974" s="3" t="str">
        <f t="shared" si="42"/>
        <v>questions/past_perfect_continuous/tenses_trans_past_perfect_continuous_5.json</v>
      </c>
    </row>
    <row r="975" spans="1:4">
      <c r="A975" s="3">
        <f t="shared" si="43"/>
        <v>974</v>
      </c>
      <c r="B975" s="22" t="s">
        <v>1177</v>
      </c>
      <c r="C975" s="18">
        <v>4</v>
      </c>
      <c r="D975" s="3" t="str">
        <f t="shared" si="42"/>
        <v>questions/past_perfect_continuous/tenses_trans_past_perfect_continuous_6.json</v>
      </c>
    </row>
    <row r="976" spans="1:4">
      <c r="A976" s="3">
        <f t="shared" si="43"/>
        <v>975</v>
      </c>
      <c r="B976" s="22" t="s">
        <v>1178</v>
      </c>
      <c r="C976" s="18">
        <v>4</v>
      </c>
      <c r="D976" s="3" t="str">
        <f t="shared" si="42"/>
        <v>questions/past_perfect_continuous/tenses_trans_past_perfect_continuous_7.json</v>
      </c>
    </row>
    <row r="977" spans="1:4">
      <c r="A977" s="3">
        <f t="shared" si="43"/>
        <v>976</v>
      </c>
      <c r="B977" s="22" t="s">
        <v>1179</v>
      </c>
      <c r="C977" s="18">
        <v>4</v>
      </c>
      <c r="D977" s="3" t="str">
        <f t="shared" si="42"/>
        <v>questions/past_perfect_continuous/tenses_trans_past_perfect_continuous_8.json</v>
      </c>
    </row>
    <row r="978" spans="1:4">
      <c r="A978" s="3">
        <f t="shared" si="43"/>
        <v>977</v>
      </c>
      <c r="B978" s="22" t="s">
        <v>1180</v>
      </c>
      <c r="C978" s="18">
        <v>4</v>
      </c>
      <c r="D978" s="3" t="str">
        <f t="shared" si="42"/>
        <v>questions/past_perfect_continuous/tenses_trans_past_perfect_continuous_9.json</v>
      </c>
    </row>
    <row r="979" spans="1:4">
      <c r="A979" s="3">
        <f t="shared" si="43"/>
        <v>978</v>
      </c>
      <c r="B979" s="22" t="s">
        <v>1181</v>
      </c>
      <c r="C979" s="18">
        <v>4</v>
      </c>
      <c r="D979" s="3" t="str">
        <f t="shared" si="42"/>
        <v>questions/past_perfect_continuous/tenses_trans_past_perfect_continuous_10.json</v>
      </c>
    </row>
    <row r="980" spans="1:4">
      <c r="A980" s="3">
        <f t="shared" si="43"/>
        <v>979</v>
      </c>
      <c r="B980" s="22" t="s">
        <v>1182</v>
      </c>
      <c r="C980" s="25">
        <v>4</v>
      </c>
      <c r="D980" s="3" t="str">
        <f t="shared" si="42"/>
        <v>questions/past_perfect_continuous/tenses_arrange_past_perfect_continuous_1.json</v>
      </c>
    </row>
    <row r="981" spans="1:4">
      <c r="A981" s="3">
        <f t="shared" si="43"/>
        <v>980</v>
      </c>
      <c r="B981" s="22" t="s">
        <v>1183</v>
      </c>
      <c r="C981" s="25">
        <v>4</v>
      </c>
      <c r="D981" s="3" t="str">
        <f t="shared" si="42"/>
        <v>questions/past_perfect_continuous/tenses_arrange_past_perfect_continuous_2.json</v>
      </c>
    </row>
    <row r="982" spans="1:4">
      <c r="A982" s="3">
        <f t="shared" si="43"/>
        <v>981</v>
      </c>
      <c r="B982" s="22" t="s">
        <v>1184</v>
      </c>
      <c r="C982" s="25">
        <v>4</v>
      </c>
      <c r="D982" s="3" t="str">
        <f t="shared" si="42"/>
        <v>questions/past_perfect_continuous/tenses_arrange_past_perfect_continuous_3.json</v>
      </c>
    </row>
    <row r="983" spans="1:4">
      <c r="A983" s="3">
        <f t="shared" si="43"/>
        <v>982</v>
      </c>
      <c r="B983" s="22" t="s">
        <v>1185</v>
      </c>
      <c r="C983" s="25">
        <v>4</v>
      </c>
      <c r="D983" s="3" t="str">
        <f t="shared" si="42"/>
        <v>questions/past_perfect_continuous/tenses_arrange_past_perfect_continuous_4.json</v>
      </c>
    </row>
    <row r="984" spans="1:4">
      <c r="A984" s="3">
        <f t="shared" si="43"/>
        <v>983</v>
      </c>
      <c r="B984" s="22" t="s">
        <v>1186</v>
      </c>
      <c r="C984" s="25">
        <v>4</v>
      </c>
      <c r="D984" s="3" t="str">
        <f t="shared" si="42"/>
        <v>questions/past_perfect_continuous/tenses_arrange_past_perfect_continuous_5.json</v>
      </c>
    </row>
    <row r="985" spans="1:4">
      <c r="A985" s="3">
        <f t="shared" si="43"/>
        <v>984</v>
      </c>
      <c r="B985" s="22" t="s">
        <v>1187</v>
      </c>
      <c r="C985" s="25">
        <v>4</v>
      </c>
      <c r="D985" s="3" t="str">
        <f t="shared" si="42"/>
        <v>questions/past_perfect_continuous/tenses_arrange_past_perfect_continuous_6.json</v>
      </c>
    </row>
    <row r="986" spans="1:4">
      <c r="A986" s="3">
        <f t="shared" si="43"/>
        <v>985</v>
      </c>
      <c r="B986" s="22" t="s">
        <v>1188</v>
      </c>
      <c r="C986" s="25">
        <v>4</v>
      </c>
      <c r="D986" s="3" t="str">
        <f t="shared" si="42"/>
        <v>questions/past_perfect_continuous/tenses_arrange_past_perfect_continuous_7.json</v>
      </c>
    </row>
    <row r="987" spans="1:4">
      <c r="A987" s="3">
        <f t="shared" si="43"/>
        <v>986</v>
      </c>
      <c r="B987" s="22" t="s">
        <v>1189</v>
      </c>
      <c r="C987" s="25">
        <v>4</v>
      </c>
      <c r="D987" s="3" t="str">
        <f t="shared" si="42"/>
        <v>questions/past_perfect_continuous/tenses_arrange_past_perfect_continuous_8.json</v>
      </c>
    </row>
    <row r="988" spans="1:4">
      <c r="A988" s="3">
        <f t="shared" si="43"/>
        <v>987</v>
      </c>
      <c r="B988" s="22" t="s">
        <v>1190</v>
      </c>
      <c r="C988" s="25">
        <v>4</v>
      </c>
      <c r="D988" s="3" t="str">
        <f t="shared" si="42"/>
        <v>questions/past_perfect_continuous/tenses_arrange_past_perfect_continuous_9.json</v>
      </c>
    </row>
    <row r="989" spans="1:4">
      <c r="A989" s="3">
        <f t="shared" si="43"/>
        <v>988</v>
      </c>
      <c r="B989" s="22" t="s">
        <v>1191</v>
      </c>
      <c r="C989" s="25">
        <v>4</v>
      </c>
      <c r="D989" s="3" t="str">
        <f t="shared" si="42"/>
        <v>questions/past_perfect_continuous/tenses_arrange_past_perfect_continuous_10.json</v>
      </c>
    </row>
    <row r="990" spans="1:4">
      <c r="A990" s="3">
        <f t="shared" si="43"/>
        <v>989</v>
      </c>
      <c r="B990" s="22" t="s">
        <v>1192</v>
      </c>
      <c r="C990" s="17">
        <v>4</v>
      </c>
      <c r="D990" s="3" t="str">
        <f>_xlfn.CONCAT("questions/future_simple/",B990)</f>
        <v>questions/future_simple/tenses_mulchoice_future_simple_1.json</v>
      </c>
    </row>
    <row r="991" spans="1:4">
      <c r="A991" s="3">
        <f t="shared" si="43"/>
        <v>990</v>
      </c>
      <c r="B991" s="22" t="s">
        <v>1193</v>
      </c>
      <c r="C991" s="17">
        <v>4</v>
      </c>
      <c r="D991" s="3" t="str">
        <f t="shared" ref="D991:D1029" si="44">_xlfn.CONCAT("questions/future_simple/",B991)</f>
        <v>questions/future_simple/tenses_mulchoice_future_simple_2.json</v>
      </c>
    </row>
    <row r="992" spans="1:4">
      <c r="A992" s="3">
        <f t="shared" si="43"/>
        <v>991</v>
      </c>
      <c r="B992" s="22" t="s">
        <v>1194</v>
      </c>
      <c r="C992" s="17">
        <v>4</v>
      </c>
      <c r="D992" s="3" t="str">
        <f t="shared" si="44"/>
        <v>questions/future_simple/tenses_mulchoice_future_simple_3.json</v>
      </c>
    </row>
    <row r="993" spans="1:4">
      <c r="A993" s="3">
        <f t="shared" si="43"/>
        <v>992</v>
      </c>
      <c r="B993" s="22" t="s">
        <v>1195</v>
      </c>
      <c r="C993" s="17">
        <v>4</v>
      </c>
      <c r="D993" s="3" t="str">
        <f t="shared" si="44"/>
        <v>questions/future_simple/tenses_mulchoice_future_simple_4.json</v>
      </c>
    </row>
    <row r="994" spans="1:4">
      <c r="A994" s="3">
        <f t="shared" si="43"/>
        <v>993</v>
      </c>
      <c r="B994" s="22" t="s">
        <v>1196</v>
      </c>
      <c r="C994" s="17">
        <v>4</v>
      </c>
      <c r="D994" s="3" t="str">
        <f t="shared" si="44"/>
        <v>questions/future_simple/tenses_mulchoice_future_simple_5.json</v>
      </c>
    </row>
    <row r="995" spans="1:4">
      <c r="A995" s="3">
        <f t="shared" si="43"/>
        <v>994</v>
      </c>
      <c r="B995" s="22" t="s">
        <v>1197</v>
      </c>
      <c r="C995" s="17">
        <v>4</v>
      </c>
      <c r="D995" s="3" t="str">
        <f t="shared" si="44"/>
        <v>questions/future_simple/tenses_mulchoice_future_simple_6.json</v>
      </c>
    </row>
    <row r="996" spans="1:4">
      <c r="A996" s="3">
        <f t="shared" si="43"/>
        <v>995</v>
      </c>
      <c r="B996" s="22" t="s">
        <v>1198</v>
      </c>
      <c r="C996" s="17">
        <v>4</v>
      </c>
      <c r="D996" s="3" t="str">
        <f t="shared" si="44"/>
        <v>questions/future_simple/tenses_mulchoice_future_simple_7.json</v>
      </c>
    </row>
    <row r="997" spans="1:4">
      <c r="A997" s="3">
        <f t="shared" si="43"/>
        <v>996</v>
      </c>
      <c r="B997" s="22" t="s">
        <v>1199</v>
      </c>
      <c r="C997" s="17">
        <v>4</v>
      </c>
      <c r="D997" s="3" t="str">
        <f t="shared" si="44"/>
        <v>questions/future_simple/tenses_mulchoice_future_simple_8.json</v>
      </c>
    </row>
    <row r="998" spans="1:4">
      <c r="A998" s="3">
        <f t="shared" si="43"/>
        <v>997</v>
      </c>
      <c r="B998" s="22" t="s">
        <v>1200</v>
      </c>
      <c r="C998" s="17">
        <v>4</v>
      </c>
      <c r="D998" s="3" t="str">
        <f t="shared" si="44"/>
        <v>questions/future_simple/tenses_mulchoice_future_simple_9.json</v>
      </c>
    </row>
    <row r="999" spans="1:4">
      <c r="A999" s="3">
        <f t="shared" si="43"/>
        <v>998</v>
      </c>
      <c r="B999" s="22" t="s">
        <v>1201</v>
      </c>
      <c r="C999" s="17">
        <v>4</v>
      </c>
      <c r="D999" s="3" t="str">
        <f t="shared" si="44"/>
        <v>questions/future_simple/tenses_mulchoice_future_simple_10.json</v>
      </c>
    </row>
    <row r="1000" spans="1:4">
      <c r="A1000" s="3">
        <f t="shared" si="43"/>
        <v>999</v>
      </c>
      <c r="B1000" s="22" t="s">
        <v>1202</v>
      </c>
      <c r="C1000" s="24">
        <v>4</v>
      </c>
      <c r="D1000" s="3" t="str">
        <f t="shared" si="44"/>
        <v>questions/future_simple/tenses_fill_future_simple_1.json</v>
      </c>
    </row>
    <row r="1001" spans="1:4">
      <c r="A1001" s="3">
        <f t="shared" si="43"/>
        <v>1000</v>
      </c>
      <c r="B1001" s="22" t="s">
        <v>1203</v>
      </c>
      <c r="C1001" s="24">
        <v>4</v>
      </c>
      <c r="D1001" s="3" t="str">
        <f t="shared" si="44"/>
        <v>questions/future_simple/tenses_fill_future_simple_2.json</v>
      </c>
    </row>
    <row r="1002" spans="1:4">
      <c r="A1002" s="3">
        <f t="shared" si="43"/>
        <v>1001</v>
      </c>
      <c r="B1002" s="22" t="s">
        <v>1204</v>
      </c>
      <c r="C1002" s="24">
        <v>4</v>
      </c>
      <c r="D1002" s="3" t="str">
        <f t="shared" si="44"/>
        <v>questions/future_simple/tenses_fill_future_simple_3.json</v>
      </c>
    </row>
    <row r="1003" spans="1:4">
      <c r="A1003" s="3">
        <f t="shared" si="43"/>
        <v>1002</v>
      </c>
      <c r="B1003" s="22" t="s">
        <v>1205</v>
      </c>
      <c r="C1003" s="24">
        <v>4</v>
      </c>
      <c r="D1003" s="3" t="str">
        <f t="shared" si="44"/>
        <v>questions/future_simple/tenses_fill_future_simple_4.json</v>
      </c>
    </row>
    <row r="1004" spans="1:4">
      <c r="A1004" s="3">
        <f t="shared" si="43"/>
        <v>1003</v>
      </c>
      <c r="B1004" s="22" t="s">
        <v>1206</v>
      </c>
      <c r="C1004" s="24">
        <v>4</v>
      </c>
      <c r="D1004" s="3" t="str">
        <f t="shared" si="44"/>
        <v>questions/future_simple/tenses_fill_future_simple_5.json</v>
      </c>
    </row>
    <row r="1005" spans="1:4">
      <c r="A1005" s="3">
        <f t="shared" si="43"/>
        <v>1004</v>
      </c>
      <c r="B1005" s="22" t="s">
        <v>1207</v>
      </c>
      <c r="C1005" s="24">
        <v>4</v>
      </c>
      <c r="D1005" s="3" t="str">
        <f t="shared" si="44"/>
        <v>questions/future_simple/tenses_fill_future_simple_6.json</v>
      </c>
    </row>
    <row r="1006" spans="1:4">
      <c r="A1006" s="3">
        <f t="shared" si="43"/>
        <v>1005</v>
      </c>
      <c r="B1006" s="22" t="s">
        <v>1208</v>
      </c>
      <c r="C1006" s="24">
        <v>4</v>
      </c>
      <c r="D1006" s="3" t="str">
        <f t="shared" si="44"/>
        <v>questions/future_simple/tenses_fill_future_simple_7.json</v>
      </c>
    </row>
    <row r="1007" spans="1:4">
      <c r="A1007" s="3">
        <f t="shared" si="43"/>
        <v>1006</v>
      </c>
      <c r="B1007" s="22" t="s">
        <v>1209</v>
      </c>
      <c r="C1007" s="24">
        <v>4</v>
      </c>
      <c r="D1007" s="3" t="str">
        <f t="shared" si="44"/>
        <v>questions/future_simple/tenses_fill_future_simple_8.json</v>
      </c>
    </row>
    <row r="1008" spans="1:4">
      <c r="A1008" s="3">
        <f t="shared" si="43"/>
        <v>1007</v>
      </c>
      <c r="B1008" s="22" t="s">
        <v>1210</v>
      </c>
      <c r="C1008" s="24">
        <v>4</v>
      </c>
      <c r="D1008" s="3" t="str">
        <f t="shared" si="44"/>
        <v>questions/future_simple/tenses_fill_future_simple_9.json</v>
      </c>
    </row>
    <row r="1009" spans="1:4">
      <c r="A1009" s="3">
        <f t="shared" si="43"/>
        <v>1008</v>
      </c>
      <c r="B1009" s="22" t="s">
        <v>1211</v>
      </c>
      <c r="C1009" s="24">
        <v>4</v>
      </c>
      <c r="D1009" s="3" t="str">
        <f t="shared" si="44"/>
        <v>questions/future_simple/tenses_fill_future_simple_10.json</v>
      </c>
    </row>
    <row r="1010" spans="1:4">
      <c r="A1010" s="3">
        <f t="shared" si="43"/>
        <v>1009</v>
      </c>
      <c r="B1010" s="22" t="s">
        <v>1212</v>
      </c>
      <c r="C1010" s="18">
        <v>4</v>
      </c>
      <c r="D1010" s="3" t="str">
        <f t="shared" si="44"/>
        <v>questions/future_simple/tenses_trans_future_simple_1.json</v>
      </c>
    </row>
    <row r="1011" spans="1:4">
      <c r="A1011" s="3">
        <f t="shared" si="43"/>
        <v>1010</v>
      </c>
      <c r="B1011" s="22" t="s">
        <v>1213</v>
      </c>
      <c r="C1011" s="18">
        <v>4</v>
      </c>
      <c r="D1011" s="3" t="str">
        <f t="shared" si="44"/>
        <v>questions/future_simple/tenses_trans_future_simple_2.json</v>
      </c>
    </row>
    <row r="1012" spans="1:4">
      <c r="A1012" s="3">
        <f t="shared" si="43"/>
        <v>1011</v>
      </c>
      <c r="B1012" s="22" t="s">
        <v>1214</v>
      </c>
      <c r="C1012" s="18">
        <v>4</v>
      </c>
      <c r="D1012" s="3" t="str">
        <f t="shared" si="44"/>
        <v>questions/future_simple/tenses_trans_future_simple_3.json</v>
      </c>
    </row>
    <row r="1013" spans="1:4">
      <c r="A1013" s="3">
        <f t="shared" si="43"/>
        <v>1012</v>
      </c>
      <c r="B1013" s="22" t="s">
        <v>1215</v>
      </c>
      <c r="C1013" s="18">
        <v>4</v>
      </c>
      <c r="D1013" s="3" t="str">
        <f t="shared" si="44"/>
        <v>questions/future_simple/tenses_trans_future_simple_4.json</v>
      </c>
    </row>
    <row r="1014" spans="1:4">
      <c r="A1014" s="3">
        <f t="shared" si="43"/>
        <v>1013</v>
      </c>
      <c r="B1014" s="22" t="s">
        <v>1216</v>
      </c>
      <c r="C1014" s="18">
        <v>4</v>
      </c>
      <c r="D1014" s="3" t="str">
        <f t="shared" si="44"/>
        <v>questions/future_simple/tenses_trans_future_simple_5.json</v>
      </c>
    </row>
    <row r="1015" spans="1:4">
      <c r="A1015" s="3">
        <f t="shared" si="43"/>
        <v>1014</v>
      </c>
      <c r="B1015" s="22" t="s">
        <v>1217</v>
      </c>
      <c r="C1015" s="18">
        <v>4</v>
      </c>
      <c r="D1015" s="3" t="str">
        <f t="shared" si="44"/>
        <v>questions/future_simple/tenses_trans_future_simple_6.json</v>
      </c>
    </row>
    <row r="1016" spans="1:4">
      <c r="A1016" s="3">
        <f t="shared" ref="A1016:A1079" si="45" xml:space="preserve"> ROW(B1016) -1</f>
        <v>1015</v>
      </c>
      <c r="B1016" s="22" t="s">
        <v>1218</v>
      </c>
      <c r="C1016" s="18">
        <v>4</v>
      </c>
      <c r="D1016" s="3" t="str">
        <f t="shared" si="44"/>
        <v>questions/future_simple/tenses_trans_future_simple_7.json</v>
      </c>
    </row>
    <row r="1017" spans="1:4">
      <c r="A1017" s="3">
        <f t="shared" si="45"/>
        <v>1016</v>
      </c>
      <c r="B1017" s="22" t="s">
        <v>1219</v>
      </c>
      <c r="C1017" s="18">
        <v>4</v>
      </c>
      <c r="D1017" s="3" t="str">
        <f t="shared" si="44"/>
        <v>questions/future_simple/tenses_trans_future_simple_8.json</v>
      </c>
    </row>
    <row r="1018" spans="1:4">
      <c r="A1018" s="3">
        <f t="shared" si="45"/>
        <v>1017</v>
      </c>
      <c r="B1018" s="22" t="s">
        <v>1220</v>
      </c>
      <c r="C1018" s="18">
        <v>4</v>
      </c>
      <c r="D1018" s="3" t="str">
        <f t="shared" si="44"/>
        <v>questions/future_simple/tenses_trans_future_simple_9.json</v>
      </c>
    </row>
    <row r="1019" spans="1:4">
      <c r="A1019" s="3">
        <f t="shared" si="45"/>
        <v>1018</v>
      </c>
      <c r="B1019" s="22" t="s">
        <v>1221</v>
      </c>
      <c r="C1019" s="18">
        <v>4</v>
      </c>
      <c r="D1019" s="3" t="str">
        <f t="shared" si="44"/>
        <v>questions/future_simple/tenses_trans_future_simple_10.json</v>
      </c>
    </row>
    <row r="1020" spans="1:4">
      <c r="A1020" s="3">
        <f t="shared" si="45"/>
        <v>1019</v>
      </c>
      <c r="B1020" s="22" t="s">
        <v>1222</v>
      </c>
      <c r="C1020" s="25">
        <v>4</v>
      </c>
      <c r="D1020" s="3" t="str">
        <f t="shared" si="44"/>
        <v>questions/future_simple/tenses_arrange_future_simple_1.json</v>
      </c>
    </row>
    <row r="1021" spans="1:4">
      <c r="A1021" s="3">
        <f t="shared" si="45"/>
        <v>1020</v>
      </c>
      <c r="B1021" s="22" t="s">
        <v>1223</v>
      </c>
      <c r="C1021" s="25">
        <v>4</v>
      </c>
      <c r="D1021" s="3" t="str">
        <f t="shared" si="44"/>
        <v>questions/future_simple/tenses_arrange_future_simple_2.json</v>
      </c>
    </row>
    <row r="1022" spans="1:4">
      <c r="A1022" s="3">
        <f t="shared" si="45"/>
        <v>1021</v>
      </c>
      <c r="B1022" s="22" t="s">
        <v>1224</v>
      </c>
      <c r="C1022" s="25">
        <v>4</v>
      </c>
      <c r="D1022" s="3" t="str">
        <f t="shared" si="44"/>
        <v>questions/future_simple/tenses_arrange_future_simple_3.json</v>
      </c>
    </row>
    <row r="1023" spans="1:4">
      <c r="A1023" s="3">
        <f t="shared" si="45"/>
        <v>1022</v>
      </c>
      <c r="B1023" s="22" t="s">
        <v>1225</v>
      </c>
      <c r="C1023" s="25">
        <v>4</v>
      </c>
      <c r="D1023" s="3" t="str">
        <f t="shared" si="44"/>
        <v>questions/future_simple/tenses_arrange_future_simple_4.json</v>
      </c>
    </row>
    <row r="1024" spans="1:4">
      <c r="A1024" s="3">
        <f t="shared" si="45"/>
        <v>1023</v>
      </c>
      <c r="B1024" s="22" t="s">
        <v>1226</v>
      </c>
      <c r="C1024" s="25">
        <v>4</v>
      </c>
      <c r="D1024" s="3" t="str">
        <f t="shared" si="44"/>
        <v>questions/future_simple/tenses_arrange_future_simple_5.json</v>
      </c>
    </row>
    <row r="1025" spans="1:4">
      <c r="A1025" s="3">
        <f t="shared" si="45"/>
        <v>1024</v>
      </c>
      <c r="B1025" s="22" t="s">
        <v>1227</v>
      </c>
      <c r="C1025" s="25">
        <v>4</v>
      </c>
      <c r="D1025" s="3" t="str">
        <f t="shared" si="44"/>
        <v>questions/future_simple/tenses_arrange_future_simple_6.json</v>
      </c>
    </row>
    <row r="1026" spans="1:4">
      <c r="A1026" s="3">
        <f t="shared" si="45"/>
        <v>1025</v>
      </c>
      <c r="B1026" s="22" t="s">
        <v>1228</v>
      </c>
      <c r="C1026" s="25">
        <v>4</v>
      </c>
      <c r="D1026" s="3" t="str">
        <f t="shared" si="44"/>
        <v>questions/future_simple/tenses_arrange_future_simple_7.json</v>
      </c>
    </row>
    <row r="1027" spans="1:4">
      <c r="A1027" s="3">
        <f t="shared" si="45"/>
        <v>1026</v>
      </c>
      <c r="B1027" s="22" t="s">
        <v>1229</v>
      </c>
      <c r="C1027" s="25">
        <v>4</v>
      </c>
      <c r="D1027" s="3" t="str">
        <f t="shared" si="44"/>
        <v>questions/future_simple/tenses_arrange_future_simple_8.json</v>
      </c>
    </row>
    <row r="1028" spans="1:4">
      <c r="A1028" s="3">
        <f t="shared" si="45"/>
        <v>1027</v>
      </c>
      <c r="B1028" s="22" t="s">
        <v>1230</v>
      </c>
      <c r="C1028" s="25">
        <v>4</v>
      </c>
      <c r="D1028" s="3" t="str">
        <f t="shared" si="44"/>
        <v>questions/future_simple/tenses_arrange_future_simple_9.json</v>
      </c>
    </row>
    <row r="1029" spans="1:4">
      <c r="A1029" s="3">
        <f t="shared" si="45"/>
        <v>1028</v>
      </c>
      <c r="B1029" s="22" t="s">
        <v>1231</v>
      </c>
      <c r="C1029" s="25">
        <v>4</v>
      </c>
      <c r="D1029" s="3" t="str">
        <f t="shared" si="44"/>
        <v>questions/future_simple/tenses_arrange_future_simple_10.json</v>
      </c>
    </row>
    <row r="1030" spans="1:4">
      <c r="A1030" s="3">
        <f t="shared" si="45"/>
        <v>1029</v>
      </c>
      <c r="B1030" s="22" t="s">
        <v>1232</v>
      </c>
      <c r="C1030" s="17">
        <v>4</v>
      </c>
      <c r="D1030" s="3" t="str">
        <f>_xlfn.CONCAT("questions/future_continuous/",B1030)</f>
        <v>questions/future_continuous/tenses_mulchoice_future_continuous_1.json</v>
      </c>
    </row>
    <row r="1031" spans="1:4">
      <c r="A1031" s="3">
        <f t="shared" si="45"/>
        <v>1030</v>
      </c>
      <c r="B1031" s="22" t="s">
        <v>1233</v>
      </c>
      <c r="C1031" s="17">
        <v>4</v>
      </c>
      <c r="D1031" s="3" t="str">
        <f t="shared" ref="D1031:D1069" si="46">_xlfn.CONCAT("questions/future_continuous/",B1031)</f>
        <v>questions/future_continuous/tenses_mulchoice_future_continuous_2.json</v>
      </c>
    </row>
    <row r="1032" spans="1:4">
      <c r="A1032" s="3">
        <f t="shared" si="45"/>
        <v>1031</v>
      </c>
      <c r="B1032" s="22" t="s">
        <v>1234</v>
      </c>
      <c r="C1032" s="17">
        <v>4</v>
      </c>
      <c r="D1032" s="3" t="str">
        <f t="shared" si="46"/>
        <v>questions/future_continuous/tenses_mulchoice_future_continuous_3.json</v>
      </c>
    </row>
    <row r="1033" spans="1:4">
      <c r="A1033" s="3">
        <f t="shared" si="45"/>
        <v>1032</v>
      </c>
      <c r="B1033" s="22" t="s">
        <v>1235</v>
      </c>
      <c r="C1033" s="17">
        <v>4</v>
      </c>
      <c r="D1033" s="3" t="str">
        <f t="shared" si="46"/>
        <v>questions/future_continuous/tenses_mulchoice_future_continuous_4.json</v>
      </c>
    </row>
    <row r="1034" spans="1:4">
      <c r="A1034" s="3">
        <f t="shared" si="45"/>
        <v>1033</v>
      </c>
      <c r="B1034" s="22" t="s">
        <v>1236</v>
      </c>
      <c r="C1034" s="17">
        <v>4</v>
      </c>
      <c r="D1034" s="3" t="str">
        <f t="shared" si="46"/>
        <v>questions/future_continuous/tenses_mulchoice_future_continuous_5.json</v>
      </c>
    </row>
    <row r="1035" spans="1:4">
      <c r="A1035" s="3">
        <f t="shared" si="45"/>
        <v>1034</v>
      </c>
      <c r="B1035" s="22" t="s">
        <v>1237</v>
      </c>
      <c r="C1035" s="17">
        <v>4</v>
      </c>
      <c r="D1035" s="3" t="str">
        <f t="shared" si="46"/>
        <v>questions/future_continuous/tenses_mulchoice_future_continuous_6.json</v>
      </c>
    </row>
    <row r="1036" spans="1:4">
      <c r="A1036" s="3">
        <f t="shared" si="45"/>
        <v>1035</v>
      </c>
      <c r="B1036" s="22" t="s">
        <v>1238</v>
      </c>
      <c r="C1036" s="17">
        <v>4</v>
      </c>
      <c r="D1036" s="3" t="str">
        <f t="shared" si="46"/>
        <v>questions/future_continuous/tenses_mulchoice_future_continuous_7.json</v>
      </c>
    </row>
    <row r="1037" spans="1:4">
      <c r="A1037" s="3">
        <f t="shared" si="45"/>
        <v>1036</v>
      </c>
      <c r="B1037" s="22" t="s">
        <v>1239</v>
      </c>
      <c r="C1037" s="17">
        <v>4</v>
      </c>
      <c r="D1037" s="3" t="str">
        <f t="shared" si="46"/>
        <v>questions/future_continuous/tenses_mulchoice_future_continuous_8.json</v>
      </c>
    </row>
    <row r="1038" spans="1:4">
      <c r="A1038" s="3">
        <f t="shared" si="45"/>
        <v>1037</v>
      </c>
      <c r="B1038" s="22" t="s">
        <v>1240</v>
      </c>
      <c r="C1038" s="17">
        <v>4</v>
      </c>
      <c r="D1038" s="3" t="str">
        <f t="shared" si="46"/>
        <v>questions/future_continuous/tenses_mulchoice_future_continuous_9.json</v>
      </c>
    </row>
    <row r="1039" spans="1:4">
      <c r="A1039" s="3">
        <f t="shared" si="45"/>
        <v>1038</v>
      </c>
      <c r="B1039" s="22" t="s">
        <v>1241</v>
      </c>
      <c r="C1039" s="17">
        <v>4</v>
      </c>
      <c r="D1039" s="3" t="str">
        <f t="shared" si="46"/>
        <v>questions/future_continuous/tenses_mulchoice_future_continuous_10.json</v>
      </c>
    </row>
    <row r="1040" spans="1:4">
      <c r="A1040" s="3">
        <f t="shared" si="45"/>
        <v>1039</v>
      </c>
      <c r="B1040" s="22" t="s">
        <v>1242</v>
      </c>
      <c r="C1040" s="24">
        <v>4</v>
      </c>
      <c r="D1040" s="3" t="str">
        <f t="shared" si="46"/>
        <v>questions/future_continuous/tenses_fill_future_continuous_1.json</v>
      </c>
    </row>
    <row r="1041" spans="1:4">
      <c r="A1041" s="3">
        <f t="shared" si="45"/>
        <v>1040</v>
      </c>
      <c r="B1041" s="22" t="s">
        <v>1243</v>
      </c>
      <c r="C1041" s="24">
        <v>4</v>
      </c>
      <c r="D1041" s="3" t="str">
        <f t="shared" si="46"/>
        <v>questions/future_continuous/tenses_fill_future_continuous_2.json</v>
      </c>
    </row>
    <row r="1042" spans="1:4">
      <c r="A1042" s="3">
        <f t="shared" si="45"/>
        <v>1041</v>
      </c>
      <c r="B1042" s="22" t="s">
        <v>1244</v>
      </c>
      <c r="C1042" s="24">
        <v>4</v>
      </c>
      <c r="D1042" s="3" t="str">
        <f t="shared" si="46"/>
        <v>questions/future_continuous/tenses_fill_future_continuous_3.json</v>
      </c>
    </row>
    <row r="1043" spans="1:4">
      <c r="A1043" s="3">
        <f t="shared" si="45"/>
        <v>1042</v>
      </c>
      <c r="B1043" s="22" t="s">
        <v>1245</v>
      </c>
      <c r="C1043" s="24">
        <v>4</v>
      </c>
      <c r="D1043" s="3" t="str">
        <f t="shared" si="46"/>
        <v>questions/future_continuous/tenses_fill_future_continuous_4.json</v>
      </c>
    </row>
    <row r="1044" spans="1:4">
      <c r="A1044" s="3">
        <f t="shared" si="45"/>
        <v>1043</v>
      </c>
      <c r="B1044" s="22" t="s">
        <v>1246</v>
      </c>
      <c r="C1044" s="24">
        <v>4</v>
      </c>
      <c r="D1044" s="3" t="str">
        <f t="shared" si="46"/>
        <v>questions/future_continuous/tenses_fill_future_continuous_5.json</v>
      </c>
    </row>
    <row r="1045" spans="1:4">
      <c r="A1045" s="3">
        <f t="shared" si="45"/>
        <v>1044</v>
      </c>
      <c r="B1045" s="22" t="s">
        <v>1247</v>
      </c>
      <c r="C1045" s="24">
        <v>4</v>
      </c>
      <c r="D1045" s="3" t="str">
        <f t="shared" si="46"/>
        <v>questions/future_continuous/tenses_fill_future_continuous_6.json</v>
      </c>
    </row>
    <row r="1046" spans="1:4">
      <c r="A1046" s="3">
        <f t="shared" si="45"/>
        <v>1045</v>
      </c>
      <c r="B1046" s="22" t="s">
        <v>1248</v>
      </c>
      <c r="C1046" s="24">
        <v>4</v>
      </c>
      <c r="D1046" s="3" t="str">
        <f t="shared" si="46"/>
        <v>questions/future_continuous/tenses_fill_future_continuous_7.json</v>
      </c>
    </row>
    <row r="1047" spans="1:4">
      <c r="A1047" s="3">
        <f t="shared" si="45"/>
        <v>1046</v>
      </c>
      <c r="B1047" s="22" t="s">
        <v>1249</v>
      </c>
      <c r="C1047" s="24">
        <v>4</v>
      </c>
      <c r="D1047" s="3" t="str">
        <f t="shared" si="46"/>
        <v>questions/future_continuous/tenses_fill_future_continuous_8.json</v>
      </c>
    </row>
    <row r="1048" spans="1:4">
      <c r="A1048" s="3">
        <f t="shared" si="45"/>
        <v>1047</v>
      </c>
      <c r="B1048" s="22" t="s">
        <v>1250</v>
      </c>
      <c r="C1048" s="24">
        <v>4</v>
      </c>
      <c r="D1048" s="3" t="str">
        <f t="shared" si="46"/>
        <v>questions/future_continuous/tenses_fill_future_continuous_9.json</v>
      </c>
    </row>
    <row r="1049" spans="1:4">
      <c r="A1049" s="3">
        <f t="shared" si="45"/>
        <v>1048</v>
      </c>
      <c r="B1049" s="22" t="s">
        <v>1251</v>
      </c>
      <c r="C1049" s="24">
        <v>4</v>
      </c>
      <c r="D1049" s="3" t="str">
        <f t="shared" si="46"/>
        <v>questions/future_continuous/tenses_fill_future_continuous_10.json</v>
      </c>
    </row>
    <row r="1050" spans="1:4">
      <c r="A1050" s="3">
        <f t="shared" si="45"/>
        <v>1049</v>
      </c>
      <c r="B1050" s="22" t="s">
        <v>1252</v>
      </c>
      <c r="C1050" s="18">
        <v>4</v>
      </c>
      <c r="D1050" s="3" t="str">
        <f t="shared" si="46"/>
        <v>questions/future_continuous/tenses_trans_future_continuous_1.json</v>
      </c>
    </row>
    <row r="1051" spans="1:4">
      <c r="A1051" s="3">
        <f t="shared" si="45"/>
        <v>1050</v>
      </c>
      <c r="B1051" s="22" t="s">
        <v>1253</v>
      </c>
      <c r="C1051" s="18">
        <v>4</v>
      </c>
      <c r="D1051" s="3" t="str">
        <f t="shared" si="46"/>
        <v>questions/future_continuous/tenses_trans_future_continuous_2.json</v>
      </c>
    </row>
    <row r="1052" spans="1:4">
      <c r="A1052" s="3">
        <f t="shared" si="45"/>
        <v>1051</v>
      </c>
      <c r="B1052" s="22" t="s">
        <v>1254</v>
      </c>
      <c r="C1052" s="18">
        <v>4</v>
      </c>
      <c r="D1052" s="3" t="str">
        <f t="shared" si="46"/>
        <v>questions/future_continuous/tenses_trans_future_continuous_3.json</v>
      </c>
    </row>
    <row r="1053" spans="1:4">
      <c r="A1053" s="3">
        <f t="shared" si="45"/>
        <v>1052</v>
      </c>
      <c r="B1053" s="22" t="s">
        <v>1255</v>
      </c>
      <c r="C1053" s="18">
        <v>4</v>
      </c>
      <c r="D1053" s="3" t="str">
        <f t="shared" si="46"/>
        <v>questions/future_continuous/tenses_trans_future_continuous_4.json</v>
      </c>
    </row>
    <row r="1054" spans="1:4">
      <c r="A1054" s="3">
        <f t="shared" si="45"/>
        <v>1053</v>
      </c>
      <c r="B1054" s="22" t="s">
        <v>1256</v>
      </c>
      <c r="C1054" s="18">
        <v>4</v>
      </c>
      <c r="D1054" s="3" t="str">
        <f t="shared" si="46"/>
        <v>questions/future_continuous/tenses_trans_future_continuous_5.json</v>
      </c>
    </row>
    <row r="1055" spans="1:4">
      <c r="A1055" s="3">
        <f t="shared" si="45"/>
        <v>1054</v>
      </c>
      <c r="B1055" s="22" t="s">
        <v>1257</v>
      </c>
      <c r="C1055" s="18">
        <v>4</v>
      </c>
      <c r="D1055" s="3" t="str">
        <f t="shared" si="46"/>
        <v>questions/future_continuous/tenses_trans_future_continuous_6.json</v>
      </c>
    </row>
    <row r="1056" spans="1:4">
      <c r="A1056" s="3">
        <f t="shared" si="45"/>
        <v>1055</v>
      </c>
      <c r="B1056" s="22" t="s">
        <v>1258</v>
      </c>
      <c r="C1056" s="18">
        <v>4</v>
      </c>
      <c r="D1056" s="3" t="str">
        <f t="shared" si="46"/>
        <v>questions/future_continuous/tenses_trans_future_continuous_7.json</v>
      </c>
    </row>
    <row r="1057" spans="1:4">
      <c r="A1057" s="3">
        <f t="shared" si="45"/>
        <v>1056</v>
      </c>
      <c r="B1057" s="22" t="s">
        <v>1259</v>
      </c>
      <c r="C1057" s="18">
        <v>4</v>
      </c>
      <c r="D1057" s="3" t="str">
        <f t="shared" si="46"/>
        <v>questions/future_continuous/tenses_trans_future_continuous_8.json</v>
      </c>
    </row>
    <row r="1058" spans="1:4">
      <c r="A1058" s="3">
        <f t="shared" si="45"/>
        <v>1057</v>
      </c>
      <c r="B1058" s="22" t="s">
        <v>1260</v>
      </c>
      <c r="C1058" s="18">
        <v>4</v>
      </c>
      <c r="D1058" s="3" t="str">
        <f t="shared" si="46"/>
        <v>questions/future_continuous/tenses_trans_future_continuous_9.json</v>
      </c>
    </row>
    <row r="1059" spans="1:4">
      <c r="A1059" s="3">
        <f t="shared" si="45"/>
        <v>1058</v>
      </c>
      <c r="B1059" s="22" t="s">
        <v>1261</v>
      </c>
      <c r="C1059" s="18">
        <v>4</v>
      </c>
      <c r="D1059" s="3" t="str">
        <f t="shared" si="46"/>
        <v>questions/future_continuous/tenses_trans_future_continuous_10.json</v>
      </c>
    </row>
    <row r="1060" spans="1:4">
      <c r="A1060" s="3">
        <f t="shared" si="45"/>
        <v>1059</v>
      </c>
      <c r="B1060" s="22" t="s">
        <v>1262</v>
      </c>
      <c r="C1060" s="25">
        <v>4</v>
      </c>
      <c r="D1060" s="3" t="str">
        <f t="shared" si="46"/>
        <v>questions/future_continuous/tenses_arrange_future_continuous_1.json</v>
      </c>
    </row>
    <row r="1061" spans="1:4">
      <c r="A1061" s="3">
        <f t="shared" si="45"/>
        <v>1060</v>
      </c>
      <c r="B1061" s="22" t="s">
        <v>1263</v>
      </c>
      <c r="C1061" s="25">
        <v>4</v>
      </c>
      <c r="D1061" s="3" t="str">
        <f t="shared" si="46"/>
        <v>questions/future_continuous/tenses_arrange_future_continuous_2.json</v>
      </c>
    </row>
    <row r="1062" spans="1:4">
      <c r="A1062" s="3">
        <f t="shared" si="45"/>
        <v>1061</v>
      </c>
      <c r="B1062" s="22" t="s">
        <v>1264</v>
      </c>
      <c r="C1062" s="25">
        <v>4</v>
      </c>
      <c r="D1062" s="3" t="str">
        <f t="shared" si="46"/>
        <v>questions/future_continuous/tenses_arrange_future_continuous_3.json</v>
      </c>
    </row>
    <row r="1063" spans="1:4">
      <c r="A1063" s="3">
        <f t="shared" si="45"/>
        <v>1062</v>
      </c>
      <c r="B1063" s="22" t="s">
        <v>1265</v>
      </c>
      <c r="C1063" s="25">
        <v>4</v>
      </c>
      <c r="D1063" s="3" t="str">
        <f t="shared" si="46"/>
        <v>questions/future_continuous/tenses_arrange_future_continuous_4.json</v>
      </c>
    </row>
    <row r="1064" spans="1:4">
      <c r="A1064" s="3">
        <f t="shared" si="45"/>
        <v>1063</v>
      </c>
      <c r="B1064" s="22" t="s">
        <v>1266</v>
      </c>
      <c r="C1064" s="25">
        <v>4</v>
      </c>
      <c r="D1064" s="3" t="str">
        <f t="shared" si="46"/>
        <v>questions/future_continuous/tenses_arrange_future_continuous_5.json</v>
      </c>
    </row>
    <row r="1065" spans="1:4">
      <c r="A1065" s="3">
        <f t="shared" si="45"/>
        <v>1064</v>
      </c>
      <c r="B1065" s="22" t="s">
        <v>1267</v>
      </c>
      <c r="C1065" s="25">
        <v>4</v>
      </c>
      <c r="D1065" s="3" t="str">
        <f t="shared" si="46"/>
        <v>questions/future_continuous/tenses_arrange_future_continuous_6.json</v>
      </c>
    </row>
    <row r="1066" spans="1:4">
      <c r="A1066" s="3">
        <f t="shared" si="45"/>
        <v>1065</v>
      </c>
      <c r="B1066" s="22" t="s">
        <v>1268</v>
      </c>
      <c r="C1066" s="25">
        <v>4</v>
      </c>
      <c r="D1066" s="3" t="str">
        <f t="shared" si="46"/>
        <v>questions/future_continuous/tenses_arrange_future_continuous_7.json</v>
      </c>
    </row>
    <row r="1067" spans="1:4">
      <c r="A1067" s="3">
        <f t="shared" si="45"/>
        <v>1066</v>
      </c>
      <c r="B1067" s="22" t="s">
        <v>1269</v>
      </c>
      <c r="C1067" s="25">
        <v>4</v>
      </c>
      <c r="D1067" s="3" t="str">
        <f t="shared" si="46"/>
        <v>questions/future_continuous/tenses_arrange_future_continuous_8.json</v>
      </c>
    </row>
    <row r="1068" spans="1:4">
      <c r="A1068" s="3">
        <f t="shared" si="45"/>
        <v>1067</v>
      </c>
      <c r="B1068" s="22" t="s">
        <v>1270</v>
      </c>
      <c r="C1068" s="25">
        <v>4</v>
      </c>
      <c r="D1068" s="3" t="str">
        <f t="shared" si="46"/>
        <v>questions/future_continuous/tenses_arrange_future_continuous_9.json</v>
      </c>
    </row>
    <row r="1069" spans="1:4">
      <c r="A1069" s="3">
        <f t="shared" si="45"/>
        <v>1068</v>
      </c>
      <c r="B1069" s="22" t="s">
        <v>1271</v>
      </c>
      <c r="C1069" s="25">
        <v>4</v>
      </c>
      <c r="D1069" s="3" t="str">
        <f t="shared" si="46"/>
        <v>questions/future_continuous/tenses_arrange_future_continuous_10.json</v>
      </c>
    </row>
    <row r="1070" spans="1:4">
      <c r="A1070" s="3">
        <f t="shared" si="45"/>
        <v>1069</v>
      </c>
      <c r="B1070" s="22" t="s">
        <v>1272</v>
      </c>
      <c r="C1070" s="17">
        <v>4</v>
      </c>
      <c r="D1070" s="3" t="str">
        <f>_xlfn.CONCAT("questions/future_perfect/",B1070)</f>
        <v>questions/future_perfect/tenses_mulchoice_future_perfect_1.json</v>
      </c>
    </row>
    <row r="1071" spans="1:4">
      <c r="A1071" s="3">
        <f t="shared" si="45"/>
        <v>1070</v>
      </c>
      <c r="B1071" s="22" t="s">
        <v>1273</v>
      </c>
      <c r="C1071" s="17">
        <v>4</v>
      </c>
      <c r="D1071" s="3" t="str">
        <f t="shared" ref="D1071:D1109" si="47">_xlfn.CONCAT("questions/future_perfect/",B1071)</f>
        <v>questions/future_perfect/tenses_mulchoice_future_perfect_2.json</v>
      </c>
    </row>
    <row r="1072" spans="1:4">
      <c r="A1072" s="3">
        <f t="shared" si="45"/>
        <v>1071</v>
      </c>
      <c r="B1072" s="22" t="s">
        <v>1274</v>
      </c>
      <c r="C1072" s="17">
        <v>4</v>
      </c>
      <c r="D1072" s="3" t="str">
        <f t="shared" si="47"/>
        <v>questions/future_perfect/tenses_mulchoice_future_perfect_3.json</v>
      </c>
    </row>
    <row r="1073" spans="1:4">
      <c r="A1073" s="3">
        <f t="shared" si="45"/>
        <v>1072</v>
      </c>
      <c r="B1073" s="22" t="s">
        <v>1275</v>
      </c>
      <c r="C1073" s="17">
        <v>4</v>
      </c>
      <c r="D1073" s="3" t="str">
        <f t="shared" si="47"/>
        <v>questions/future_perfect/tenses_mulchoice_future_perfect_4.json</v>
      </c>
    </row>
    <row r="1074" spans="1:4">
      <c r="A1074" s="3">
        <f t="shared" si="45"/>
        <v>1073</v>
      </c>
      <c r="B1074" s="22" t="s">
        <v>1276</v>
      </c>
      <c r="C1074" s="17">
        <v>4</v>
      </c>
      <c r="D1074" s="3" t="str">
        <f t="shared" si="47"/>
        <v>questions/future_perfect/tenses_mulchoice_future_perfect_5.json</v>
      </c>
    </row>
    <row r="1075" spans="1:4">
      <c r="A1075" s="3">
        <f t="shared" si="45"/>
        <v>1074</v>
      </c>
      <c r="B1075" s="22" t="s">
        <v>1277</v>
      </c>
      <c r="C1075" s="17">
        <v>4</v>
      </c>
      <c r="D1075" s="3" t="str">
        <f t="shared" si="47"/>
        <v>questions/future_perfect/tenses_mulchoice_future_perfect_6.json</v>
      </c>
    </row>
    <row r="1076" spans="1:4">
      <c r="A1076" s="3">
        <f t="shared" si="45"/>
        <v>1075</v>
      </c>
      <c r="B1076" s="22" t="s">
        <v>1278</v>
      </c>
      <c r="C1076" s="17">
        <v>4</v>
      </c>
      <c r="D1076" s="3" t="str">
        <f t="shared" si="47"/>
        <v>questions/future_perfect/tenses_mulchoice_future_perfect_7.json</v>
      </c>
    </row>
    <row r="1077" spans="1:4">
      <c r="A1077" s="3">
        <f t="shared" si="45"/>
        <v>1076</v>
      </c>
      <c r="B1077" s="22" t="s">
        <v>1279</v>
      </c>
      <c r="C1077" s="17">
        <v>4</v>
      </c>
      <c r="D1077" s="3" t="str">
        <f t="shared" si="47"/>
        <v>questions/future_perfect/tenses_mulchoice_future_perfect_8.json</v>
      </c>
    </row>
    <row r="1078" spans="1:4">
      <c r="A1078" s="3">
        <f t="shared" si="45"/>
        <v>1077</v>
      </c>
      <c r="B1078" s="22" t="s">
        <v>1280</v>
      </c>
      <c r="C1078" s="17">
        <v>4</v>
      </c>
      <c r="D1078" s="3" t="str">
        <f t="shared" si="47"/>
        <v>questions/future_perfect/tenses_mulchoice_future_perfect_9.json</v>
      </c>
    </row>
    <row r="1079" spans="1:4">
      <c r="A1079" s="3">
        <f t="shared" si="45"/>
        <v>1078</v>
      </c>
      <c r="B1079" s="22" t="s">
        <v>1281</v>
      </c>
      <c r="C1079" s="17">
        <v>4</v>
      </c>
      <c r="D1079" s="3" t="str">
        <f t="shared" si="47"/>
        <v>questions/future_perfect/tenses_mulchoice_future_perfect_10.json</v>
      </c>
    </row>
    <row r="1080" spans="1:4">
      <c r="A1080" s="3">
        <f t="shared" ref="A1080:A1143" si="48" xml:space="preserve"> ROW(B1080) -1</f>
        <v>1079</v>
      </c>
      <c r="B1080" s="22" t="s">
        <v>1282</v>
      </c>
      <c r="C1080" s="24">
        <v>4</v>
      </c>
      <c r="D1080" s="3" t="str">
        <f t="shared" si="47"/>
        <v>questions/future_perfect/tenses_fill_future_perfect_1.json</v>
      </c>
    </row>
    <row r="1081" spans="1:4">
      <c r="A1081" s="3">
        <f t="shared" si="48"/>
        <v>1080</v>
      </c>
      <c r="B1081" s="22" t="s">
        <v>1283</v>
      </c>
      <c r="C1081" s="24">
        <v>4</v>
      </c>
      <c r="D1081" s="3" t="str">
        <f t="shared" si="47"/>
        <v>questions/future_perfect/tenses_fill_future_perfect_2.json</v>
      </c>
    </row>
    <row r="1082" spans="1:4">
      <c r="A1082" s="3">
        <f t="shared" si="48"/>
        <v>1081</v>
      </c>
      <c r="B1082" s="22" t="s">
        <v>1284</v>
      </c>
      <c r="C1082" s="24">
        <v>4</v>
      </c>
      <c r="D1082" s="3" t="str">
        <f t="shared" si="47"/>
        <v>questions/future_perfect/tenses_fill_future_perfect_3.json</v>
      </c>
    </row>
    <row r="1083" spans="1:4">
      <c r="A1083" s="3">
        <f t="shared" si="48"/>
        <v>1082</v>
      </c>
      <c r="B1083" s="22" t="s">
        <v>1285</v>
      </c>
      <c r="C1083" s="24">
        <v>4</v>
      </c>
      <c r="D1083" s="3" t="str">
        <f t="shared" si="47"/>
        <v>questions/future_perfect/tenses_fill_future_perfect_4.json</v>
      </c>
    </row>
    <row r="1084" spans="1:4">
      <c r="A1084" s="3">
        <f t="shared" si="48"/>
        <v>1083</v>
      </c>
      <c r="B1084" s="22" t="s">
        <v>1286</v>
      </c>
      <c r="C1084" s="24">
        <v>4</v>
      </c>
      <c r="D1084" s="3" t="str">
        <f t="shared" si="47"/>
        <v>questions/future_perfect/tenses_fill_future_perfect_5.json</v>
      </c>
    </row>
    <row r="1085" spans="1:4">
      <c r="A1085" s="3">
        <f t="shared" si="48"/>
        <v>1084</v>
      </c>
      <c r="B1085" s="22" t="s">
        <v>1287</v>
      </c>
      <c r="C1085" s="24">
        <v>4</v>
      </c>
      <c r="D1085" s="3" t="str">
        <f t="shared" si="47"/>
        <v>questions/future_perfect/tenses_fill_future_perfect_6.json</v>
      </c>
    </row>
    <row r="1086" spans="1:4">
      <c r="A1086" s="3">
        <f t="shared" si="48"/>
        <v>1085</v>
      </c>
      <c r="B1086" s="22" t="s">
        <v>1288</v>
      </c>
      <c r="C1086" s="24">
        <v>4</v>
      </c>
      <c r="D1086" s="3" t="str">
        <f t="shared" si="47"/>
        <v>questions/future_perfect/tenses_fill_future_perfect_7.json</v>
      </c>
    </row>
    <row r="1087" spans="1:4">
      <c r="A1087" s="3">
        <f t="shared" si="48"/>
        <v>1086</v>
      </c>
      <c r="B1087" s="22" t="s">
        <v>1289</v>
      </c>
      <c r="C1087" s="24">
        <v>4</v>
      </c>
      <c r="D1087" s="3" t="str">
        <f t="shared" si="47"/>
        <v>questions/future_perfect/tenses_fill_future_perfect_8.json</v>
      </c>
    </row>
    <row r="1088" spans="1:4">
      <c r="A1088" s="3">
        <f t="shared" si="48"/>
        <v>1087</v>
      </c>
      <c r="B1088" s="22" t="s">
        <v>1290</v>
      </c>
      <c r="C1088" s="24">
        <v>4</v>
      </c>
      <c r="D1088" s="3" t="str">
        <f t="shared" si="47"/>
        <v>questions/future_perfect/tenses_fill_future_perfect_9.json</v>
      </c>
    </row>
    <row r="1089" spans="1:4">
      <c r="A1089" s="3">
        <f t="shared" si="48"/>
        <v>1088</v>
      </c>
      <c r="B1089" s="22" t="s">
        <v>1291</v>
      </c>
      <c r="C1089" s="24">
        <v>4</v>
      </c>
      <c r="D1089" s="3" t="str">
        <f t="shared" si="47"/>
        <v>questions/future_perfect/tenses_fill_future_perfect_10.json</v>
      </c>
    </row>
    <row r="1090" spans="1:4">
      <c r="A1090" s="3">
        <f t="shared" si="48"/>
        <v>1089</v>
      </c>
      <c r="B1090" s="22" t="s">
        <v>1292</v>
      </c>
      <c r="C1090" s="18">
        <v>4</v>
      </c>
      <c r="D1090" s="3" t="str">
        <f t="shared" si="47"/>
        <v>questions/future_perfect/tenses_trans_future_perfect_1.json</v>
      </c>
    </row>
    <row r="1091" spans="1:4">
      <c r="A1091" s="3">
        <f t="shared" si="48"/>
        <v>1090</v>
      </c>
      <c r="B1091" s="22" t="s">
        <v>1293</v>
      </c>
      <c r="C1091" s="18">
        <v>4</v>
      </c>
      <c r="D1091" s="3" t="str">
        <f t="shared" si="47"/>
        <v>questions/future_perfect/tenses_trans_future_perfect_2.json</v>
      </c>
    </row>
    <row r="1092" spans="1:4">
      <c r="A1092" s="3">
        <f t="shared" si="48"/>
        <v>1091</v>
      </c>
      <c r="B1092" s="22" t="s">
        <v>1294</v>
      </c>
      <c r="C1092" s="18">
        <v>4</v>
      </c>
      <c r="D1092" s="3" t="str">
        <f t="shared" si="47"/>
        <v>questions/future_perfect/tenses_trans_future_perfect_3.json</v>
      </c>
    </row>
    <row r="1093" spans="1:4">
      <c r="A1093" s="3">
        <f t="shared" si="48"/>
        <v>1092</v>
      </c>
      <c r="B1093" s="22" t="s">
        <v>1295</v>
      </c>
      <c r="C1093" s="18">
        <v>4</v>
      </c>
      <c r="D1093" s="3" t="str">
        <f t="shared" si="47"/>
        <v>questions/future_perfect/tenses_trans_future_perfect_4.json</v>
      </c>
    </row>
    <row r="1094" spans="1:4">
      <c r="A1094" s="3">
        <f t="shared" si="48"/>
        <v>1093</v>
      </c>
      <c r="B1094" s="22" t="s">
        <v>1296</v>
      </c>
      <c r="C1094" s="18">
        <v>4</v>
      </c>
      <c r="D1094" s="3" t="str">
        <f t="shared" si="47"/>
        <v>questions/future_perfect/tenses_trans_future_perfect_5.json</v>
      </c>
    </row>
    <row r="1095" spans="1:4">
      <c r="A1095" s="3">
        <f t="shared" si="48"/>
        <v>1094</v>
      </c>
      <c r="B1095" s="22" t="s">
        <v>1297</v>
      </c>
      <c r="C1095" s="18">
        <v>4</v>
      </c>
      <c r="D1095" s="3" t="str">
        <f t="shared" si="47"/>
        <v>questions/future_perfect/tenses_trans_future_perfect_6.json</v>
      </c>
    </row>
    <row r="1096" spans="1:4">
      <c r="A1096" s="3">
        <f t="shared" si="48"/>
        <v>1095</v>
      </c>
      <c r="B1096" s="22" t="s">
        <v>1298</v>
      </c>
      <c r="C1096" s="18">
        <v>4</v>
      </c>
      <c r="D1096" s="3" t="str">
        <f t="shared" si="47"/>
        <v>questions/future_perfect/tenses_trans_future_perfect_7.json</v>
      </c>
    </row>
    <row r="1097" spans="1:4">
      <c r="A1097" s="3">
        <f t="shared" si="48"/>
        <v>1096</v>
      </c>
      <c r="B1097" s="22" t="s">
        <v>1299</v>
      </c>
      <c r="C1097" s="18">
        <v>4</v>
      </c>
      <c r="D1097" s="3" t="str">
        <f t="shared" si="47"/>
        <v>questions/future_perfect/tenses_trans_future_perfect_8.json</v>
      </c>
    </row>
    <row r="1098" spans="1:4">
      <c r="A1098" s="3">
        <f t="shared" si="48"/>
        <v>1097</v>
      </c>
      <c r="B1098" s="22" t="s">
        <v>1300</v>
      </c>
      <c r="C1098" s="18">
        <v>4</v>
      </c>
      <c r="D1098" s="3" t="str">
        <f t="shared" si="47"/>
        <v>questions/future_perfect/tenses_trans_future_perfect_9.json</v>
      </c>
    </row>
    <row r="1099" spans="1:4">
      <c r="A1099" s="3">
        <f t="shared" si="48"/>
        <v>1098</v>
      </c>
      <c r="B1099" s="22" t="s">
        <v>1301</v>
      </c>
      <c r="C1099" s="18">
        <v>4</v>
      </c>
      <c r="D1099" s="3" t="str">
        <f t="shared" si="47"/>
        <v>questions/future_perfect/tenses_trans_future_perfect_10.json</v>
      </c>
    </row>
    <row r="1100" spans="1:4">
      <c r="A1100" s="3">
        <f t="shared" si="48"/>
        <v>1099</v>
      </c>
      <c r="B1100" s="22" t="s">
        <v>1302</v>
      </c>
      <c r="C1100" s="25">
        <v>4</v>
      </c>
      <c r="D1100" s="3" t="str">
        <f t="shared" si="47"/>
        <v>questions/future_perfect/tenses_arrange_future_perfect_1.json</v>
      </c>
    </row>
    <row r="1101" spans="1:4">
      <c r="A1101" s="3">
        <f t="shared" si="48"/>
        <v>1100</v>
      </c>
      <c r="B1101" s="22" t="s">
        <v>1303</v>
      </c>
      <c r="C1101" s="25">
        <v>4</v>
      </c>
      <c r="D1101" s="3" t="str">
        <f t="shared" si="47"/>
        <v>questions/future_perfect/tenses_arrange_future_perfect_2.json</v>
      </c>
    </row>
    <row r="1102" spans="1:4">
      <c r="A1102" s="3">
        <f t="shared" si="48"/>
        <v>1101</v>
      </c>
      <c r="B1102" s="22" t="s">
        <v>1304</v>
      </c>
      <c r="C1102" s="25">
        <v>4</v>
      </c>
      <c r="D1102" s="3" t="str">
        <f t="shared" si="47"/>
        <v>questions/future_perfect/tenses_arrange_future_perfect_3.json</v>
      </c>
    </row>
    <row r="1103" spans="1:4">
      <c r="A1103" s="3">
        <f t="shared" si="48"/>
        <v>1102</v>
      </c>
      <c r="B1103" s="22" t="s">
        <v>1305</v>
      </c>
      <c r="C1103" s="25">
        <v>4</v>
      </c>
      <c r="D1103" s="3" t="str">
        <f t="shared" si="47"/>
        <v>questions/future_perfect/tenses_arrange_future_perfect_4.json</v>
      </c>
    </row>
    <row r="1104" spans="1:4">
      <c r="A1104" s="3">
        <f t="shared" si="48"/>
        <v>1103</v>
      </c>
      <c r="B1104" s="22" t="s">
        <v>1306</v>
      </c>
      <c r="C1104" s="25">
        <v>4</v>
      </c>
      <c r="D1104" s="3" t="str">
        <f t="shared" si="47"/>
        <v>questions/future_perfect/tenses_arrange_future_perfect_5.json</v>
      </c>
    </row>
    <row r="1105" spans="1:4">
      <c r="A1105" s="3">
        <f t="shared" si="48"/>
        <v>1104</v>
      </c>
      <c r="B1105" s="22" t="s">
        <v>1307</v>
      </c>
      <c r="C1105" s="25">
        <v>4</v>
      </c>
      <c r="D1105" s="3" t="str">
        <f t="shared" si="47"/>
        <v>questions/future_perfect/tenses_arrange_future_perfect_6.json</v>
      </c>
    </row>
    <row r="1106" spans="1:4">
      <c r="A1106" s="3">
        <f t="shared" si="48"/>
        <v>1105</v>
      </c>
      <c r="B1106" s="22" t="s">
        <v>1308</v>
      </c>
      <c r="C1106" s="25">
        <v>4</v>
      </c>
      <c r="D1106" s="3" t="str">
        <f t="shared" si="47"/>
        <v>questions/future_perfect/tenses_arrange_future_perfect_7.json</v>
      </c>
    </row>
    <row r="1107" spans="1:4">
      <c r="A1107" s="3">
        <f t="shared" si="48"/>
        <v>1106</v>
      </c>
      <c r="B1107" s="22" t="s">
        <v>1309</v>
      </c>
      <c r="C1107" s="25">
        <v>4</v>
      </c>
      <c r="D1107" s="3" t="str">
        <f t="shared" si="47"/>
        <v>questions/future_perfect/tenses_arrange_future_perfect_8.json</v>
      </c>
    </row>
    <row r="1108" spans="1:4">
      <c r="A1108" s="3">
        <f t="shared" si="48"/>
        <v>1107</v>
      </c>
      <c r="B1108" s="22" t="s">
        <v>1310</v>
      </c>
      <c r="C1108" s="25">
        <v>4</v>
      </c>
      <c r="D1108" s="3" t="str">
        <f t="shared" si="47"/>
        <v>questions/future_perfect/tenses_arrange_future_perfect_9.json</v>
      </c>
    </row>
    <row r="1109" spans="1:4">
      <c r="A1109" s="3">
        <f t="shared" si="48"/>
        <v>1108</v>
      </c>
      <c r="B1109" s="22" t="s">
        <v>1311</v>
      </c>
      <c r="C1109" s="25">
        <v>4</v>
      </c>
      <c r="D1109" s="3" t="str">
        <f t="shared" si="47"/>
        <v>questions/future_perfect/tenses_arrange_future_perfect_10.json</v>
      </c>
    </row>
    <row r="1110" spans="1:4">
      <c r="A1110" s="3">
        <f t="shared" si="48"/>
        <v>1109</v>
      </c>
      <c r="B1110" s="22" t="s">
        <v>1312</v>
      </c>
      <c r="C1110" s="17">
        <v>4</v>
      </c>
      <c r="D1110" s="3" t="str">
        <f>_xlfn.CONCAT("questions/future_perfect_continuous/",B1110)</f>
        <v>questions/future_perfect_continuous/tenses_mulchoice_future_perfect_continuous_1.json</v>
      </c>
    </row>
    <row r="1111" spans="1:4">
      <c r="A1111" s="3">
        <f t="shared" si="48"/>
        <v>1110</v>
      </c>
      <c r="B1111" s="22" t="s">
        <v>1313</v>
      </c>
      <c r="C1111" s="17">
        <v>4</v>
      </c>
      <c r="D1111" s="3" t="str">
        <f t="shared" ref="D1111:D1138" si="49">_xlfn.CONCAT("questions/future_perfect_continuous/",B1111)</f>
        <v>questions/future_perfect_continuous/tenses_mulchoice_future_perfect_continuous_2.json</v>
      </c>
    </row>
    <row r="1112" spans="1:4">
      <c r="A1112" s="3">
        <f t="shared" si="48"/>
        <v>1111</v>
      </c>
      <c r="B1112" s="22" t="s">
        <v>1314</v>
      </c>
      <c r="C1112" s="17">
        <v>4</v>
      </c>
      <c r="D1112" s="3" t="str">
        <f t="shared" si="49"/>
        <v>questions/future_perfect_continuous/tenses_mulchoice_future_perfect_continuous_3.json</v>
      </c>
    </row>
    <row r="1113" spans="1:4">
      <c r="A1113" s="3">
        <f t="shared" si="48"/>
        <v>1112</v>
      </c>
      <c r="B1113" s="22" t="s">
        <v>1315</v>
      </c>
      <c r="C1113" s="17">
        <v>4</v>
      </c>
      <c r="D1113" s="3" t="str">
        <f t="shared" si="49"/>
        <v>questions/future_perfect_continuous/tenses_mulchoice_future_perfect_continuous_4.json</v>
      </c>
    </row>
    <row r="1114" spans="1:4">
      <c r="A1114" s="3">
        <f t="shared" si="48"/>
        <v>1113</v>
      </c>
      <c r="B1114" s="22" t="s">
        <v>1316</v>
      </c>
      <c r="C1114" s="17">
        <v>4</v>
      </c>
      <c r="D1114" s="3" t="str">
        <f t="shared" si="49"/>
        <v>questions/future_perfect_continuous/tenses_mulchoice_future_perfect_continuous_5.json</v>
      </c>
    </row>
    <row r="1115" spans="1:4">
      <c r="A1115" s="3">
        <f t="shared" si="48"/>
        <v>1114</v>
      </c>
      <c r="B1115" s="22" t="s">
        <v>1317</v>
      </c>
      <c r="C1115" s="17">
        <v>4</v>
      </c>
      <c r="D1115" s="3" t="str">
        <f t="shared" si="49"/>
        <v>questions/future_perfect_continuous/tenses_mulchoice_future_perfect_continuous_6.json</v>
      </c>
    </row>
    <row r="1116" spans="1:4">
      <c r="A1116" s="3">
        <f t="shared" si="48"/>
        <v>1115</v>
      </c>
      <c r="B1116" s="22" t="s">
        <v>1318</v>
      </c>
      <c r="C1116" s="17">
        <v>4</v>
      </c>
      <c r="D1116" s="3" t="str">
        <f t="shared" si="49"/>
        <v>questions/future_perfect_continuous/tenses_mulchoice_future_perfect_continuous_7.json</v>
      </c>
    </row>
    <row r="1117" spans="1:4">
      <c r="A1117" s="3">
        <f t="shared" si="48"/>
        <v>1116</v>
      </c>
      <c r="B1117" s="22" t="s">
        <v>1319</v>
      </c>
      <c r="C1117" s="17">
        <v>4</v>
      </c>
      <c r="D1117" s="3" t="str">
        <f t="shared" si="49"/>
        <v>questions/future_perfect_continuous/tenses_mulchoice_future_perfect_continuous_8.json</v>
      </c>
    </row>
    <row r="1118" spans="1:4">
      <c r="A1118" s="3">
        <f t="shared" si="48"/>
        <v>1117</v>
      </c>
      <c r="B1118" s="22" t="s">
        <v>1320</v>
      </c>
      <c r="C1118" s="17">
        <v>4</v>
      </c>
      <c r="D1118" s="3" t="str">
        <f t="shared" si="49"/>
        <v>questions/future_perfect_continuous/tenses_mulchoice_future_perfect_continuous_9.json</v>
      </c>
    </row>
    <row r="1119" spans="1:4">
      <c r="A1119" s="3">
        <f t="shared" si="48"/>
        <v>1118</v>
      </c>
      <c r="B1119" s="22" t="s">
        <v>1321</v>
      </c>
      <c r="C1119" s="17">
        <v>4</v>
      </c>
      <c r="D1119" s="3" t="str">
        <f t="shared" si="49"/>
        <v>questions/future_perfect_continuous/tenses_mulchoice_future_perfect_continuous_10.json</v>
      </c>
    </row>
    <row r="1120" spans="1:4">
      <c r="A1120" s="3">
        <f t="shared" si="48"/>
        <v>1119</v>
      </c>
      <c r="B1120" s="22" t="s">
        <v>1322</v>
      </c>
      <c r="C1120" s="24">
        <v>4</v>
      </c>
      <c r="D1120" s="3" t="str">
        <f t="shared" si="49"/>
        <v>questions/future_perfect_continuous/tenses_fill_future_perfect_continuous_1.json</v>
      </c>
    </row>
    <row r="1121" spans="1:4">
      <c r="A1121" s="3">
        <f t="shared" si="48"/>
        <v>1120</v>
      </c>
      <c r="B1121" s="22" t="s">
        <v>1323</v>
      </c>
      <c r="C1121" s="24">
        <v>4</v>
      </c>
      <c r="D1121" s="3" t="str">
        <f t="shared" si="49"/>
        <v>questions/future_perfect_continuous/tenses_fill_future_perfect_continuous_2.json</v>
      </c>
    </row>
    <row r="1122" spans="1:4">
      <c r="A1122" s="3">
        <f t="shared" si="48"/>
        <v>1121</v>
      </c>
      <c r="B1122" s="22" t="s">
        <v>1324</v>
      </c>
      <c r="C1122" s="24">
        <v>4</v>
      </c>
      <c r="D1122" s="3" t="str">
        <f t="shared" si="49"/>
        <v>questions/future_perfect_continuous/tenses_fill_future_perfect_continuous_3.json</v>
      </c>
    </row>
    <row r="1123" spans="1:4">
      <c r="A1123" s="3">
        <f t="shared" si="48"/>
        <v>1122</v>
      </c>
      <c r="B1123" s="22" t="s">
        <v>1325</v>
      </c>
      <c r="C1123" s="24">
        <v>4</v>
      </c>
      <c r="D1123" s="3" t="str">
        <f t="shared" si="49"/>
        <v>questions/future_perfect_continuous/tenses_fill_future_perfect_continuous_4.json</v>
      </c>
    </row>
    <row r="1124" spans="1:4">
      <c r="A1124" s="3">
        <f t="shared" si="48"/>
        <v>1123</v>
      </c>
      <c r="B1124" s="22" t="s">
        <v>1326</v>
      </c>
      <c r="C1124" s="24">
        <v>4</v>
      </c>
      <c r="D1124" s="3" t="str">
        <f t="shared" si="49"/>
        <v>questions/future_perfect_continuous/tenses_fill_future_perfect_continuous_5.json</v>
      </c>
    </row>
    <row r="1125" spans="1:4">
      <c r="A1125" s="3">
        <f t="shared" si="48"/>
        <v>1124</v>
      </c>
      <c r="B1125" s="22" t="s">
        <v>1327</v>
      </c>
      <c r="C1125" s="24">
        <v>4</v>
      </c>
      <c r="D1125" s="3" t="str">
        <f t="shared" si="49"/>
        <v>questions/future_perfect_continuous/tenses_fill_future_perfect_continuous_6.json</v>
      </c>
    </row>
    <row r="1126" spans="1:4">
      <c r="A1126" s="3">
        <f t="shared" si="48"/>
        <v>1125</v>
      </c>
      <c r="B1126" s="22" t="s">
        <v>1328</v>
      </c>
      <c r="C1126" s="24">
        <v>4</v>
      </c>
      <c r="D1126" s="3" t="str">
        <f t="shared" si="49"/>
        <v>questions/future_perfect_continuous/tenses_fill_future_perfect_continuous_7.json</v>
      </c>
    </row>
    <row r="1127" spans="1:4">
      <c r="A1127" s="3">
        <f t="shared" si="48"/>
        <v>1126</v>
      </c>
      <c r="B1127" s="22" t="s">
        <v>1329</v>
      </c>
      <c r="C1127" s="24">
        <v>4</v>
      </c>
      <c r="D1127" s="3" t="str">
        <f t="shared" si="49"/>
        <v>questions/future_perfect_continuous/tenses_fill_future_perfect_continuous_8.json</v>
      </c>
    </row>
    <row r="1128" spans="1:4">
      <c r="A1128" s="3">
        <f t="shared" si="48"/>
        <v>1127</v>
      </c>
      <c r="B1128" s="22" t="s">
        <v>1330</v>
      </c>
      <c r="C1128" s="24">
        <v>4</v>
      </c>
      <c r="D1128" s="3" t="str">
        <f t="shared" si="49"/>
        <v>questions/future_perfect_continuous/tenses_fill_future_perfect_continuous_9.json</v>
      </c>
    </row>
    <row r="1129" spans="1:4">
      <c r="A1129" s="3">
        <f t="shared" si="48"/>
        <v>1128</v>
      </c>
      <c r="B1129" s="22" t="s">
        <v>1331</v>
      </c>
      <c r="C1129" s="24">
        <v>4</v>
      </c>
      <c r="D1129" s="3" t="str">
        <f t="shared" si="49"/>
        <v>questions/future_perfect_continuous/tenses_fill_future_perfect_continuous_10.json</v>
      </c>
    </row>
    <row r="1130" spans="1:4">
      <c r="A1130" s="3">
        <f t="shared" si="48"/>
        <v>1129</v>
      </c>
      <c r="B1130" s="22" t="s">
        <v>1332</v>
      </c>
      <c r="C1130" s="18">
        <v>4</v>
      </c>
      <c r="D1130" s="3" t="str">
        <f t="shared" si="49"/>
        <v>questions/future_perfect_continuous/tenses_trans_future_perfect_continuous_1.json</v>
      </c>
    </row>
    <row r="1131" spans="1:4">
      <c r="A1131" s="3">
        <f t="shared" si="48"/>
        <v>1130</v>
      </c>
      <c r="B1131" s="22" t="s">
        <v>1333</v>
      </c>
      <c r="C1131" s="18">
        <v>4</v>
      </c>
      <c r="D1131" s="3" t="str">
        <f t="shared" si="49"/>
        <v>questions/future_perfect_continuous/tenses_trans_future_perfect_continuous_2.json</v>
      </c>
    </row>
    <row r="1132" spans="1:4">
      <c r="A1132" s="3">
        <f t="shared" si="48"/>
        <v>1131</v>
      </c>
      <c r="B1132" s="22" t="s">
        <v>1334</v>
      </c>
      <c r="C1132" s="18">
        <v>4</v>
      </c>
      <c r="D1132" s="3" t="str">
        <f t="shared" si="49"/>
        <v>questions/future_perfect_continuous/tenses_trans_future_perfect_continuous_3.json</v>
      </c>
    </row>
    <row r="1133" spans="1:4">
      <c r="A1133" s="3">
        <f t="shared" si="48"/>
        <v>1132</v>
      </c>
      <c r="B1133" s="22" t="s">
        <v>1335</v>
      </c>
      <c r="C1133" s="18">
        <v>4</v>
      </c>
      <c r="D1133" s="3" t="str">
        <f t="shared" si="49"/>
        <v>questions/future_perfect_continuous/tenses_trans_future_perfect_continuous_4.json</v>
      </c>
    </row>
    <row r="1134" spans="1:4">
      <c r="A1134" s="3">
        <f t="shared" si="48"/>
        <v>1133</v>
      </c>
      <c r="B1134" s="22" t="s">
        <v>1336</v>
      </c>
      <c r="C1134" s="18">
        <v>4</v>
      </c>
      <c r="D1134" s="3" t="str">
        <f t="shared" si="49"/>
        <v>questions/future_perfect_continuous/tenses_trans_future_perfect_continuous_5.json</v>
      </c>
    </row>
    <row r="1135" spans="1:4">
      <c r="A1135" s="3">
        <f t="shared" si="48"/>
        <v>1134</v>
      </c>
      <c r="B1135" s="22" t="s">
        <v>1337</v>
      </c>
      <c r="C1135" s="18">
        <v>4</v>
      </c>
      <c r="D1135" s="3" t="str">
        <f t="shared" si="49"/>
        <v>questions/future_perfect_continuous/tenses_trans_future_perfect_continuous_6.json</v>
      </c>
    </row>
    <row r="1136" spans="1:4">
      <c r="A1136" s="3">
        <f t="shared" si="48"/>
        <v>1135</v>
      </c>
      <c r="B1136" s="22" t="s">
        <v>1338</v>
      </c>
      <c r="C1136" s="18">
        <v>4</v>
      </c>
      <c r="D1136" s="3" t="str">
        <f t="shared" si="49"/>
        <v>questions/future_perfect_continuous/tenses_trans_future_perfect_continuous_7.json</v>
      </c>
    </row>
    <row r="1137" spans="1:4">
      <c r="A1137" s="3">
        <f t="shared" si="48"/>
        <v>1136</v>
      </c>
      <c r="B1137" s="22" t="s">
        <v>1339</v>
      </c>
      <c r="C1137" s="18">
        <v>4</v>
      </c>
      <c r="D1137" s="3" t="str">
        <f t="shared" si="49"/>
        <v>questions/future_perfect_continuous/tenses_trans_future_perfect_continuous_8.json</v>
      </c>
    </row>
    <row r="1138" spans="1:4">
      <c r="A1138" s="3">
        <f t="shared" si="48"/>
        <v>1137</v>
      </c>
      <c r="B1138" s="22" t="s">
        <v>1340</v>
      </c>
      <c r="C1138" s="18">
        <v>4</v>
      </c>
      <c r="D1138" s="3" t="str">
        <f t="shared" si="49"/>
        <v>questions/future_perfect_continuous/tenses_trans_future_perfect_continuous_9.json</v>
      </c>
    </row>
    <row r="1139" spans="1:4">
      <c r="A1139" s="3">
        <f t="shared" si="48"/>
        <v>1138</v>
      </c>
      <c r="B1139" s="22" t="s">
        <v>1341</v>
      </c>
      <c r="C1139" s="18">
        <v>4</v>
      </c>
      <c r="D1139" s="3" t="str">
        <f>_xlfn.CONCAT("questions/future_perfect_continuous/",B1139)</f>
        <v>questions/future_perfect_continuous/tenses_trans_future_perfect_continuous_10.json</v>
      </c>
    </row>
    <row r="1140" spans="1:4">
      <c r="A1140" s="3">
        <f t="shared" si="48"/>
        <v>1139</v>
      </c>
      <c r="B1140" s="22" t="s">
        <v>1342</v>
      </c>
      <c r="C1140" s="17">
        <v>4</v>
      </c>
      <c r="D1140" s="3" t="str">
        <f>_xlfn.CONCAT("questions/tag_question/",B1140)</f>
        <v>questions/tag_question/taq_que_mulchoice_tag_question_1.json</v>
      </c>
    </row>
    <row r="1141" spans="1:4">
      <c r="A1141" s="3">
        <f t="shared" si="48"/>
        <v>1140</v>
      </c>
      <c r="B1141" s="22" t="s">
        <v>1343</v>
      </c>
      <c r="C1141" s="17">
        <v>4</v>
      </c>
      <c r="D1141" s="3" t="str">
        <f t="shared" ref="D1141:D1169" si="50">_xlfn.CONCAT("questions/tag_question/",B1141)</f>
        <v>questions/tag_question/taq_que_mulchoice_tag_question_2.json</v>
      </c>
    </row>
    <row r="1142" spans="1:4">
      <c r="A1142" s="3">
        <f t="shared" si="48"/>
        <v>1141</v>
      </c>
      <c r="B1142" s="22" t="s">
        <v>1344</v>
      </c>
      <c r="C1142" s="17">
        <v>4</v>
      </c>
      <c r="D1142" s="3" t="str">
        <f t="shared" si="50"/>
        <v>questions/tag_question/taq_que_mulchoice_tag_question_3.json</v>
      </c>
    </row>
    <row r="1143" spans="1:4">
      <c r="A1143" s="3">
        <f t="shared" si="48"/>
        <v>1142</v>
      </c>
      <c r="B1143" s="22" t="s">
        <v>1345</v>
      </c>
      <c r="C1143" s="17">
        <v>4</v>
      </c>
      <c r="D1143" s="3" t="str">
        <f t="shared" si="50"/>
        <v>questions/tag_question/taq_que_mulchoice_tag_question_4.json</v>
      </c>
    </row>
    <row r="1144" spans="1:4">
      <c r="A1144" s="3">
        <f t="shared" ref="A1144:A1207" si="51" xml:space="preserve"> ROW(B1144) -1</f>
        <v>1143</v>
      </c>
      <c r="B1144" s="22" t="s">
        <v>1346</v>
      </c>
      <c r="C1144" s="17">
        <v>4</v>
      </c>
      <c r="D1144" s="3" t="str">
        <f t="shared" si="50"/>
        <v>questions/tag_question/taq_que_mulchoice_tag_question_5.json</v>
      </c>
    </row>
    <row r="1145" spans="1:4">
      <c r="A1145" s="3">
        <f t="shared" si="51"/>
        <v>1144</v>
      </c>
      <c r="B1145" s="22" t="s">
        <v>1347</v>
      </c>
      <c r="C1145" s="17">
        <v>4</v>
      </c>
      <c r="D1145" s="3" t="str">
        <f t="shared" si="50"/>
        <v>questions/tag_question/taq_que_mulchoice_tag_question_6.json</v>
      </c>
    </row>
    <row r="1146" spans="1:4">
      <c r="A1146" s="3">
        <f t="shared" si="51"/>
        <v>1145</v>
      </c>
      <c r="B1146" s="22" t="s">
        <v>1348</v>
      </c>
      <c r="C1146" s="17">
        <v>4</v>
      </c>
      <c r="D1146" s="3" t="str">
        <f t="shared" si="50"/>
        <v>questions/tag_question/taq_que_mulchoice_tag_question_7.json</v>
      </c>
    </row>
    <row r="1147" spans="1:4">
      <c r="A1147" s="3">
        <f t="shared" si="51"/>
        <v>1146</v>
      </c>
      <c r="B1147" s="22" t="s">
        <v>1349</v>
      </c>
      <c r="C1147" s="17">
        <v>4</v>
      </c>
      <c r="D1147" s="3" t="str">
        <f t="shared" si="50"/>
        <v>questions/tag_question/taq_que_mulchoice_tag_question_8.json</v>
      </c>
    </row>
    <row r="1148" spans="1:4">
      <c r="A1148" s="3">
        <f t="shared" si="51"/>
        <v>1147</v>
      </c>
      <c r="B1148" s="22" t="s">
        <v>1350</v>
      </c>
      <c r="C1148" s="17">
        <v>4</v>
      </c>
      <c r="D1148" s="3" t="str">
        <f t="shared" si="50"/>
        <v>questions/tag_question/taq_que_mulchoice_tag_question_9.json</v>
      </c>
    </row>
    <row r="1149" spans="1:4">
      <c r="A1149" s="3">
        <f t="shared" si="51"/>
        <v>1148</v>
      </c>
      <c r="B1149" s="22" t="s">
        <v>1351</v>
      </c>
      <c r="C1149" s="17">
        <v>4</v>
      </c>
      <c r="D1149" s="3" t="str">
        <f t="shared" si="50"/>
        <v>questions/tag_question/taq_que_mulchoice_tag_question_10.json</v>
      </c>
    </row>
    <row r="1150" spans="1:4">
      <c r="A1150" s="3">
        <f t="shared" si="51"/>
        <v>1149</v>
      </c>
      <c r="B1150" s="22" t="s">
        <v>1352</v>
      </c>
      <c r="C1150" s="24">
        <v>4</v>
      </c>
      <c r="D1150" s="3" t="str">
        <f t="shared" si="50"/>
        <v>questions/tag_question/tag_que_fill_tag_question_1.json</v>
      </c>
    </row>
    <row r="1151" spans="1:4">
      <c r="A1151" s="3">
        <f t="shared" si="51"/>
        <v>1150</v>
      </c>
      <c r="B1151" s="22" t="s">
        <v>1353</v>
      </c>
      <c r="C1151" s="24">
        <v>4</v>
      </c>
      <c r="D1151" s="3" t="str">
        <f t="shared" si="50"/>
        <v>questions/tag_question/tag_que_fill_tag_question_2.json</v>
      </c>
    </row>
    <row r="1152" spans="1:4">
      <c r="A1152" s="3">
        <f t="shared" si="51"/>
        <v>1151</v>
      </c>
      <c r="B1152" s="22" t="s">
        <v>1354</v>
      </c>
      <c r="C1152" s="24">
        <v>4</v>
      </c>
      <c r="D1152" s="3" t="str">
        <f t="shared" si="50"/>
        <v>questions/tag_question/tag_que_fill_tag_question_3.json</v>
      </c>
    </row>
    <row r="1153" spans="1:4">
      <c r="A1153" s="3">
        <f t="shared" si="51"/>
        <v>1152</v>
      </c>
      <c r="B1153" s="22" t="s">
        <v>1355</v>
      </c>
      <c r="C1153" s="24">
        <v>4</v>
      </c>
      <c r="D1153" s="3" t="str">
        <f t="shared" si="50"/>
        <v>questions/tag_question/tag_que_fill_tag_question_4.json</v>
      </c>
    </row>
    <row r="1154" spans="1:4">
      <c r="A1154" s="3">
        <f t="shared" si="51"/>
        <v>1153</v>
      </c>
      <c r="B1154" s="22" t="s">
        <v>1356</v>
      </c>
      <c r="C1154" s="24">
        <v>4</v>
      </c>
      <c r="D1154" s="3" t="str">
        <f t="shared" si="50"/>
        <v>questions/tag_question/tag_que_fill_tag_question_5.json</v>
      </c>
    </row>
    <row r="1155" spans="1:4">
      <c r="A1155" s="3">
        <f t="shared" si="51"/>
        <v>1154</v>
      </c>
      <c r="B1155" s="22" t="s">
        <v>1357</v>
      </c>
      <c r="C1155" s="24">
        <v>4</v>
      </c>
      <c r="D1155" s="3" t="str">
        <f t="shared" si="50"/>
        <v>questions/tag_question/tag_que_fill_tag_question_6.json</v>
      </c>
    </row>
    <row r="1156" spans="1:4">
      <c r="A1156" s="3">
        <f t="shared" si="51"/>
        <v>1155</v>
      </c>
      <c r="B1156" s="22" t="s">
        <v>1358</v>
      </c>
      <c r="C1156" s="24">
        <v>4</v>
      </c>
      <c r="D1156" s="3" t="str">
        <f t="shared" si="50"/>
        <v>questions/tag_question/tag_que_fill_tag_question_7.json</v>
      </c>
    </row>
    <row r="1157" spans="1:4">
      <c r="A1157" s="3">
        <f t="shared" si="51"/>
        <v>1156</v>
      </c>
      <c r="B1157" s="22" t="s">
        <v>1359</v>
      </c>
      <c r="C1157" s="24">
        <v>4</v>
      </c>
      <c r="D1157" s="3" t="str">
        <f t="shared" si="50"/>
        <v>questions/tag_question/tag_que_fill_tag_question_8.json</v>
      </c>
    </row>
    <row r="1158" spans="1:4">
      <c r="A1158" s="3">
        <f t="shared" si="51"/>
        <v>1157</v>
      </c>
      <c r="B1158" s="22" t="s">
        <v>1360</v>
      </c>
      <c r="C1158" s="24">
        <v>4</v>
      </c>
      <c r="D1158" s="3" t="str">
        <f t="shared" si="50"/>
        <v>questions/tag_question/tag_que_fill_tag_question_9.json</v>
      </c>
    </row>
    <row r="1159" spans="1:4">
      <c r="A1159" s="3">
        <f t="shared" si="51"/>
        <v>1158</v>
      </c>
      <c r="B1159" s="22" t="s">
        <v>1361</v>
      </c>
      <c r="C1159" s="24">
        <v>4</v>
      </c>
      <c r="D1159" s="3" t="str">
        <f t="shared" si="50"/>
        <v>questions/tag_question/tag_que_fill_tag_question_10.json</v>
      </c>
    </row>
    <row r="1160" spans="1:4">
      <c r="A1160" s="3">
        <f t="shared" si="51"/>
        <v>1159</v>
      </c>
      <c r="B1160" s="22" t="s">
        <v>1362</v>
      </c>
      <c r="C1160" s="24">
        <v>4</v>
      </c>
      <c r="D1160" s="3" t="str">
        <f t="shared" si="50"/>
        <v>questions/tag_question/tag_que_fill_tag_question_11.json</v>
      </c>
    </row>
    <row r="1161" spans="1:4">
      <c r="A1161" s="3">
        <f t="shared" si="51"/>
        <v>1160</v>
      </c>
      <c r="B1161" s="22" t="s">
        <v>1363</v>
      </c>
      <c r="C1161" s="24">
        <v>4</v>
      </c>
      <c r="D1161" s="3" t="str">
        <f t="shared" si="50"/>
        <v>questions/tag_question/tag_que_fill_tag_question_12.json</v>
      </c>
    </row>
    <row r="1162" spans="1:4">
      <c r="A1162" s="3">
        <f t="shared" si="51"/>
        <v>1161</v>
      </c>
      <c r="B1162" s="22" t="s">
        <v>1364</v>
      </c>
      <c r="C1162" s="24">
        <v>4</v>
      </c>
      <c r="D1162" s="3" t="str">
        <f t="shared" si="50"/>
        <v>questions/tag_question/tag_que_fill_tag_question_13.json</v>
      </c>
    </row>
    <row r="1163" spans="1:4">
      <c r="A1163" s="3">
        <f t="shared" si="51"/>
        <v>1162</v>
      </c>
      <c r="B1163" s="22" t="s">
        <v>1365</v>
      </c>
      <c r="C1163" s="24">
        <v>4</v>
      </c>
      <c r="D1163" s="3" t="str">
        <f t="shared" si="50"/>
        <v>questions/tag_question/tag_que_fill_tag_question_14.json</v>
      </c>
    </row>
    <row r="1164" spans="1:4">
      <c r="A1164" s="3">
        <f t="shared" si="51"/>
        <v>1163</v>
      </c>
      <c r="B1164" s="22" t="s">
        <v>1366</v>
      </c>
      <c r="C1164" s="24">
        <v>4</v>
      </c>
      <c r="D1164" s="3" t="str">
        <f t="shared" si="50"/>
        <v>questions/tag_question/tag_que_fill_tag_question_15.json</v>
      </c>
    </row>
    <row r="1165" spans="1:4">
      <c r="A1165" s="3">
        <f t="shared" si="51"/>
        <v>1164</v>
      </c>
      <c r="B1165" s="22" t="s">
        <v>1367</v>
      </c>
      <c r="C1165" s="24">
        <v>4</v>
      </c>
      <c r="D1165" s="3" t="str">
        <f t="shared" si="50"/>
        <v>questions/tag_question/tag_que_fill_tag_question_16.json</v>
      </c>
    </row>
    <row r="1166" spans="1:4">
      <c r="A1166" s="3">
        <f t="shared" si="51"/>
        <v>1165</v>
      </c>
      <c r="B1166" s="22" t="s">
        <v>1368</v>
      </c>
      <c r="C1166" s="24">
        <v>4</v>
      </c>
      <c r="D1166" s="3" t="str">
        <f t="shared" si="50"/>
        <v>questions/tag_question/tag_que_fill_tag_question_17.json</v>
      </c>
    </row>
    <row r="1167" spans="1:4">
      <c r="A1167" s="3">
        <f t="shared" si="51"/>
        <v>1166</v>
      </c>
      <c r="B1167" s="22" t="s">
        <v>1369</v>
      </c>
      <c r="C1167" s="24">
        <v>4</v>
      </c>
      <c r="D1167" s="3" t="str">
        <f t="shared" si="50"/>
        <v>questions/tag_question/tag_que_fill_tag_question_18.json</v>
      </c>
    </row>
    <row r="1168" spans="1:4">
      <c r="A1168" s="3">
        <f t="shared" si="51"/>
        <v>1167</v>
      </c>
      <c r="B1168" s="22" t="s">
        <v>1370</v>
      </c>
      <c r="C1168" s="24">
        <v>4</v>
      </c>
      <c r="D1168" s="3" t="str">
        <f t="shared" si="50"/>
        <v>questions/tag_question/tag_que_fill_tag_question_19.json</v>
      </c>
    </row>
    <row r="1169" spans="1:4">
      <c r="A1169" s="3">
        <f t="shared" si="51"/>
        <v>1168</v>
      </c>
      <c r="B1169" s="22" t="s">
        <v>1371</v>
      </c>
      <c r="C1169" s="24">
        <v>4</v>
      </c>
      <c r="D1169" s="3" t="str">
        <f t="shared" si="50"/>
        <v>questions/tag_question/tag_que_fill_tag_question_20.json</v>
      </c>
    </row>
    <row r="1170" spans="1:4">
      <c r="A1170" s="3">
        <f t="shared" si="51"/>
        <v>1169</v>
      </c>
      <c r="B1170" s="22" t="s">
        <v>1372</v>
      </c>
      <c r="C1170" s="17">
        <v>4</v>
      </c>
      <c r="D1170" s="3" t="str">
        <f>_xlfn.CONCAT("questions/prepositions/",B1170)</f>
        <v>questions/prepositions/pre_po_mulchoice_preposition_1.json</v>
      </c>
    </row>
    <row r="1171" spans="1:4">
      <c r="A1171" s="3">
        <f t="shared" si="51"/>
        <v>1170</v>
      </c>
      <c r="B1171" s="22" t="s">
        <v>1373</v>
      </c>
      <c r="C1171" s="17">
        <v>4</v>
      </c>
      <c r="D1171" s="3" t="str">
        <f t="shared" ref="D1171:D1206" si="52">_xlfn.CONCAT("questions/prepositions/",B1171)</f>
        <v>questions/prepositions/pre_po_mulchoice_preposition_2.json</v>
      </c>
    </row>
    <row r="1172" spans="1:4">
      <c r="A1172" s="3">
        <f t="shared" si="51"/>
        <v>1171</v>
      </c>
      <c r="B1172" s="22" t="s">
        <v>1374</v>
      </c>
      <c r="C1172" s="17">
        <v>4</v>
      </c>
      <c r="D1172" s="3" t="str">
        <f t="shared" si="52"/>
        <v>questions/prepositions/pre_po_mulchoice_preposition_3.json</v>
      </c>
    </row>
    <row r="1173" spans="1:4">
      <c r="A1173" s="3">
        <f t="shared" si="51"/>
        <v>1172</v>
      </c>
      <c r="B1173" s="22" t="s">
        <v>1375</v>
      </c>
      <c r="C1173" s="17">
        <v>4</v>
      </c>
      <c r="D1173" s="3" t="str">
        <f t="shared" si="52"/>
        <v>questions/prepositions/pre_po_mulchoice_preposition_4.json</v>
      </c>
    </row>
    <row r="1174" spans="1:4">
      <c r="A1174" s="3">
        <f t="shared" si="51"/>
        <v>1173</v>
      </c>
      <c r="B1174" s="22" t="s">
        <v>1376</v>
      </c>
      <c r="C1174" s="17">
        <v>4</v>
      </c>
      <c r="D1174" s="3" t="str">
        <f t="shared" si="52"/>
        <v>questions/prepositions/pre_po_mulchoice_preposition_5.json</v>
      </c>
    </row>
    <row r="1175" spans="1:4">
      <c r="A1175" s="3">
        <f t="shared" si="51"/>
        <v>1174</v>
      </c>
      <c r="B1175" s="22" t="s">
        <v>1377</v>
      </c>
      <c r="C1175" s="17">
        <v>4</v>
      </c>
      <c r="D1175" s="3" t="str">
        <f t="shared" si="52"/>
        <v>questions/prepositions/pre_po_mulchoice_preposition_6.json</v>
      </c>
    </row>
    <row r="1176" spans="1:4">
      <c r="A1176" s="3">
        <f t="shared" si="51"/>
        <v>1175</v>
      </c>
      <c r="B1176" s="22" t="s">
        <v>1378</v>
      </c>
      <c r="C1176" s="17">
        <v>4</v>
      </c>
      <c r="D1176" s="3" t="str">
        <f t="shared" si="52"/>
        <v>questions/prepositions/pre_po_mulchoice_preposition_7.json</v>
      </c>
    </row>
    <row r="1177" spans="1:4">
      <c r="A1177" s="3">
        <f t="shared" si="51"/>
        <v>1176</v>
      </c>
      <c r="B1177" s="22" t="s">
        <v>1379</v>
      </c>
      <c r="C1177" s="17">
        <v>4</v>
      </c>
      <c r="D1177" s="3" t="str">
        <f t="shared" si="52"/>
        <v>questions/prepositions/pre_po_mulchoice_preposition_8.json</v>
      </c>
    </row>
    <row r="1178" spans="1:4">
      <c r="A1178" s="3">
        <f t="shared" si="51"/>
        <v>1177</v>
      </c>
      <c r="B1178" s="22" t="s">
        <v>1380</v>
      </c>
      <c r="C1178" s="17">
        <v>4</v>
      </c>
      <c r="D1178" s="3" t="str">
        <f t="shared" si="52"/>
        <v>questions/prepositions/pre_po_mulchoice_preposition_9.json</v>
      </c>
    </row>
    <row r="1179" spans="1:4">
      <c r="A1179" s="3">
        <f t="shared" si="51"/>
        <v>1178</v>
      </c>
      <c r="B1179" s="22" t="s">
        <v>1381</v>
      </c>
      <c r="C1179" s="17">
        <v>4</v>
      </c>
      <c r="D1179" s="3" t="str">
        <f t="shared" si="52"/>
        <v>questions/prepositions/pre_po_mulchoice_preposition_10.json</v>
      </c>
    </row>
    <row r="1180" spans="1:4">
      <c r="A1180" s="3">
        <f t="shared" si="51"/>
        <v>1179</v>
      </c>
      <c r="B1180" s="22" t="s">
        <v>1382</v>
      </c>
      <c r="C1180" s="17">
        <v>4</v>
      </c>
      <c r="D1180" s="3" t="str">
        <f t="shared" si="52"/>
        <v>questions/prepositions/pre_po_mulchoice_preposition_11.json</v>
      </c>
    </row>
    <row r="1181" spans="1:4">
      <c r="A1181" s="3">
        <f t="shared" si="51"/>
        <v>1180</v>
      </c>
      <c r="B1181" s="22" t="s">
        <v>1383</v>
      </c>
      <c r="C1181" s="17">
        <v>4</v>
      </c>
      <c r="D1181" s="3" t="str">
        <f t="shared" si="52"/>
        <v>questions/prepositions/pre_po_mulchoice_preposition_12.json</v>
      </c>
    </row>
    <row r="1182" spans="1:4">
      <c r="A1182" s="3">
        <f t="shared" si="51"/>
        <v>1181</v>
      </c>
      <c r="B1182" s="22" t="s">
        <v>1384</v>
      </c>
      <c r="C1182" s="17">
        <v>4</v>
      </c>
      <c r="D1182" s="3" t="str">
        <f t="shared" si="52"/>
        <v>questions/prepositions/pre_po_mulchoice_preposition_13.json</v>
      </c>
    </row>
    <row r="1183" spans="1:4">
      <c r="A1183" s="3">
        <f t="shared" si="51"/>
        <v>1182</v>
      </c>
      <c r="B1183" s="22" t="s">
        <v>1385</v>
      </c>
      <c r="C1183" s="17">
        <v>4</v>
      </c>
      <c r="D1183" s="3" t="str">
        <f t="shared" si="52"/>
        <v>questions/prepositions/pre_po_mulchoice_preposition_14.json</v>
      </c>
    </row>
    <row r="1184" spans="1:4">
      <c r="A1184" s="3">
        <f t="shared" si="51"/>
        <v>1183</v>
      </c>
      <c r="B1184" s="22" t="s">
        <v>1386</v>
      </c>
      <c r="C1184" s="17">
        <v>4</v>
      </c>
      <c r="D1184" s="3" t="str">
        <f t="shared" si="52"/>
        <v>questions/prepositions/pre_po_mulchoice_preposition_15.json</v>
      </c>
    </row>
    <row r="1185" spans="1:4">
      <c r="A1185" s="3">
        <f t="shared" si="51"/>
        <v>1184</v>
      </c>
      <c r="B1185" s="22" t="s">
        <v>1387</v>
      </c>
      <c r="C1185" s="17">
        <v>4</v>
      </c>
      <c r="D1185" s="3" t="str">
        <f t="shared" si="52"/>
        <v>questions/prepositions/pre_po_mulchoice_preposition_16.json</v>
      </c>
    </row>
    <row r="1186" spans="1:4">
      <c r="A1186" s="3">
        <f t="shared" si="51"/>
        <v>1185</v>
      </c>
      <c r="B1186" s="22" t="s">
        <v>1388</v>
      </c>
      <c r="C1186" s="17">
        <v>4</v>
      </c>
      <c r="D1186" s="3" t="str">
        <f t="shared" si="52"/>
        <v>questions/prepositions/pre_po_mulchoice_preposition_17.json</v>
      </c>
    </row>
    <row r="1187" spans="1:4">
      <c r="A1187" s="3">
        <f t="shared" si="51"/>
        <v>1186</v>
      </c>
      <c r="B1187" s="22" t="s">
        <v>1389</v>
      </c>
      <c r="C1187" s="24">
        <v>4</v>
      </c>
      <c r="D1187" s="3" t="str">
        <f t="shared" si="52"/>
        <v>questions/prepositions/pre_po_fill_preposition_1.json</v>
      </c>
    </row>
    <row r="1188" spans="1:4">
      <c r="A1188" s="3">
        <f t="shared" si="51"/>
        <v>1187</v>
      </c>
      <c r="B1188" s="22" t="s">
        <v>1390</v>
      </c>
      <c r="C1188" s="24">
        <v>4</v>
      </c>
      <c r="D1188" s="3" t="str">
        <f t="shared" si="52"/>
        <v>questions/prepositions/pre_po_fill_preposition_2.json</v>
      </c>
    </row>
    <row r="1189" spans="1:4">
      <c r="A1189" s="3">
        <f t="shared" si="51"/>
        <v>1188</v>
      </c>
      <c r="B1189" s="22" t="s">
        <v>1391</v>
      </c>
      <c r="C1189" s="24">
        <v>4</v>
      </c>
      <c r="D1189" s="3" t="str">
        <f t="shared" si="52"/>
        <v>questions/prepositions/pre_po_fill_preposition_3.json</v>
      </c>
    </row>
    <row r="1190" spans="1:4">
      <c r="A1190" s="3">
        <f t="shared" si="51"/>
        <v>1189</v>
      </c>
      <c r="B1190" s="22" t="s">
        <v>1392</v>
      </c>
      <c r="C1190" s="24">
        <v>4</v>
      </c>
      <c r="D1190" s="3" t="str">
        <f t="shared" si="52"/>
        <v>questions/prepositions/pre_po_fill_preposition_4.json</v>
      </c>
    </row>
    <row r="1191" spans="1:4">
      <c r="A1191" s="3">
        <f t="shared" si="51"/>
        <v>1190</v>
      </c>
      <c r="B1191" s="22" t="s">
        <v>1393</v>
      </c>
      <c r="C1191" s="24">
        <v>4</v>
      </c>
      <c r="D1191" s="3" t="str">
        <f t="shared" si="52"/>
        <v>questions/prepositions/pre_po_fill_preposition_5.json</v>
      </c>
    </row>
    <row r="1192" spans="1:4">
      <c r="A1192" s="3">
        <f t="shared" si="51"/>
        <v>1191</v>
      </c>
      <c r="B1192" s="22" t="s">
        <v>1394</v>
      </c>
      <c r="C1192" s="24">
        <v>4</v>
      </c>
      <c r="D1192" s="3" t="str">
        <f t="shared" si="52"/>
        <v>questions/prepositions/pre_po_fill_preposition_6.json</v>
      </c>
    </row>
    <row r="1193" spans="1:4">
      <c r="A1193" s="3">
        <f t="shared" si="51"/>
        <v>1192</v>
      </c>
      <c r="B1193" s="22" t="s">
        <v>1395</v>
      </c>
      <c r="C1193" s="24">
        <v>4</v>
      </c>
      <c r="D1193" s="3" t="str">
        <f t="shared" si="52"/>
        <v>questions/prepositions/pre_po_fill_preposition_7.json</v>
      </c>
    </row>
    <row r="1194" spans="1:4">
      <c r="A1194" s="3">
        <f t="shared" si="51"/>
        <v>1193</v>
      </c>
      <c r="B1194" s="22" t="s">
        <v>1396</v>
      </c>
      <c r="C1194" s="24">
        <v>4</v>
      </c>
      <c r="D1194" s="3" t="str">
        <f t="shared" si="52"/>
        <v>questions/prepositions/pre_po_fill_preposition_8.json</v>
      </c>
    </row>
    <row r="1195" spans="1:4">
      <c r="A1195" s="3">
        <f t="shared" si="51"/>
        <v>1194</v>
      </c>
      <c r="B1195" s="22" t="s">
        <v>1397</v>
      </c>
      <c r="C1195" s="24">
        <v>4</v>
      </c>
      <c r="D1195" s="3" t="str">
        <f t="shared" si="52"/>
        <v>questions/prepositions/pre_po_fill_preposition_9.json</v>
      </c>
    </row>
    <row r="1196" spans="1:4">
      <c r="A1196" s="3">
        <f t="shared" si="51"/>
        <v>1195</v>
      </c>
      <c r="B1196" s="22" t="s">
        <v>1398</v>
      </c>
      <c r="C1196" s="24">
        <v>4</v>
      </c>
      <c r="D1196" s="3" t="str">
        <f t="shared" si="52"/>
        <v>questions/prepositions/pre_po_fill_preposition_10.json</v>
      </c>
    </row>
    <row r="1197" spans="1:4">
      <c r="A1197" s="3">
        <f t="shared" si="51"/>
        <v>1196</v>
      </c>
      <c r="B1197" s="22" t="s">
        <v>1399</v>
      </c>
      <c r="C1197" s="24">
        <v>4</v>
      </c>
      <c r="D1197" s="3" t="str">
        <f t="shared" si="52"/>
        <v>questions/prepositions/pre_po_fill_preposition_11.json</v>
      </c>
    </row>
    <row r="1198" spans="1:4">
      <c r="A1198" s="3">
        <f t="shared" si="51"/>
        <v>1197</v>
      </c>
      <c r="B1198" s="22" t="s">
        <v>1400</v>
      </c>
      <c r="C1198" s="24">
        <v>4</v>
      </c>
      <c r="D1198" s="3" t="str">
        <f t="shared" si="52"/>
        <v>questions/prepositions/pre_po_fill_preposition_12.json</v>
      </c>
    </row>
    <row r="1199" spans="1:4">
      <c r="A1199" s="3">
        <f t="shared" si="51"/>
        <v>1198</v>
      </c>
      <c r="B1199" s="22" t="s">
        <v>1401</v>
      </c>
      <c r="C1199" s="24">
        <v>4</v>
      </c>
      <c r="D1199" s="3" t="str">
        <f t="shared" si="52"/>
        <v>questions/prepositions/pre_po_fill_preposition_13.json</v>
      </c>
    </row>
    <row r="1200" spans="1:4">
      <c r="A1200" s="3">
        <f t="shared" si="51"/>
        <v>1199</v>
      </c>
      <c r="B1200" s="22" t="s">
        <v>1402</v>
      </c>
      <c r="C1200" s="24">
        <v>4</v>
      </c>
      <c r="D1200" s="3" t="str">
        <f t="shared" si="52"/>
        <v>questions/prepositions/pre_po_fill_preposition_14.json</v>
      </c>
    </row>
    <row r="1201" spans="1:4">
      <c r="A1201" s="3">
        <f t="shared" si="51"/>
        <v>1200</v>
      </c>
      <c r="B1201" s="22" t="s">
        <v>1403</v>
      </c>
      <c r="C1201" s="24">
        <v>4</v>
      </c>
      <c r="D1201" s="3" t="str">
        <f t="shared" si="52"/>
        <v>questions/prepositions/pre_po_fill_preposition_15.json</v>
      </c>
    </row>
    <row r="1202" spans="1:4">
      <c r="A1202" s="3">
        <f t="shared" si="51"/>
        <v>1201</v>
      </c>
      <c r="B1202" s="22" t="s">
        <v>1404</v>
      </c>
      <c r="C1202" s="24">
        <v>4</v>
      </c>
      <c r="D1202" s="3" t="str">
        <f t="shared" si="52"/>
        <v>questions/prepositions/pre_po_fill_preposition_16.json</v>
      </c>
    </row>
    <row r="1203" spans="1:4">
      <c r="A1203" s="3">
        <f t="shared" si="51"/>
        <v>1202</v>
      </c>
      <c r="B1203" s="22" t="s">
        <v>1405</v>
      </c>
      <c r="C1203" s="24">
        <v>4</v>
      </c>
      <c r="D1203" s="3" t="str">
        <f t="shared" si="52"/>
        <v>questions/prepositions/pre_po_fill_preposition_17.json</v>
      </c>
    </row>
    <row r="1204" spans="1:4">
      <c r="A1204" s="3">
        <f t="shared" si="51"/>
        <v>1203</v>
      </c>
      <c r="B1204" s="22" t="s">
        <v>1406</v>
      </c>
      <c r="C1204" s="24">
        <v>4</v>
      </c>
      <c r="D1204" s="3" t="str">
        <f t="shared" si="52"/>
        <v>questions/prepositions/pre_po_fill_preposition_18.json</v>
      </c>
    </row>
    <row r="1205" spans="1:4">
      <c r="A1205" s="3">
        <f t="shared" si="51"/>
        <v>1204</v>
      </c>
      <c r="B1205" s="22" t="s">
        <v>1407</v>
      </c>
      <c r="C1205" s="24">
        <v>4</v>
      </c>
      <c r="D1205" s="3" t="str">
        <f t="shared" si="52"/>
        <v>questions/prepositions/pre_po_fill_preposition_19.json</v>
      </c>
    </row>
    <row r="1206" spans="1:4">
      <c r="A1206" s="3">
        <f t="shared" si="51"/>
        <v>1205</v>
      </c>
      <c r="B1206" s="22" t="s">
        <v>1408</v>
      </c>
      <c r="C1206" s="24">
        <v>4</v>
      </c>
      <c r="D1206" s="3" t="str">
        <f t="shared" si="52"/>
        <v>questions/prepositions/pre_po_fill_preposition_20.json</v>
      </c>
    </row>
    <row r="1207" spans="1:4">
      <c r="A1207" s="3">
        <f t="shared" si="51"/>
        <v>1206</v>
      </c>
      <c r="B1207" s="22" t="s">
        <v>1409</v>
      </c>
      <c r="C1207" s="17">
        <v>4</v>
      </c>
      <c r="D1207" s="3" t="str">
        <f>_xlfn.CONCAT("questions/adjectives/",B1207)</f>
        <v>questions/adjectives/adj_mulchoice_position_adj_1.json</v>
      </c>
    </row>
    <row r="1208" spans="1:4">
      <c r="A1208" s="3">
        <f t="shared" ref="A1208:A1271" si="53" xml:space="preserve"> ROW(B1208) -1</f>
        <v>1207</v>
      </c>
      <c r="B1208" s="22" t="s">
        <v>1410</v>
      </c>
      <c r="C1208" s="17">
        <v>4</v>
      </c>
      <c r="D1208" s="3" t="str">
        <f t="shared" ref="D1208:D1246" si="54">_xlfn.CONCAT("questions/adjectives/",B1208)</f>
        <v>questions/adjectives/adj_mulchoice_position_adj_2.json</v>
      </c>
    </row>
    <row r="1209" spans="1:4">
      <c r="A1209" s="3">
        <f t="shared" si="53"/>
        <v>1208</v>
      </c>
      <c r="B1209" s="22" t="s">
        <v>1411</v>
      </c>
      <c r="C1209" s="17">
        <v>4</v>
      </c>
      <c r="D1209" s="3" t="str">
        <f t="shared" si="54"/>
        <v>questions/adjectives/adj_mulchoice_position_adj_3.json</v>
      </c>
    </row>
    <row r="1210" spans="1:4">
      <c r="A1210" s="3">
        <f t="shared" si="53"/>
        <v>1209</v>
      </c>
      <c r="B1210" s="22" t="s">
        <v>1412</v>
      </c>
      <c r="C1210" s="17">
        <v>4</v>
      </c>
      <c r="D1210" s="3" t="str">
        <f t="shared" si="54"/>
        <v>questions/adjectives/adj_mulchoice_position_adj_4.json</v>
      </c>
    </row>
    <row r="1211" spans="1:4">
      <c r="A1211" s="3">
        <f t="shared" si="53"/>
        <v>1210</v>
      </c>
      <c r="B1211" s="22" t="s">
        <v>1413</v>
      </c>
      <c r="C1211" s="17">
        <v>4</v>
      </c>
      <c r="D1211" s="3" t="str">
        <f t="shared" si="54"/>
        <v>questions/adjectives/adj_mulchoice_position_adj_5.json</v>
      </c>
    </row>
    <row r="1212" spans="1:4">
      <c r="A1212" s="3">
        <f t="shared" si="53"/>
        <v>1211</v>
      </c>
      <c r="B1212" s="22" t="s">
        <v>1414</v>
      </c>
      <c r="C1212" s="18">
        <v>4</v>
      </c>
      <c r="D1212" s="3" t="str">
        <f t="shared" si="54"/>
        <v>questions/adjectives/adj_trans_position_adj_1.json</v>
      </c>
    </row>
    <row r="1213" spans="1:4">
      <c r="A1213" s="3">
        <f t="shared" si="53"/>
        <v>1212</v>
      </c>
      <c r="B1213" s="22" t="s">
        <v>1415</v>
      </c>
      <c r="C1213" s="18">
        <v>4</v>
      </c>
      <c r="D1213" s="3" t="str">
        <f t="shared" si="54"/>
        <v>questions/adjectives/adj_trans_position_adj_2.json</v>
      </c>
    </row>
    <row r="1214" spans="1:4">
      <c r="A1214" s="3">
        <f t="shared" si="53"/>
        <v>1213</v>
      </c>
      <c r="B1214" s="22" t="s">
        <v>1416</v>
      </c>
      <c r="C1214" s="18">
        <v>4</v>
      </c>
      <c r="D1214" s="3" t="str">
        <f t="shared" si="54"/>
        <v>questions/adjectives/adj_trans_position_adj_3.json</v>
      </c>
    </row>
    <row r="1215" spans="1:4">
      <c r="A1215" s="3">
        <f t="shared" si="53"/>
        <v>1214</v>
      </c>
      <c r="B1215" s="22" t="s">
        <v>1417</v>
      </c>
      <c r="C1215" s="18">
        <v>4</v>
      </c>
      <c r="D1215" s="3" t="str">
        <f t="shared" si="54"/>
        <v>questions/adjectives/adj_trans_position_adj_4.json</v>
      </c>
    </row>
    <row r="1216" spans="1:4">
      <c r="A1216" s="3">
        <f t="shared" si="53"/>
        <v>1215</v>
      </c>
      <c r="B1216" s="22" t="s">
        <v>1418</v>
      </c>
      <c r="C1216" s="18">
        <v>4</v>
      </c>
      <c r="D1216" s="3" t="str">
        <f t="shared" si="54"/>
        <v>questions/adjectives/adj_trans_position_adj_5.json</v>
      </c>
    </row>
    <row r="1217" spans="1:4">
      <c r="A1217" s="3">
        <f t="shared" si="53"/>
        <v>1216</v>
      </c>
      <c r="B1217" s="22" t="s">
        <v>1419</v>
      </c>
      <c r="C1217" s="25">
        <v>4</v>
      </c>
      <c r="D1217" s="3" t="str">
        <f t="shared" si="54"/>
        <v>questions/adjectives/adj_arrange_position_adj_1.json</v>
      </c>
    </row>
    <row r="1218" spans="1:4">
      <c r="A1218" s="3">
        <f t="shared" si="53"/>
        <v>1217</v>
      </c>
      <c r="B1218" s="22" t="s">
        <v>1420</v>
      </c>
      <c r="C1218" s="25">
        <v>4</v>
      </c>
      <c r="D1218" s="3" t="str">
        <f t="shared" si="54"/>
        <v>questions/adjectives/adj_arrange_position_adj_2.json</v>
      </c>
    </row>
    <row r="1219" spans="1:4">
      <c r="A1219" s="3">
        <f t="shared" si="53"/>
        <v>1218</v>
      </c>
      <c r="B1219" s="22" t="s">
        <v>1421</v>
      </c>
      <c r="C1219" s="25">
        <v>4</v>
      </c>
      <c r="D1219" s="3" t="str">
        <f t="shared" si="54"/>
        <v>questions/adjectives/adj_arrange_position_adj_3.json</v>
      </c>
    </row>
    <row r="1220" spans="1:4">
      <c r="A1220" s="3">
        <f t="shared" si="53"/>
        <v>1219</v>
      </c>
      <c r="B1220" s="22" t="s">
        <v>1422</v>
      </c>
      <c r="C1220" s="25">
        <v>4</v>
      </c>
      <c r="D1220" s="3" t="str">
        <f t="shared" si="54"/>
        <v>questions/adjectives/adj_arrange_position_adj_4.json</v>
      </c>
    </row>
    <row r="1221" spans="1:4">
      <c r="A1221" s="3">
        <f t="shared" si="53"/>
        <v>1220</v>
      </c>
      <c r="B1221" s="22" t="s">
        <v>1423</v>
      </c>
      <c r="C1221" s="25">
        <v>4</v>
      </c>
      <c r="D1221" s="3" t="str">
        <f t="shared" si="54"/>
        <v>questions/adjectives/adj_arrange_position_adj_5.json</v>
      </c>
    </row>
    <row r="1222" spans="1:4">
      <c r="A1222" s="3">
        <f t="shared" si="53"/>
        <v>1221</v>
      </c>
      <c r="B1222" s="22" t="s">
        <v>1424</v>
      </c>
      <c r="C1222" s="25">
        <v>4</v>
      </c>
      <c r="D1222" s="3" t="str">
        <f t="shared" si="54"/>
        <v>questions/adjectives/adj_arrange_position_adj_6.json</v>
      </c>
    </row>
    <row r="1223" spans="1:4">
      <c r="A1223" s="3">
        <f t="shared" si="53"/>
        <v>1222</v>
      </c>
      <c r="B1223" s="22" t="s">
        <v>1425</v>
      </c>
      <c r="C1223" s="25">
        <v>4</v>
      </c>
      <c r="D1223" s="3" t="str">
        <f t="shared" si="54"/>
        <v>questions/adjectives/adj_arrange_position_adj_7.json</v>
      </c>
    </row>
    <row r="1224" spans="1:4">
      <c r="A1224" s="3">
        <f t="shared" si="53"/>
        <v>1223</v>
      </c>
      <c r="B1224" s="22" t="s">
        <v>1426</v>
      </c>
      <c r="C1224" s="25">
        <v>4</v>
      </c>
      <c r="D1224" s="3" t="str">
        <f t="shared" si="54"/>
        <v>questions/adjectives/adj_arrange_position_adj_8.json</v>
      </c>
    </row>
    <row r="1225" spans="1:4">
      <c r="A1225" s="3">
        <f t="shared" si="53"/>
        <v>1224</v>
      </c>
      <c r="B1225" s="22" t="s">
        <v>1427</v>
      </c>
      <c r="C1225" s="25">
        <v>4</v>
      </c>
      <c r="D1225" s="3" t="str">
        <f t="shared" si="54"/>
        <v>questions/adjectives/adj_arrange_position_adj_9.json</v>
      </c>
    </row>
    <row r="1226" spans="1:4">
      <c r="A1226" s="3">
        <f t="shared" si="53"/>
        <v>1225</v>
      </c>
      <c r="B1226" s="22" t="s">
        <v>1428</v>
      </c>
      <c r="C1226" s="25">
        <v>4</v>
      </c>
      <c r="D1226" s="3" t="str">
        <f t="shared" si="54"/>
        <v>questions/adjectives/adj_arrange_position_adj_10.json</v>
      </c>
    </row>
    <row r="1227" spans="1:4">
      <c r="A1227" s="3">
        <f t="shared" si="53"/>
        <v>1226</v>
      </c>
      <c r="B1227" s="22" t="s">
        <v>1429</v>
      </c>
      <c r="C1227" s="17">
        <v>4</v>
      </c>
      <c r="D1227" s="3" t="str">
        <f t="shared" si="54"/>
        <v>questions/adjectives/adj_mulchoice_use_adj_1.json</v>
      </c>
    </row>
    <row r="1228" spans="1:4">
      <c r="A1228" s="3">
        <f t="shared" si="53"/>
        <v>1227</v>
      </c>
      <c r="B1228" s="22" t="s">
        <v>1430</v>
      </c>
      <c r="C1228" s="17">
        <v>4</v>
      </c>
      <c r="D1228" s="3" t="str">
        <f t="shared" si="54"/>
        <v>questions/adjectives/adj_mulchoice_use_adj_2.json</v>
      </c>
    </row>
    <row r="1229" spans="1:4">
      <c r="A1229" s="3">
        <f t="shared" si="53"/>
        <v>1228</v>
      </c>
      <c r="B1229" s="22" t="s">
        <v>1431</v>
      </c>
      <c r="C1229" s="17">
        <v>4</v>
      </c>
      <c r="D1229" s="3" t="str">
        <f t="shared" si="54"/>
        <v>questions/adjectives/adj_mulchoice_use_adj_3.json</v>
      </c>
    </row>
    <row r="1230" spans="1:4">
      <c r="A1230" s="3">
        <f t="shared" si="53"/>
        <v>1229</v>
      </c>
      <c r="B1230" s="22" t="s">
        <v>1432</v>
      </c>
      <c r="C1230" s="17">
        <v>4</v>
      </c>
      <c r="D1230" s="3" t="str">
        <f t="shared" si="54"/>
        <v>questions/adjectives/adj_mulchoice_use_adj_4.json</v>
      </c>
    </row>
    <row r="1231" spans="1:4">
      <c r="A1231" s="3">
        <f t="shared" si="53"/>
        <v>1230</v>
      </c>
      <c r="B1231" s="22" t="s">
        <v>1433</v>
      </c>
      <c r="C1231" s="17">
        <v>4</v>
      </c>
      <c r="D1231" s="3" t="str">
        <f t="shared" si="54"/>
        <v>questions/adjectives/adj_mulchoice_use_adj_5.json</v>
      </c>
    </row>
    <row r="1232" spans="1:4">
      <c r="A1232" s="3">
        <f t="shared" si="53"/>
        <v>1231</v>
      </c>
      <c r="B1232" s="22" t="s">
        <v>1434</v>
      </c>
      <c r="C1232" s="17">
        <v>4</v>
      </c>
      <c r="D1232" s="3" t="str">
        <f t="shared" si="54"/>
        <v>questions/adjectives/adj_mulchoice_use_adj_6.json</v>
      </c>
    </row>
    <row r="1233" spans="1:4">
      <c r="A1233" s="3">
        <f t="shared" si="53"/>
        <v>1232</v>
      </c>
      <c r="B1233" s="22" t="s">
        <v>1435</v>
      </c>
      <c r="C1233" s="17">
        <v>4</v>
      </c>
      <c r="D1233" s="3" t="str">
        <f t="shared" si="54"/>
        <v>questions/adjectives/adj_mulchoice_use_adj_7.json</v>
      </c>
    </row>
    <row r="1234" spans="1:4">
      <c r="A1234" s="3">
        <f t="shared" si="53"/>
        <v>1233</v>
      </c>
      <c r="B1234" s="22" t="s">
        <v>1436</v>
      </c>
      <c r="C1234" s="17">
        <v>4</v>
      </c>
      <c r="D1234" s="3" t="str">
        <f t="shared" si="54"/>
        <v>questions/adjectives/adj_mulchoice_use_adj_8.json</v>
      </c>
    </row>
    <row r="1235" spans="1:4">
      <c r="A1235" s="3">
        <f t="shared" si="53"/>
        <v>1234</v>
      </c>
      <c r="B1235" s="22" t="s">
        <v>1437</v>
      </c>
      <c r="C1235" s="17">
        <v>4</v>
      </c>
      <c r="D1235" s="3" t="str">
        <f t="shared" si="54"/>
        <v>questions/adjectives/adj_mulchoice_use_adj_9.json</v>
      </c>
    </row>
    <row r="1236" spans="1:4">
      <c r="A1236" s="3">
        <f t="shared" si="53"/>
        <v>1235</v>
      </c>
      <c r="B1236" s="22" t="s">
        <v>1438</v>
      </c>
      <c r="C1236" s="17">
        <v>4</v>
      </c>
      <c r="D1236" s="3" t="str">
        <f t="shared" si="54"/>
        <v>questions/adjectives/adj_mulchoice_use_adj_10.json</v>
      </c>
    </row>
    <row r="1237" spans="1:4">
      <c r="A1237" s="3">
        <f t="shared" si="53"/>
        <v>1236</v>
      </c>
      <c r="B1237" s="22" t="s">
        <v>1439</v>
      </c>
      <c r="C1237" s="24">
        <v>4</v>
      </c>
      <c r="D1237" s="3" t="str">
        <f t="shared" si="54"/>
        <v>questions/adjectives/adj_fill_use_adj_1.json</v>
      </c>
    </row>
    <row r="1238" spans="1:4">
      <c r="A1238" s="3">
        <f t="shared" si="53"/>
        <v>1237</v>
      </c>
      <c r="B1238" s="22" t="s">
        <v>1440</v>
      </c>
      <c r="C1238" s="24">
        <v>4</v>
      </c>
      <c r="D1238" s="3" t="str">
        <f t="shared" si="54"/>
        <v>questions/adjectives/adj_fill_use_adj_2.json</v>
      </c>
    </row>
    <row r="1239" spans="1:4">
      <c r="A1239" s="3">
        <f t="shared" si="53"/>
        <v>1238</v>
      </c>
      <c r="B1239" s="22" t="s">
        <v>1441</v>
      </c>
      <c r="C1239" s="24">
        <v>4</v>
      </c>
      <c r="D1239" s="3" t="str">
        <f t="shared" si="54"/>
        <v>questions/adjectives/adj_fill_use_adj_3.json</v>
      </c>
    </row>
    <row r="1240" spans="1:4">
      <c r="A1240" s="3">
        <f t="shared" si="53"/>
        <v>1239</v>
      </c>
      <c r="B1240" s="22" t="s">
        <v>1442</v>
      </c>
      <c r="C1240" s="24">
        <v>4</v>
      </c>
      <c r="D1240" s="3" t="str">
        <f t="shared" si="54"/>
        <v>questions/adjectives/adj_fill_use_adj_4.json</v>
      </c>
    </row>
    <row r="1241" spans="1:4">
      <c r="A1241" s="3">
        <f t="shared" si="53"/>
        <v>1240</v>
      </c>
      <c r="B1241" s="22" t="s">
        <v>1443</v>
      </c>
      <c r="C1241" s="24">
        <v>4</v>
      </c>
      <c r="D1241" s="3" t="str">
        <f t="shared" si="54"/>
        <v>questions/adjectives/adj_fill_use_adj_5.json</v>
      </c>
    </row>
    <row r="1242" spans="1:4">
      <c r="A1242" s="3">
        <f t="shared" si="53"/>
        <v>1241</v>
      </c>
      <c r="B1242" s="22" t="s">
        <v>1444</v>
      </c>
      <c r="C1242" s="24">
        <v>4</v>
      </c>
      <c r="D1242" s="3" t="str">
        <f t="shared" si="54"/>
        <v>questions/adjectives/adj_fill_use_adj_6.json</v>
      </c>
    </row>
    <row r="1243" spans="1:4">
      <c r="A1243" s="3">
        <f t="shared" si="53"/>
        <v>1242</v>
      </c>
      <c r="B1243" s="22" t="s">
        <v>1445</v>
      </c>
      <c r="C1243" s="24">
        <v>4</v>
      </c>
      <c r="D1243" s="3" t="str">
        <f t="shared" si="54"/>
        <v>questions/adjectives/adj_fill_use_adj_7.json</v>
      </c>
    </row>
    <row r="1244" spans="1:4">
      <c r="A1244" s="3">
        <f t="shared" si="53"/>
        <v>1243</v>
      </c>
      <c r="B1244" s="22" t="s">
        <v>1446</v>
      </c>
      <c r="C1244" s="24">
        <v>4</v>
      </c>
      <c r="D1244" s="3" t="str">
        <f t="shared" si="54"/>
        <v>questions/adjectives/adj_fill_use_adj_8.json</v>
      </c>
    </row>
    <row r="1245" spans="1:4">
      <c r="A1245" s="3">
        <f t="shared" si="53"/>
        <v>1244</v>
      </c>
      <c r="B1245" s="22" t="s">
        <v>1447</v>
      </c>
      <c r="C1245" s="24">
        <v>4</v>
      </c>
      <c r="D1245" s="3" t="str">
        <f t="shared" si="54"/>
        <v>questions/adjectives/adj_fill_use_adj_9.json</v>
      </c>
    </row>
    <row r="1246" spans="1:4">
      <c r="A1246" s="3">
        <f t="shared" si="53"/>
        <v>1245</v>
      </c>
      <c r="B1246" s="22" t="s">
        <v>1448</v>
      </c>
      <c r="C1246" s="24">
        <v>4</v>
      </c>
      <c r="D1246" s="3" t="str">
        <f t="shared" si="54"/>
        <v>questions/adjectives/adj_fill_use_adj_10.json</v>
      </c>
    </row>
    <row r="1247" spans="1:4">
      <c r="A1247" s="3">
        <f t="shared" si="53"/>
        <v>1246</v>
      </c>
      <c r="B1247" s="22" t="s">
        <v>1449</v>
      </c>
      <c r="C1247" s="17">
        <v>4</v>
      </c>
      <c r="D1247" s="3" t="str">
        <f>_xlfn.CONCAT("questions/adverbs/",B1247)</f>
        <v>questions/adverbs/adverb_mulchoice_adverb_1.json</v>
      </c>
    </row>
    <row r="1248" spans="1:4">
      <c r="A1248" s="3">
        <f t="shared" si="53"/>
        <v>1247</v>
      </c>
      <c r="B1248" s="22" t="s">
        <v>1450</v>
      </c>
      <c r="C1248" s="17">
        <v>4</v>
      </c>
      <c r="D1248" s="3" t="str">
        <f t="shared" ref="D1248:D1286" si="55">_xlfn.CONCAT("questions/adverbs/",B1248)</f>
        <v>questions/adverbs/adverb_mulchoice_adverb_2.json</v>
      </c>
    </row>
    <row r="1249" spans="1:4">
      <c r="A1249" s="3">
        <f t="shared" si="53"/>
        <v>1248</v>
      </c>
      <c r="B1249" s="22" t="s">
        <v>1451</v>
      </c>
      <c r="C1249" s="17">
        <v>4</v>
      </c>
      <c r="D1249" s="3" t="str">
        <f t="shared" si="55"/>
        <v>questions/adverbs/adverb_mulchoice_adverb_3.json</v>
      </c>
    </row>
    <row r="1250" spans="1:4">
      <c r="A1250" s="3">
        <f t="shared" si="53"/>
        <v>1249</v>
      </c>
      <c r="B1250" s="22" t="s">
        <v>1452</v>
      </c>
      <c r="C1250" s="17">
        <v>4</v>
      </c>
      <c r="D1250" s="3" t="str">
        <f t="shared" si="55"/>
        <v>questions/adverbs/adverb_mulchoice_adverb_4.json</v>
      </c>
    </row>
    <row r="1251" spans="1:4">
      <c r="A1251" s="3">
        <f t="shared" si="53"/>
        <v>1250</v>
      </c>
      <c r="B1251" s="22" t="s">
        <v>1453</v>
      </c>
      <c r="C1251" s="17">
        <v>4</v>
      </c>
      <c r="D1251" s="3" t="str">
        <f t="shared" si="55"/>
        <v>questions/adverbs/adverb_mulchoice_adverb_5.json</v>
      </c>
    </row>
    <row r="1252" spans="1:4">
      <c r="A1252" s="3">
        <f t="shared" si="53"/>
        <v>1251</v>
      </c>
      <c r="B1252" s="22" t="s">
        <v>1454</v>
      </c>
      <c r="C1252" s="17">
        <v>4</v>
      </c>
      <c r="D1252" s="3" t="str">
        <f t="shared" si="55"/>
        <v>questions/adverbs/adverb_mulchoice_adverb_6.json</v>
      </c>
    </row>
    <row r="1253" spans="1:4">
      <c r="A1253" s="3">
        <f t="shared" si="53"/>
        <v>1252</v>
      </c>
      <c r="B1253" s="22" t="s">
        <v>1455</v>
      </c>
      <c r="C1253" s="17">
        <v>4</v>
      </c>
      <c r="D1253" s="3" t="str">
        <f t="shared" si="55"/>
        <v>questions/adverbs/adverb_mulchoice_adverb_7.json</v>
      </c>
    </row>
    <row r="1254" spans="1:4">
      <c r="A1254" s="3">
        <f t="shared" si="53"/>
        <v>1253</v>
      </c>
      <c r="B1254" s="22" t="s">
        <v>1456</v>
      </c>
      <c r="C1254" s="17">
        <v>4</v>
      </c>
      <c r="D1254" s="3" t="str">
        <f t="shared" si="55"/>
        <v>questions/adverbs/adverb_mulchoice_adverb_8.json</v>
      </c>
    </row>
    <row r="1255" spans="1:4">
      <c r="A1255" s="3">
        <f t="shared" si="53"/>
        <v>1254</v>
      </c>
      <c r="B1255" s="22" t="s">
        <v>1457</v>
      </c>
      <c r="C1255" s="17">
        <v>4</v>
      </c>
      <c r="D1255" s="3" t="str">
        <f t="shared" si="55"/>
        <v>questions/adverbs/adverb_mulchoice_adverb_9.json</v>
      </c>
    </row>
    <row r="1256" spans="1:4">
      <c r="A1256" s="3">
        <f t="shared" si="53"/>
        <v>1255</v>
      </c>
      <c r="B1256" s="22" t="s">
        <v>1458</v>
      </c>
      <c r="C1256" s="17">
        <v>4</v>
      </c>
      <c r="D1256" s="3" t="str">
        <f t="shared" si="55"/>
        <v>questions/adverbs/adverb_mulchoice_adverb_10.json</v>
      </c>
    </row>
    <row r="1257" spans="1:4">
      <c r="A1257" s="3">
        <f t="shared" si="53"/>
        <v>1256</v>
      </c>
      <c r="B1257" s="22" t="s">
        <v>1459</v>
      </c>
      <c r="C1257" s="24">
        <v>4</v>
      </c>
      <c r="D1257" s="3" t="str">
        <f t="shared" si="55"/>
        <v>questions/adverbs/adverb_fill_adverb_1.json</v>
      </c>
    </row>
    <row r="1258" spans="1:4">
      <c r="A1258" s="3">
        <f t="shared" si="53"/>
        <v>1257</v>
      </c>
      <c r="B1258" s="22" t="s">
        <v>1460</v>
      </c>
      <c r="C1258" s="24">
        <v>4</v>
      </c>
      <c r="D1258" s="3" t="str">
        <f t="shared" si="55"/>
        <v>questions/adverbs/adverb_fill_adverb_2.json</v>
      </c>
    </row>
    <row r="1259" spans="1:4">
      <c r="A1259" s="3">
        <f t="shared" si="53"/>
        <v>1258</v>
      </c>
      <c r="B1259" s="22" t="s">
        <v>1461</v>
      </c>
      <c r="C1259" s="24">
        <v>4</v>
      </c>
      <c r="D1259" s="3" t="str">
        <f t="shared" si="55"/>
        <v>questions/adverbs/adverb_fill_adverb_3.json</v>
      </c>
    </row>
    <row r="1260" spans="1:4">
      <c r="A1260" s="3">
        <f t="shared" si="53"/>
        <v>1259</v>
      </c>
      <c r="B1260" s="22" t="s">
        <v>1462</v>
      </c>
      <c r="C1260" s="24">
        <v>4</v>
      </c>
      <c r="D1260" s="3" t="str">
        <f t="shared" si="55"/>
        <v>questions/adverbs/adverb_fill_adverb_4.json</v>
      </c>
    </row>
    <row r="1261" spans="1:4">
      <c r="A1261" s="3">
        <f t="shared" si="53"/>
        <v>1260</v>
      </c>
      <c r="B1261" s="22" t="s">
        <v>1463</v>
      </c>
      <c r="C1261" s="24">
        <v>4</v>
      </c>
      <c r="D1261" s="3" t="str">
        <f t="shared" si="55"/>
        <v>questions/adverbs/adverb_fill_adverb_5.json</v>
      </c>
    </row>
    <row r="1262" spans="1:4">
      <c r="A1262" s="3">
        <f t="shared" si="53"/>
        <v>1261</v>
      </c>
      <c r="B1262" s="22" t="s">
        <v>1464</v>
      </c>
      <c r="C1262" s="24">
        <v>4</v>
      </c>
      <c r="D1262" s="3" t="str">
        <f t="shared" si="55"/>
        <v>questions/adverbs/adverb_fill_adverb_6.json</v>
      </c>
    </row>
    <row r="1263" spans="1:4">
      <c r="A1263" s="3">
        <f t="shared" si="53"/>
        <v>1262</v>
      </c>
      <c r="B1263" s="22" t="s">
        <v>1465</v>
      </c>
      <c r="C1263" s="24">
        <v>4</v>
      </c>
      <c r="D1263" s="3" t="str">
        <f t="shared" si="55"/>
        <v>questions/adverbs/adverb_fill_adverb_7.json</v>
      </c>
    </row>
    <row r="1264" spans="1:4">
      <c r="A1264" s="3">
        <f t="shared" si="53"/>
        <v>1263</v>
      </c>
      <c r="B1264" s="22" t="s">
        <v>1466</v>
      </c>
      <c r="C1264" s="24">
        <v>4</v>
      </c>
      <c r="D1264" s="3" t="str">
        <f t="shared" si="55"/>
        <v>questions/adverbs/adverb_fill_adverb_8.json</v>
      </c>
    </row>
    <row r="1265" spans="1:4">
      <c r="A1265" s="3">
        <f t="shared" si="53"/>
        <v>1264</v>
      </c>
      <c r="B1265" s="22" t="s">
        <v>1467</v>
      </c>
      <c r="C1265" s="24">
        <v>4</v>
      </c>
      <c r="D1265" s="3" t="str">
        <f t="shared" si="55"/>
        <v>questions/adverbs/adverb_fill_adverb_9.json</v>
      </c>
    </row>
    <row r="1266" spans="1:4">
      <c r="A1266" s="3">
        <f t="shared" si="53"/>
        <v>1265</v>
      </c>
      <c r="B1266" s="22" t="s">
        <v>1468</v>
      </c>
      <c r="C1266" s="24">
        <v>4</v>
      </c>
      <c r="D1266" s="3" t="str">
        <f t="shared" si="55"/>
        <v>questions/adverbs/adverb_fill_adverb_10.json</v>
      </c>
    </row>
    <row r="1267" spans="1:4">
      <c r="A1267" s="3">
        <f t="shared" si="53"/>
        <v>1266</v>
      </c>
      <c r="B1267" s="22" t="s">
        <v>1469</v>
      </c>
      <c r="C1267" s="18">
        <v>4</v>
      </c>
      <c r="D1267" s="3" t="str">
        <f t="shared" si="55"/>
        <v>questions/adverbs/adverb_trans_adverb_1.json</v>
      </c>
    </row>
    <row r="1268" spans="1:4">
      <c r="A1268" s="3">
        <f t="shared" si="53"/>
        <v>1267</v>
      </c>
      <c r="B1268" s="22" t="s">
        <v>1470</v>
      </c>
      <c r="C1268" s="18">
        <v>4</v>
      </c>
      <c r="D1268" s="3" t="str">
        <f t="shared" si="55"/>
        <v>questions/adverbs/adverb_trans_adverb_2.json</v>
      </c>
    </row>
    <row r="1269" spans="1:4">
      <c r="A1269" s="3">
        <f t="shared" si="53"/>
        <v>1268</v>
      </c>
      <c r="B1269" s="22" t="s">
        <v>1471</v>
      </c>
      <c r="C1269" s="18">
        <v>4</v>
      </c>
      <c r="D1269" s="3" t="str">
        <f t="shared" si="55"/>
        <v>questions/adverbs/adverb_trans_adverb_3.json</v>
      </c>
    </row>
    <row r="1270" spans="1:4">
      <c r="A1270" s="3">
        <f t="shared" si="53"/>
        <v>1269</v>
      </c>
      <c r="B1270" s="22" t="s">
        <v>1472</v>
      </c>
      <c r="C1270" s="18">
        <v>4</v>
      </c>
      <c r="D1270" s="3" t="str">
        <f t="shared" si="55"/>
        <v>questions/adverbs/adverb_trans_adverb_4.json</v>
      </c>
    </row>
    <row r="1271" spans="1:4">
      <c r="A1271" s="3">
        <f t="shared" si="53"/>
        <v>1270</v>
      </c>
      <c r="B1271" s="22" t="s">
        <v>1473</v>
      </c>
      <c r="C1271" s="18">
        <v>4</v>
      </c>
      <c r="D1271" s="3" t="str">
        <f t="shared" si="55"/>
        <v>questions/adverbs/adverb_trans_adverb_5.json</v>
      </c>
    </row>
    <row r="1272" spans="1:4">
      <c r="A1272" s="3">
        <f t="shared" ref="A1272:A1335" si="56" xml:space="preserve"> ROW(B1272) -1</f>
        <v>1271</v>
      </c>
      <c r="B1272" s="22" t="s">
        <v>1474</v>
      </c>
      <c r="C1272" s="18">
        <v>4</v>
      </c>
      <c r="D1272" s="3" t="str">
        <f t="shared" si="55"/>
        <v>questions/adverbs/adverb_trans_adverb_6.json</v>
      </c>
    </row>
    <row r="1273" spans="1:4">
      <c r="A1273" s="3">
        <f t="shared" si="56"/>
        <v>1272</v>
      </c>
      <c r="B1273" s="22" t="s">
        <v>1475</v>
      </c>
      <c r="C1273" s="18">
        <v>4</v>
      </c>
      <c r="D1273" s="3" t="str">
        <f t="shared" si="55"/>
        <v>questions/adverbs/adverb_trans_adverb_7.json</v>
      </c>
    </row>
    <row r="1274" spans="1:4">
      <c r="A1274" s="3">
        <f t="shared" si="56"/>
        <v>1273</v>
      </c>
      <c r="B1274" s="22" t="s">
        <v>1476</v>
      </c>
      <c r="C1274" s="18">
        <v>4</v>
      </c>
      <c r="D1274" s="3" t="str">
        <f t="shared" si="55"/>
        <v>questions/adverbs/adverb_trans_adverb_8.json</v>
      </c>
    </row>
    <row r="1275" spans="1:4">
      <c r="A1275" s="3">
        <f t="shared" si="56"/>
        <v>1274</v>
      </c>
      <c r="B1275" s="22" t="s">
        <v>1477</v>
      </c>
      <c r="C1275" s="18">
        <v>4</v>
      </c>
      <c r="D1275" s="3" t="str">
        <f t="shared" si="55"/>
        <v>questions/adverbs/adverb_trans_adverb_9.json</v>
      </c>
    </row>
    <row r="1276" spans="1:4">
      <c r="A1276" s="3">
        <f t="shared" si="56"/>
        <v>1275</v>
      </c>
      <c r="B1276" s="22" t="s">
        <v>1478</v>
      </c>
      <c r="C1276" s="18">
        <v>4</v>
      </c>
      <c r="D1276" s="3" t="str">
        <f t="shared" si="55"/>
        <v>questions/adverbs/adverb_trans_adverb_10.json</v>
      </c>
    </row>
    <row r="1277" spans="1:4">
      <c r="A1277" s="3">
        <f t="shared" si="56"/>
        <v>1276</v>
      </c>
      <c r="B1277" s="22" t="s">
        <v>1479</v>
      </c>
      <c r="C1277" s="25">
        <v>4</v>
      </c>
      <c r="D1277" s="3" t="str">
        <f t="shared" si="55"/>
        <v>questions/adverbs/adverb_arrange_adverb_1.json</v>
      </c>
    </row>
    <row r="1278" spans="1:4">
      <c r="A1278" s="3">
        <f t="shared" si="56"/>
        <v>1277</v>
      </c>
      <c r="B1278" s="22" t="s">
        <v>1480</v>
      </c>
      <c r="C1278" s="25">
        <v>4</v>
      </c>
      <c r="D1278" s="3" t="str">
        <f t="shared" si="55"/>
        <v>questions/adverbs/adverb_arrange_adverb_2.json</v>
      </c>
    </row>
    <row r="1279" spans="1:4">
      <c r="A1279" s="3">
        <f t="shared" si="56"/>
        <v>1278</v>
      </c>
      <c r="B1279" s="22" t="s">
        <v>1481</v>
      </c>
      <c r="C1279" s="25">
        <v>4</v>
      </c>
      <c r="D1279" s="3" t="str">
        <f t="shared" si="55"/>
        <v>questions/adverbs/adverb_arrange_adverb_3.json</v>
      </c>
    </row>
    <row r="1280" spans="1:4">
      <c r="A1280" s="3">
        <f t="shared" si="56"/>
        <v>1279</v>
      </c>
      <c r="B1280" s="22" t="s">
        <v>1482</v>
      </c>
      <c r="C1280" s="25">
        <v>4</v>
      </c>
      <c r="D1280" s="3" t="str">
        <f t="shared" si="55"/>
        <v>questions/adverbs/adverb_arrange_adverb_4.json</v>
      </c>
    </row>
    <row r="1281" spans="1:4">
      <c r="A1281" s="3">
        <f t="shared" si="56"/>
        <v>1280</v>
      </c>
      <c r="B1281" s="22" t="s">
        <v>1483</v>
      </c>
      <c r="C1281" s="25">
        <v>4</v>
      </c>
      <c r="D1281" s="3" t="str">
        <f t="shared" si="55"/>
        <v>questions/adverbs/adverb_arrange_adverb_5.json</v>
      </c>
    </row>
    <row r="1282" spans="1:4">
      <c r="A1282" s="3">
        <f t="shared" si="56"/>
        <v>1281</v>
      </c>
      <c r="B1282" s="22" t="s">
        <v>1484</v>
      </c>
      <c r="C1282" s="25">
        <v>4</v>
      </c>
      <c r="D1282" s="3" t="str">
        <f t="shared" si="55"/>
        <v>questions/adverbs/adverb_arrange_adverb_6.json</v>
      </c>
    </row>
    <row r="1283" spans="1:4">
      <c r="A1283" s="3">
        <f t="shared" si="56"/>
        <v>1282</v>
      </c>
      <c r="B1283" s="22" t="s">
        <v>1485</v>
      </c>
      <c r="C1283" s="25">
        <v>4</v>
      </c>
      <c r="D1283" s="3" t="str">
        <f t="shared" si="55"/>
        <v>questions/adverbs/adverb_arrange_adverb_7.json</v>
      </c>
    </row>
    <row r="1284" spans="1:4">
      <c r="A1284" s="3">
        <f t="shared" si="56"/>
        <v>1283</v>
      </c>
      <c r="B1284" s="22" t="s">
        <v>1486</v>
      </c>
      <c r="C1284" s="25">
        <v>4</v>
      </c>
      <c r="D1284" s="3" t="str">
        <f t="shared" si="55"/>
        <v>questions/adverbs/adverb_arrange_adverb_8.json</v>
      </c>
    </row>
    <row r="1285" spans="1:4">
      <c r="A1285" s="3">
        <f t="shared" si="56"/>
        <v>1284</v>
      </c>
      <c r="B1285" s="22" t="s">
        <v>1487</v>
      </c>
      <c r="C1285" s="25">
        <v>4</v>
      </c>
      <c r="D1285" s="3" t="str">
        <f t="shared" si="55"/>
        <v>questions/adverbs/adverb_arrange_adverb_9.json</v>
      </c>
    </row>
    <row r="1286" spans="1:4">
      <c r="A1286" s="3">
        <f t="shared" si="56"/>
        <v>1285</v>
      </c>
      <c r="B1286" s="22" t="s">
        <v>1488</v>
      </c>
      <c r="C1286" s="25">
        <v>4</v>
      </c>
      <c r="D1286" s="3" t="str">
        <f t="shared" si="55"/>
        <v>questions/adverbs/adverb_arrange_adverb_10.json</v>
      </c>
    </row>
    <row r="1287" spans="1:4">
      <c r="A1287" s="3">
        <f t="shared" si="56"/>
        <v>1286</v>
      </c>
      <c r="B1287" s="22" t="s">
        <v>1489</v>
      </c>
      <c r="C1287" s="24">
        <v>4</v>
      </c>
      <c r="D1287" s="3" t="str">
        <f>_xlfn.CONCAT("questions/nouns/",B1287)</f>
        <v>questions/nouns/noun_fill_noun_1.json</v>
      </c>
    </row>
    <row r="1288" spans="1:4">
      <c r="A1288" s="3">
        <f t="shared" si="56"/>
        <v>1287</v>
      </c>
      <c r="B1288" s="22" t="s">
        <v>1490</v>
      </c>
      <c r="C1288" s="24">
        <v>4</v>
      </c>
      <c r="D1288" s="3" t="str">
        <f t="shared" ref="D1288:D1316" si="57">_xlfn.CONCAT("questions/nouns/",B1288)</f>
        <v>questions/nouns/noun_fill_noun_2.json</v>
      </c>
    </row>
    <row r="1289" spans="1:4">
      <c r="A1289" s="3">
        <f t="shared" si="56"/>
        <v>1288</v>
      </c>
      <c r="B1289" s="22" t="s">
        <v>1491</v>
      </c>
      <c r="C1289" s="24">
        <v>4</v>
      </c>
      <c r="D1289" s="3" t="str">
        <f t="shared" si="57"/>
        <v>questions/nouns/noun_fill_noun_3.json</v>
      </c>
    </row>
    <row r="1290" spans="1:4">
      <c r="A1290" s="3">
        <f t="shared" si="56"/>
        <v>1289</v>
      </c>
      <c r="B1290" s="22" t="s">
        <v>1492</v>
      </c>
      <c r="C1290" s="24">
        <v>4</v>
      </c>
      <c r="D1290" s="3" t="str">
        <f t="shared" si="57"/>
        <v>questions/nouns/noun_fill_noun_4.json</v>
      </c>
    </row>
    <row r="1291" spans="1:4">
      <c r="A1291" s="3">
        <f t="shared" si="56"/>
        <v>1290</v>
      </c>
      <c r="B1291" s="22" t="s">
        <v>1493</v>
      </c>
      <c r="C1291" s="24">
        <v>4</v>
      </c>
      <c r="D1291" s="3" t="str">
        <f t="shared" si="57"/>
        <v>questions/nouns/noun_fill_noun_5.json</v>
      </c>
    </row>
    <row r="1292" spans="1:4">
      <c r="A1292" s="3">
        <f t="shared" si="56"/>
        <v>1291</v>
      </c>
      <c r="B1292" s="22" t="s">
        <v>1494</v>
      </c>
      <c r="C1292" s="24">
        <v>4</v>
      </c>
      <c r="D1292" s="3" t="str">
        <f t="shared" si="57"/>
        <v>questions/nouns/noun_fill_noun_6.json</v>
      </c>
    </row>
    <row r="1293" spans="1:4">
      <c r="A1293" s="3">
        <f t="shared" si="56"/>
        <v>1292</v>
      </c>
      <c r="B1293" s="22" t="s">
        <v>1495</v>
      </c>
      <c r="C1293" s="24">
        <v>4</v>
      </c>
      <c r="D1293" s="3" t="str">
        <f t="shared" si="57"/>
        <v>questions/nouns/noun_fill_noun_7.json</v>
      </c>
    </row>
    <row r="1294" spans="1:4">
      <c r="A1294" s="3">
        <f t="shared" si="56"/>
        <v>1293</v>
      </c>
      <c r="B1294" s="22" t="s">
        <v>1496</v>
      </c>
      <c r="C1294" s="24">
        <v>4</v>
      </c>
      <c r="D1294" s="3" t="str">
        <f t="shared" si="57"/>
        <v>questions/nouns/noun_fill_noun_8.json</v>
      </c>
    </row>
    <row r="1295" spans="1:4">
      <c r="A1295" s="3">
        <f t="shared" si="56"/>
        <v>1294</v>
      </c>
      <c r="B1295" s="22" t="s">
        <v>1497</v>
      </c>
      <c r="C1295" s="24">
        <v>4</v>
      </c>
      <c r="D1295" s="3" t="str">
        <f t="shared" si="57"/>
        <v>questions/nouns/noun_fill_noun_9.json</v>
      </c>
    </row>
    <row r="1296" spans="1:4">
      <c r="A1296" s="3">
        <f t="shared" si="56"/>
        <v>1295</v>
      </c>
      <c r="B1296" s="22" t="s">
        <v>1498</v>
      </c>
      <c r="C1296" s="24">
        <v>4</v>
      </c>
      <c r="D1296" s="3" t="str">
        <f t="shared" si="57"/>
        <v>questions/nouns/noun_fill_noun_10.json</v>
      </c>
    </row>
    <row r="1297" spans="1:4">
      <c r="A1297" s="3">
        <f t="shared" si="56"/>
        <v>1296</v>
      </c>
      <c r="B1297" s="22" t="s">
        <v>1499</v>
      </c>
      <c r="C1297" s="18">
        <v>4</v>
      </c>
      <c r="D1297" s="3" t="str">
        <f t="shared" si="57"/>
        <v>questions/nouns/noun_trans_noun_1.json</v>
      </c>
    </row>
    <row r="1298" spans="1:4">
      <c r="A1298" s="3">
        <f t="shared" si="56"/>
        <v>1297</v>
      </c>
      <c r="B1298" s="22" t="s">
        <v>1500</v>
      </c>
      <c r="C1298" s="18">
        <v>4</v>
      </c>
      <c r="D1298" s="3" t="str">
        <f t="shared" si="57"/>
        <v>questions/nouns/noun_trans_noun_2.json</v>
      </c>
    </row>
    <row r="1299" spans="1:4">
      <c r="A1299" s="3">
        <f t="shared" si="56"/>
        <v>1298</v>
      </c>
      <c r="B1299" s="22" t="s">
        <v>1501</v>
      </c>
      <c r="C1299" s="18">
        <v>4</v>
      </c>
      <c r="D1299" s="3" t="str">
        <f t="shared" si="57"/>
        <v>questions/nouns/noun_trans_noun_3.json</v>
      </c>
    </row>
    <row r="1300" spans="1:4">
      <c r="A1300" s="3">
        <f t="shared" si="56"/>
        <v>1299</v>
      </c>
      <c r="B1300" s="22" t="s">
        <v>1502</v>
      </c>
      <c r="C1300" s="18">
        <v>4</v>
      </c>
      <c r="D1300" s="3" t="str">
        <f t="shared" si="57"/>
        <v>questions/nouns/noun_trans_noun_4.json</v>
      </c>
    </row>
    <row r="1301" spans="1:4">
      <c r="A1301" s="3">
        <f t="shared" si="56"/>
        <v>1300</v>
      </c>
      <c r="B1301" s="22" t="s">
        <v>1503</v>
      </c>
      <c r="C1301" s="18">
        <v>4</v>
      </c>
      <c r="D1301" s="3" t="str">
        <f t="shared" si="57"/>
        <v>questions/nouns/noun_trans_noun_5.json</v>
      </c>
    </row>
    <row r="1302" spans="1:4">
      <c r="A1302" s="3">
        <f t="shared" si="56"/>
        <v>1301</v>
      </c>
      <c r="B1302" s="22" t="s">
        <v>1504</v>
      </c>
      <c r="C1302" s="18">
        <v>4</v>
      </c>
      <c r="D1302" s="3" t="str">
        <f t="shared" si="57"/>
        <v>questions/nouns/noun_trans_noun_6.json</v>
      </c>
    </row>
    <row r="1303" spans="1:4">
      <c r="A1303" s="3">
        <f t="shared" si="56"/>
        <v>1302</v>
      </c>
      <c r="B1303" s="22" t="s">
        <v>1505</v>
      </c>
      <c r="C1303" s="18">
        <v>4</v>
      </c>
      <c r="D1303" s="3" t="str">
        <f t="shared" si="57"/>
        <v>questions/nouns/noun_trans_noun_7.json</v>
      </c>
    </row>
    <row r="1304" spans="1:4">
      <c r="A1304" s="3">
        <f t="shared" si="56"/>
        <v>1303</v>
      </c>
      <c r="B1304" s="22" t="s">
        <v>1506</v>
      </c>
      <c r="C1304" s="18">
        <v>4</v>
      </c>
      <c r="D1304" s="3" t="str">
        <f t="shared" si="57"/>
        <v>questions/nouns/noun_trans_noun_8.json</v>
      </c>
    </row>
    <row r="1305" spans="1:4">
      <c r="A1305" s="3">
        <f t="shared" si="56"/>
        <v>1304</v>
      </c>
      <c r="B1305" s="22" t="s">
        <v>1507</v>
      </c>
      <c r="C1305" s="18">
        <v>4</v>
      </c>
      <c r="D1305" s="3" t="str">
        <f t="shared" si="57"/>
        <v>questions/nouns/noun_trans_noun_9.json</v>
      </c>
    </row>
    <row r="1306" spans="1:4">
      <c r="A1306" s="3">
        <f t="shared" si="56"/>
        <v>1305</v>
      </c>
      <c r="B1306" s="22" t="s">
        <v>1508</v>
      </c>
      <c r="C1306" s="18">
        <v>4</v>
      </c>
      <c r="D1306" s="3" t="str">
        <f t="shared" si="57"/>
        <v>questions/nouns/noun_trans_noun_10.json</v>
      </c>
    </row>
    <row r="1307" spans="1:4">
      <c r="A1307" s="3">
        <f t="shared" si="56"/>
        <v>1306</v>
      </c>
      <c r="B1307" s="22" t="s">
        <v>1509</v>
      </c>
      <c r="C1307" s="25">
        <v>4</v>
      </c>
      <c r="D1307" s="3" t="str">
        <f t="shared" si="57"/>
        <v>questions/nouns/noun_arrange_noun_1.json</v>
      </c>
    </row>
    <row r="1308" spans="1:4">
      <c r="A1308" s="3">
        <f t="shared" si="56"/>
        <v>1307</v>
      </c>
      <c r="B1308" s="22" t="s">
        <v>1510</v>
      </c>
      <c r="C1308" s="25">
        <v>4</v>
      </c>
      <c r="D1308" s="3" t="str">
        <f t="shared" si="57"/>
        <v>questions/nouns/noun_arrange_noun_2.json</v>
      </c>
    </row>
    <row r="1309" spans="1:4">
      <c r="A1309" s="3">
        <f t="shared" si="56"/>
        <v>1308</v>
      </c>
      <c r="B1309" s="22" t="s">
        <v>1511</v>
      </c>
      <c r="C1309" s="25">
        <v>4</v>
      </c>
      <c r="D1309" s="3" t="str">
        <f t="shared" si="57"/>
        <v>questions/nouns/noun_arrange_noun_3.json</v>
      </c>
    </row>
    <row r="1310" spans="1:4">
      <c r="A1310" s="3">
        <f t="shared" si="56"/>
        <v>1309</v>
      </c>
      <c r="B1310" s="22" t="s">
        <v>1512</v>
      </c>
      <c r="C1310" s="25">
        <v>4</v>
      </c>
      <c r="D1310" s="3" t="str">
        <f t="shared" si="57"/>
        <v>questions/nouns/noun_arrange_noun_4.json</v>
      </c>
    </row>
    <row r="1311" spans="1:4">
      <c r="A1311" s="3">
        <f t="shared" si="56"/>
        <v>1310</v>
      </c>
      <c r="B1311" s="22" t="s">
        <v>1513</v>
      </c>
      <c r="C1311" s="25">
        <v>4</v>
      </c>
      <c r="D1311" s="3" t="str">
        <f t="shared" si="57"/>
        <v>questions/nouns/noun_arrange_noun_5.json</v>
      </c>
    </row>
    <row r="1312" spans="1:4">
      <c r="A1312" s="3">
        <f t="shared" si="56"/>
        <v>1311</v>
      </c>
      <c r="B1312" s="22" t="s">
        <v>1514</v>
      </c>
      <c r="C1312" s="25">
        <v>4</v>
      </c>
      <c r="D1312" s="3" t="str">
        <f t="shared" si="57"/>
        <v>questions/nouns/noun_arrange_noun_6.json</v>
      </c>
    </row>
    <row r="1313" spans="1:4">
      <c r="A1313" s="3">
        <f t="shared" si="56"/>
        <v>1312</v>
      </c>
      <c r="B1313" s="22" t="s">
        <v>1515</v>
      </c>
      <c r="C1313" s="25">
        <v>4</v>
      </c>
      <c r="D1313" s="3" t="str">
        <f t="shared" si="57"/>
        <v>questions/nouns/noun_arrange_noun_7.json</v>
      </c>
    </row>
    <row r="1314" spans="1:4">
      <c r="A1314" s="3">
        <f t="shared" si="56"/>
        <v>1313</v>
      </c>
      <c r="B1314" s="22" t="s">
        <v>1516</v>
      </c>
      <c r="C1314" s="25">
        <v>4</v>
      </c>
      <c r="D1314" s="3" t="str">
        <f t="shared" si="57"/>
        <v>questions/nouns/noun_arrange_noun_8.json</v>
      </c>
    </row>
    <row r="1315" spans="1:4">
      <c r="A1315" s="3">
        <f t="shared" si="56"/>
        <v>1314</v>
      </c>
      <c r="B1315" s="22" t="s">
        <v>1517</v>
      </c>
      <c r="C1315" s="25">
        <v>4</v>
      </c>
      <c r="D1315" s="3" t="str">
        <f t="shared" si="57"/>
        <v>questions/nouns/noun_arrange_noun_9.json</v>
      </c>
    </row>
    <row r="1316" spans="1:4">
      <c r="A1316" s="3">
        <f t="shared" si="56"/>
        <v>1315</v>
      </c>
      <c r="B1316" s="22" t="s">
        <v>1518</v>
      </c>
      <c r="C1316" s="25">
        <v>4</v>
      </c>
      <c r="D1316" s="3" t="str">
        <f t="shared" si="57"/>
        <v>questions/nouns/noun_arrange_noun_10.json</v>
      </c>
    </row>
    <row r="1317" spans="1:4">
      <c r="A1317" s="3">
        <f t="shared" si="56"/>
        <v>1316</v>
      </c>
      <c r="B1317" s="22" t="s">
        <v>1519</v>
      </c>
      <c r="C1317" s="17">
        <v>4</v>
      </c>
      <c r="D1317" s="3" t="str">
        <f>_xlfn.CONCAT("questions/pronouns/",B1317)</f>
        <v>questions/pronouns/pronoun_mulchoice_pronoun_1.json</v>
      </c>
    </row>
    <row r="1318" spans="1:4">
      <c r="A1318" s="3">
        <f t="shared" si="56"/>
        <v>1317</v>
      </c>
      <c r="B1318" s="22" t="s">
        <v>1520</v>
      </c>
      <c r="C1318" s="17">
        <v>4</v>
      </c>
      <c r="D1318" s="3" t="str">
        <f t="shared" ref="D1318:D1346" si="58">_xlfn.CONCAT("questions/pronouns/",B1318)</f>
        <v>questions/pronouns/pronoun_mulchoice_pronoun_2.json</v>
      </c>
    </row>
    <row r="1319" spans="1:4">
      <c r="A1319" s="3">
        <f t="shared" si="56"/>
        <v>1318</v>
      </c>
      <c r="B1319" s="22" t="s">
        <v>1521</v>
      </c>
      <c r="C1319" s="17">
        <v>4</v>
      </c>
      <c r="D1319" s="3" t="str">
        <f t="shared" si="58"/>
        <v>questions/pronouns/pronoun_mulchoice_pronoun_3.json</v>
      </c>
    </row>
    <row r="1320" spans="1:4">
      <c r="A1320" s="3">
        <f t="shared" si="56"/>
        <v>1319</v>
      </c>
      <c r="B1320" s="22" t="s">
        <v>1522</v>
      </c>
      <c r="C1320" s="17">
        <v>4</v>
      </c>
      <c r="D1320" s="3" t="str">
        <f t="shared" si="58"/>
        <v>questions/pronouns/pronoun_mulchoice_pronoun_4.json</v>
      </c>
    </row>
    <row r="1321" spans="1:4">
      <c r="A1321" s="3">
        <f t="shared" si="56"/>
        <v>1320</v>
      </c>
      <c r="B1321" s="22" t="s">
        <v>1523</v>
      </c>
      <c r="C1321" s="17">
        <v>4</v>
      </c>
      <c r="D1321" s="3" t="str">
        <f t="shared" si="58"/>
        <v>questions/pronouns/pronoun_mulchoice_pronoun_5.json</v>
      </c>
    </row>
    <row r="1322" spans="1:4">
      <c r="A1322" s="3">
        <f t="shared" si="56"/>
        <v>1321</v>
      </c>
      <c r="B1322" s="22" t="s">
        <v>1524</v>
      </c>
      <c r="C1322" s="17">
        <v>4</v>
      </c>
      <c r="D1322" s="3" t="str">
        <f t="shared" si="58"/>
        <v>questions/pronouns/pronoun_mulchoice_pronoun_6.json</v>
      </c>
    </row>
    <row r="1323" spans="1:4">
      <c r="A1323" s="3">
        <f t="shared" si="56"/>
        <v>1322</v>
      </c>
      <c r="B1323" s="22" t="s">
        <v>1525</v>
      </c>
      <c r="C1323" s="17">
        <v>4</v>
      </c>
      <c r="D1323" s="3" t="str">
        <f t="shared" si="58"/>
        <v>questions/pronouns/pronoun_mulchoice_pronoun_7.json</v>
      </c>
    </row>
    <row r="1324" spans="1:4">
      <c r="A1324" s="3">
        <f t="shared" si="56"/>
        <v>1323</v>
      </c>
      <c r="B1324" s="22" t="s">
        <v>1526</v>
      </c>
      <c r="C1324" s="17">
        <v>4</v>
      </c>
      <c r="D1324" s="3" t="str">
        <f t="shared" si="58"/>
        <v>questions/pronouns/pronoun_mulchoice_pronoun_8.json</v>
      </c>
    </row>
    <row r="1325" spans="1:4">
      <c r="A1325" s="3">
        <f t="shared" si="56"/>
        <v>1324</v>
      </c>
      <c r="B1325" s="22" t="s">
        <v>1527</v>
      </c>
      <c r="C1325" s="17">
        <v>4</v>
      </c>
      <c r="D1325" s="3" t="str">
        <f t="shared" si="58"/>
        <v>questions/pronouns/pronoun_mulchoice_pronoun_9.json</v>
      </c>
    </row>
    <row r="1326" spans="1:4">
      <c r="A1326" s="3">
        <f t="shared" si="56"/>
        <v>1325</v>
      </c>
      <c r="B1326" s="22" t="s">
        <v>1528</v>
      </c>
      <c r="C1326" s="17">
        <v>4</v>
      </c>
      <c r="D1326" s="3" t="str">
        <f t="shared" si="58"/>
        <v>questions/pronouns/pronoun_mulchoice_pronoun_10.json</v>
      </c>
    </row>
    <row r="1327" spans="1:4">
      <c r="A1327" s="3">
        <f t="shared" si="56"/>
        <v>1326</v>
      </c>
      <c r="B1327" s="22" t="s">
        <v>1529</v>
      </c>
      <c r="C1327" s="24">
        <v>4</v>
      </c>
      <c r="D1327" s="3" t="str">
        <f t="shared" si="58"/>
        <v>questions/pronouns/pronoun_fill_pronoun_1.json</v>
      </c>
    </row>
    <row r="1328" spans="1:4">
      <c r="A1328" s="3">
        <f t="shared" si="56"/>
        <v>1327</v>
      </c>
      <c r="B1328" s="22" t="s">
        <v>1530</v>
      </c>
      <c r="C1328" s="24">
        <v>4</v>
      </c>
      <c r="D1328" s="3" t="str">
        <f t="shared" si="58"/>
        <v>questions/pronouns/pronoun_fill_pronoun_2.json</v>
      </c>
    </row>
    <row r="1329" spans="1:4">
      <c r="A1329" s="3">
        <f t="shared" si="56"/>
        <v>1328</v>
      </c>
      <c r="B1329" s="22" t="s">
        <v>1531</v>
      </c>
      <c r="C1329" s="24">
        <v>4</v>
      </c>
      <c r="D1329" s="3" t="str">
        <f t="shared" si="58"/>
        <v>questions/pronouns/pronoun_fill_pronoun_3.json</v>
      </c>
    </row>
    <row r="1330" spans="1:4">
      <c r="A1330" s="3">
        <f t="shared" si="56"/>
        <v>1329</v>
      </c>
      <c r="B1330" s="22" t="s">
        <v>1532</v>
      </c>
      <c r="C1330" s="24">
        <v>4</v>
      </c>
      <c r="D1330" s="3" t="str">
        <f t="shared" si="58"/>
        <v>questions/pronouns/pronoun_fill_pronoun_4.json</v>
      </c>
    </row>
    <row r="1331" spans="1:4">
      <c r="A1331" s="3">
        <f t="shared" si="56"/>
        <v>1330</v>
      </c>
      <c r="B1331" s="22" t="s">
        <v>1533</v>
      </c>
      <c r="C1331" s="24">
        <v>4</v>
      </c>
      <c r="D1331" s="3" t="str">
        <f t="shared" si="58"/>
        <v>questions/pronouns/pronoun_fill_pronoun_5.json</v>
      </c>
    </row>
    <row r="1332" spans="1:4">
      <c r="A1332" s="3">
        <f t="shared" si="56"/>
        <v>1331</v>
      </c>
      <c r="B1332" s="22" t="s">
        <v>1534</v>
      </c>
      <c r="C1332" s="24">
        <v>4</v>
      </c>
      <c r="D1332" s="3" t="str">
        <f t="shared" si="58"/>
        <v>questions/pronouns/pronoun_fill_pronoun_6.json</v>
      </c>
    </row>
    <row r="1333" spans="1:4">
      <c r="A1333" s="3">
        <f t="shared" si="56"/>
        <v>1332</v>
      </c>
      <c r="B1333" s="22" t="s">
        <v>1535</v>
      </c>
      <c r="C1333" s="24">
        <v>4</v>
      </c>
      <c r="D1333" s="3" t="str">
        <f t="shared" si="58"/>
        <v>questions/pronouns/pronoun_fill_pronoun_7.json</v>
      </c>
    </row>
    <row r="1334" spans="1:4">
      <c r="A1334" s="3">
        <f t="shared" si="56"/>
        <v>1333</v>
      </c>
      <c r="B1334" s="22" t="s">
        <v>1536</v>
      </c>
      <c r="C1334" s="24">
        <v>4</v>
      </c>
      <c r="D1334" s="3" t="str">
        <f t="shared" si="58"/>
        <v>questions/pronouns/pronoun_fill_pronoun_8.json</v>
      </c>
    </row>
    <row r="1335" spans="1:4">
      <c r="A1335" s="3">
        <f t="shared" si="56"/>
        <v>1334</v>
      </c>
      <c r="B1335" s="22" t="s">
        <v>1537</v>
      </c>
      <c r="C1335" s="24">
        <v>4</v>
      </c>
      <c r="D1335" s="3" t="str">
        <f t="shared" si="58"/>
        <v>questions/pronouns/pronoun_fill_pronoun_9.json</v>
      </c>
    </row>
    <row r="1336" spans="1:4">
      <c r="A1336" s="3">
        <f t="shared" ref="A1336:A1399" si="59" xml:space="preserve"> ROW(B1336) -1</f>
        <v>1335</v>
      </c>
      <c r="B1336" s="22" t="s">
        <v>1538</v>
      </c>
      <c r="C1336" s="24">
        <v>4</v>
      </c>
      <c r="D1336" s="3" t="str">
        <f t="shared" si="58"/>
        <v>questions/pronouns/pronoun_fill_pronoun_10.json</v>
      </c>
    </row>
    <row r="1337" spans="1:4">
      <c r="A1337" s="3">
        <f t="shared" si="59"/>
        <v>1336</v>
      </c>
      <c r="B1337" s="22" t="s">
        <v>1539</v>
      </c>
      <c r="C1337" s="24">
        <v>4</v>
      </c>
      <c r="D1337" s="3" t="str">
        <f t="shared" si="58"/>
        <v>questions/pronouns/pronoun_fill_pronoun_11.json</v>
      </c>
    </row>
    <row r="1338" spans="1:4">
      <c r="A1338" s="3">
        <f t="shared" si="59"/>
        <v>1337</v>
      </c>
      <c r="B1338" s="22" t="s">
        <v>1540</v>
      </c>
      <c r="C1338" s="24">
        <v>4</v>
      </c>
      <c r="D1338" s="3" t="str">
        <f t="shared" si="58"/>
        <v>questions/pronouns/pronoun_fill_pronoun_12.json</v>
      </c>
    </row>
    <row r="1339" spans="1:4">
      <c r="A1339" s="3">
        <f t="shared" si="59"/>
        <v>1338</v>
      </c>
      <c r="B1339" s="22" t="s">
        <v>1541</v>
      </c>
      <c r="C1339" s="24">
        <v>4</v>
      </c>
      <c r="D1339" s="3" t="str">
        <f t="shared" si="58"/>
        <v>questions/pronouns/pronoun_fill_pronoun_13.json</v>
      </c>
    </row>
    <row r="1340" spans="1:4">
      <c r="A1340" s="3">
        <f t="shared" si="59"/>
        <v>1339</v>
      </c>
      <c r="B1340" s="22" t="s">
        <v>1542</v>
      </c>
      <c r="C1340" s="24">
        <v>4</v>
      </c>
      <c r="D1340" s="3" t="str">
        <f t="shared" si="58"/>
        <v>questions/pronouns/pronoun_fill_pronoun_14.json</v>
      </c>
    </row>
    <row r="1341" spans="1:4">
      <c r="A1341" s="3">
        <f t="shared" si="59"/>
        <v>1340</v>
      </c>
      <c r="B1341" s="22" t="s">
        <v>1543</v>
      </c>
      <c r="C1341" s="24">
        <v>4</v>
      </c>
      <c r="D1341" s="3" t="str">
        <f t="shared" si="58"/>
        <v>questions/pronouns/pronoun_fill_pronoun_15.json</v>
      </c>
    </row>
    <row r="1342" spans="1:4">
      <c r="A1342" s="3">
        <f t="shared" si="59"/>
        <v>1341</v>
      </c>
      <c r="B1342" s="22" t="s">
        <v>1544</v>
      </c>
      <c r="C1342" s="24">
        <v>4</v>
      </c>
      <c r="D1342" s="3" t="str">
        <f t="shared" si="58"/>
        <v>questions/pronouns/pronoun_fill_pronoun_16.json</v>
      </c>
    </row>
    <row r="1343" spans="1:4">
      <c r="A1343" s="3">
        <f t="shared" si="59"/>
        <v>1342</v>
      </c>
      <c r="B1343" s="22" t="s">
        <v>1545</v>
      </c>
      <c r="C1343" s="24">
        <v>4</v>
      </c>
      <c r="D1343" s="3" t="str">
        <f t="shared" si="58"/>
        <v>questions/pronouns/pronoun_fill_pronoun_17.json</v>
      </c>
    </row>
    <row r="1344" spans="1:4">
      <c r="A1344" s="3">
        <f t="shared" si="59"/>
        <v>1343</v>
      </c>
      <c r="B1344" s="22" t="s">
        <v>1546</v>
      </c>
      <c r="C1344" s="24">
        <v>4</v>
      </c>
      <c r="D1344" s="3" t="str">
        <f t="shared" si="58"/>
        <v>questions/pronouns/pronoun_fill_pronoun_18.json</v>
      </c>
    </row>
    <row r="1345" spans="1:4">
      <c r="A1345" s="3">
        <f t="shared" si="59"/>
        <v>1344</v>
      </c>
      <c r="B1345" s="22" t="s">
        <v>1547</v>
      </c>
      <c r="C1345" s="24">
        <v>4</v>
      </c>
      <c r="D1345" s="3" t="str">
        <f t="shared" si="58"/>
        <v>questions/pronouns/pronoun_fill_pronoun_19.json</v>
      </c>
    </row>
    <row r="1346" spans="1:4">
      <c r="A1346" s="3">
        <f t="shared" si="59"/>
        <v>1345</v>
      </c>
      <c r="B1346" s="22" t="s">
        <v>1548</v>
      </c>
      <c r="C1346" s="24">
        <v>4</v>
      </c>
      <c r="D1346" s="3" t="str">
        <f t="shared" si="58"/>
        <v>questions/pronouns/pronoun_fill_pronoun_20.json</v>
      </c>
    </row>
    <row r="1347" spans="1:4">
      <c r="A1347" s="3">
        <f t="shared" si="59"/>
        <v>1346</v>
      </c>
      <c r="B1347" s="22" t="s">
        <v>1549</v>
      </c>
      <c r="C1347" s="17">
        <v>4</v>
      </c>
      <c r="D1347" s="3" t="str">
        <f>_xlfn.CONCAT("questions/articles/",B1347)</f>
        <v>questions/articles/articles_mulchoice_article_1.json</v>
      </c>
    </row>
    <row r="1348" spans="1:4">
      <c r="A1348" s="3">
        <f t="shared" si="59"/>
        <v>1347</v>
      </c>
      <c r="B1348" s="22" t="s">
        <v>1550</v>
      </c>
      <c r="C1348" s="17">
        <v>4</v>
      </c>
      <c r="D1348" s="3" t="str">
        <f t="shared" ref="D1348:D1376" si="60">_xlfn.CONCAT("questions/articles/",B1348)</f>
        <v>questions/articles/articles_mulchoice_article_2.json</v>
      </c>
    </row>
    <row r="1349" spans="1:4">
      <c r="A1349" s="3">
        <f t="shared" si="59"/>
        <v>1348</v>
      </c>
      <c r="B1349" s="22" t="s">
        <v>1551</v>
      </c>
      <c r="C1349" s="17">
        <v>4</v>
      </c>
      <c r="D1349" s="3" t="str">
        <f t="shared" si="60"/>
        <v>questions/articles/articles_mulchoice_article_3.json</v>
      </c>
    </row>
    <row r="1350" spans="1:4">
      <c r="A1350" s="3">
        <f t="shared" si="59"/>
        <v>1349</v>
      </c>
      <c r="B1350" s="22" t="s">
        <v>1552</v>
      </c>
      <c r="C1350" s="17">
        <v>4</v>
      </c>
      <c r="D1350" s="3" t="str">
        <f t="shared" si="60"/>
        <v>questions/articles/articles_mulchoice_article_4.json</v>
      </c>
    </row>
    <row r="1351" spans="1:4">
      <c r="A1351" s="3">
        <f t="shared" si="59"/>
        <v>1350</v>
      </c>
      <c r="B1351" s="22" t="s">
        <v>1553</v>
      </c>
      <c r="C1351" s="17">
        <v>4</v>
      </c>
      <c r="D1351" s="3" t="str">
        <f t="shared" si="60"/>
        <v>questions/articles/articles_mulchoice_article_5.json</v>
      </c>
    </row>
    <row r="1352" spans="1:4">
      <c r="A1352" s="3">
        <f t="shared" si="59"/>
        <v>1351</v>
      </c>
      <c r="B1352" s="22" t="s">
        <v>1554</v>
      </c>
      <c r="C1352" s="17">
        <v>4</v>
      </c>
      <c r="D1352" s="3" t="str">
        <f t="shared" si="60"/>
        <v>questions/articles/articles_mulchoice_article_6.json</v>
      </c>
    </row>
    <row r="1353" spans="1:4">
      <c r="A1353" s="3">
        <f t="shared" si="59"/>
        <v>1352</v>
      </c>
      <c r="B1353" s="22" t="s">
        <v>1555</v>
      </c>
      <c r="C1353" s="17">
        <v>4</v>
      </c>
      <c r="D1353" s="3" t="str">
        <f t="shared" si="60"/>
        <v>questions/articles/articles_mulchoice_article_7.json</v>
      </c>
    </row>
    <row r="1354" spans="1:4">
      <c r="A1354" s="3">
        <f t="shared" si="59"/>
        <v>1353</v>
      </c>
      <c r="B1354" s="22" t="s">
        <v>1556</v>
      </c>
      <c r="C1354" s="17">
        <v>4</v>
      </c>
      <c r="D1354" s="3" t="str">
        <f t="shared" si="60"/>
        <v>questions/articles/articles_mulchoice_article_8.json</v>
      </c>
    </row>
    <row r="1355" spans="1:4">
      <c r="A1355" s="3">
        <f t="shared" si="59"/>
        <v>1354</v>
      </c>
      <c r="B1355" s="22" t="s">
        <v>1557</v>
      </c>
      <c r="C1355" s="17">
        <v>4</v>
      </c>
      <c r="D1355" s="3" t="str">
        <f t="shared" si="60"/>
        <v>questions/articles/articles_mulchoice_article_9.json</v>
      </c>
    </row>
    <row r="1356" spans="1:4">
      <c r="A1356" s="3">
        <f t="shared" si="59"/>
        <v>1355</v>
      </c>
      <c r="B1356" s="22" t="s">
        <v>1558</v>
      </c>
      <c r="C1356" s="17">
        <v>4</v>
      </c>
      <c r="D1356" s="3" t="str">
        <f t="shared" si="60"/>
        <v>questions/articles/articles_mulchoice_article_10.json</v>
      </c>
    </row>
    <row r="1357" spans="1:4">
      <c r="A1357" s="3">
        <f t="shared" si="59"/>
        <v>1356</v>
      </c>
      <c r="B1357" s="22" t="s">
        <v>1559</v>
      </c>
      <c r="C1357" s="17">
        <v>4</v>
      </c>
      <c r="D1357" s="3" t="str">
        <f t="shared" si="60"/>
        <v>questions/articles/articles_mulchoice_article_11.json</v>
      </c>
    </row>
    <row r="1358" spans="1:4">
      <c r="A1358" s="3">
        <f t="shared" si="59"/>
        <v>1357</v>
      </c>
      <c r="B1358" s="22" t="s">
        <v>1560</v>
      </c>
      <c r="C1358" s="17">
        <v>4</v>
      </c>
      <c r="D1358" s="3" t="str">
        <f t="shared" si="60"/>
        <v>questions/articles/articles_mulchoice_article_12.json</v>
      </c>
    </row>
    <row r="1359" spans="1:4">
      <c r="A1359" s="3">
        <f t="shared" si="59"/>
        <v>1358</v>
      </c>
      <c r="B1359" s="22" t="s">
        <v>1561</v>
      </c>
      <c r="C1359" s="17">
        <v>4</v>
      </c>
      <c r="D1359" s="3" t="str">
        <f t="shared" si="60"/>
        <v>questions/articles/articles_mulchoice_article_13.json</v>
      </c>
    </row>
    <row r="1360" spans="1:4">
      <c r="A1360" s="3">
        <f t="shared" si="59"/>
        <v>1359</v>
      </c>
      <c r="B1360" s="22" t="s">
        <v>1562</v>
      </c>
      <c r="C1360" s="17">
        <v>4</v>
      </c>
      <c r="D1360" s="3" t="str">
        <f t="shared" si="60"/>
        <v>questions/articles/articles_mulchoice_article_14.json</v>
      </c>
    </row>
    <row r="1361" spans="1:4">
      <c r="A1361" s="3">
        <f t="shared" si="59"/>
        <v>1360</v>
      </c>
      <c r="B1361" s="22" t="s">
        <v>1563</v>
      </c>
      <c r="C1361" s="17">
        <v>4</v>
      </c>
      <c r="D1361" s="3" t="str">
        <f t="shared" si="60"/>
        <v>questions/articles/articles_mulchoice_article_15.json</v>
      </c>
    </row>
    <row r="1362" spans="1:4">
      <c r="A1362" s="3">
        <f t="shared" si="59"/>
        <v>1361</v>
      </c>
      <c r="B1362" s="22" t="s">
        <v>1564</v>
      </c>
      <c r="C1362" s="24">
        <v>4</v>
      </c>
      <c r="D1362" s="3" t="str">
        <f t="shared" si="60"/>
        <v>questions/articles/articles_fill_article_1.json</v>
      </c>
    </row>
    <row r="1363" spans="1:4">
      <c r="A1363" s="3">
        <f t="shared" si="59"/>
        <v>1362</v>
      </c>
      <c r="B1363" s="22" t="s">
        <v>1565</v>
      </c>
      <c r="C1363" s="24">
        <v>4</v>
      </c>
      <c r="D1363" s="3" t="str">
        <f t="shared" si="60"/>
        <v>questions/articles/articles_fill_article_2.json</v>
      </c>
    </row>
    <row r="1364" spans="1:4">
      <c r="A1364" s="3">
        <f t="shared" si="59"/>
        <v>1363</v>
      </c>
      <c r="B1364" s="22" t="s">
        <v>1566</v>
      </c>
      <c r="C1364" s="24">
        <v>4</v>
      </c>
      <c r="D1364" s="3" t="str">
        <f t="shared" si="60"/>
        <v>questions/articles/articles_fill_article_3.json</v>
      </c>
    </row>
    <row r="1365" spans="1:4">
      <c r="A1365" s="3">
        <f t="shared" si="59"/>
        <v>1364</v>
      </c>
      <c r="B1365" s="22" t="s">
        <v>1567</v>
      </c>
      <c r="C1365" s="24">
        <v>4</v>
      </c>
      <c r="D1365" s="3" t="str">
        <f t="shared" si="60"/>
        <v>questions/articles/articles_fill_article_4.json</v>
      </c>
    </row>
    <row r="1366" spans="1:4">
      <c r="A1366" s="3">
        <f t="shared" si="59"/>
        <v>1365</v>
      </c>
      <c r="B1366" s="22" t="s">
        <v>1568</v>
      </c>
      <c r="C1366" s="24">
        <v>4</v>
      </c>
      <c r="D1366" s="3" t="str">
        <f t="shared" si="60"/>
        <v>questions/articles/articles_fill_article_5.json</v>
      </c>
    </row>
    <row r="1367" spans="1:4">
      <c r="A1367" s="3">
        <f t="shared" si="59"/>
        <v>1366</v>
      </c>
      <c r="B1367" s="22" t="s">
        <v>1569</v>
      </c>
      <c r="C1367" s="24">
        <v>4</v>
      </c>
      <c r="D1367" s="3" t="str">
        <f t="shared" si="60"/>
        <v>questions/articles/articles_fill_article_6.json</v>
      </c>
    </row>
    <row r="1368" spans="1:4">
      <c r="A1368" s="3">
        <f t="shared" si="59"/>
        <v>1367</v>
      </c>
      <c r="B1368" s="22" t="s">
        <v>1570</v>
      </c>
      <c r="C1368" s="24">
        <v>4</v>
      </c>
      <c r="D1368" s="3" t="str">
        <f t="shared" si="60"/>
        <v>questions/articles/articles_fill_article_7.json</v>
      </c>
    </row>
    <row r="1369" spans="1:4">
      <c r="A1369" s="3">
        <f t="shared" si="59"/>
        <v>1368</v>
      </c>
      <c r="B1369" s="22" t="s">
        <v>1571</v>
      </c>
      <c r="C1369" s="24">
        <v>4</v>
      </c>
      <c r="D1369" s="3" t="str">
        <f t="shared" si="60"/>
        <v>questions/articles/articles_fill_article_8.json</v>
      </c>
    </row>
    <row r="1370" spans="1:4">
      <c r="A1370" s="3">
        <f t="shared" si="59"/>
        <v>1369</v>
      </c>
      <c r="B1370" s="22" t="s">
        <v>1572</v>
      </c>
      <c r="C1370" s="24">
        <v>4</v>
      </c>
      <c r="D1370" s="3" t="str">
        <f t="shared" si="60"/>
        <v>questions/articles/articles_fill_article_9.json</v>
      </c>
    </row>
    <row r="1371" spans="1:4">
      <c r="A1371" s="3">
        <f t="shared" si="59"/>
        <v>1370</v>
      </c>
      <c r="B1371" s="22" t="s">
        <v>1573</v>
      </c>
      <c r="C1371" s="24">
        <v>4</v>
      </c>
      <c r="D1371" s="3" t="str">
        <f t="shared" si="60"/>
        <v>questions/articles/articles_fill_article_10.json</v>
      </c>
    </row>
    <row r="1372" spans="1:4">
      <c r="A1372" s="3">
        <f t="shared" si="59"/>
        <v>1371</v>
      </c>
      <c r="B1372" s="22" t="s">
        <v>1574</v>
      </c>
      <c r="C1372" s="24">
        <v>4</v>
      </c>
      <c r="D1372" s="3" t="str">
        <f t="shared" si="60"/>
        <v>questions/articles/articles_fill_article_11.json</v>
      </c>
    </row>
    <row r="1373" spans="1:4">
      <c r="A1373" s="3">
        <f t="shared" si="59"/>
        <v>1372</v>
      </c>
      <c r="B1373" s="22" t="s">
        <v>1575</v>
      </c>
      <c r="C1373" s="24">
        <v>4</v>
      </c>
      <c r="D1373" s="3" t="str">
        <f t="shared" si="60"/>
        <v>questions/articles/articles_fill_article_12.json</v>
      </c>
    </row>
    <row r="1374" spans="1:4">
      <c r="A1374" s="3">
        <f t="shared" si="59"/>
        <v>1373</v>
      </c>
      <c r="B1374" s="22" t="s">
        <v>1576</v>
      </c>
      <c r="C1374" s="24">
        <v>4</v>
      </c>
      <c r="D1374" s="3" t="str">
        <f t="shared" si="60"/>
        <v>questions/articles/articles_fill_article_13.json</v>
      </c>
    </row>
    <row r="1375" spans="1:4">
      <c r="A1375" s="3">
        <f t="shared" si="59"/>
        <v>1374</v>
      </c>
      <c r="B1375" s="22" t="s">
        <v>1577</v>
      </c>
      <c r="C1375" s="24">
        <v>4</v>
      </c>
      <c r="D1375" s="3" t="str">
        <f t="shared" si="60"/>
        <v>questions/articles/articles_fill_article_14.json</v>
      </c>
    </row>
    <row r="1376" spans="1:4">
      <c r="A1376" s="3">
        <f t="shared" si="59"/>
        <v>1375</v>
      </c>
      <c r="B1376" s="22" t="s">
        <v>1578</v>
      </c>
      <c r="C1376" s="24">
        <v>4</v>
      </c>
      <c r="D1376" s="3" t="str">
        <f t="shared" si="60"/>
        <v>questions/articles/articles_fill_article_15.json</v>
      </c>
    </row>
    <row r="1377" spans="1:4">
      <c r="A1377" s="3">
        <f t="shared" si="59"/>
        <v>1376</v>
      </c>
      <c r="B1377" s="22" t="s">
        <v>1579</v>
      </c>
      <c r="C1377" s="17">
        <v>4</v>
      </c>
      <c r="D1377" s="3" t="str">
        <f>_xlfn.CONCAT("questions/quantifiers/",B1377)</f>
        <v>questions/quantifiers/quantifiers_mulchoice_quantifier_1.json</v>
      </c>
    </row>
    <row r="1378" spans="1:4">
      <c r="A1378" s="3">
        <f t="shared" si="59"/>
        <v>1377</v>
      </c>
      <c r="B1378" s="22" t="s">
        <v>1580</v>
      </c>
      <c r="C1378" s="17">
        <v>4</v>
      </c>
      <c r="D1378" s="3" t="str">
        <f t="shared" ref="D1378:D1411" si="61">_xlfn.CONCAT("questions/quantifiers/",B1378)</f>
        <v>questions/quantifiers/quantifiers_mulchoice_quantifier_2.json</v>
      </c>
    </row>
    <row r="1379" spans="1:4">
      <c r="A1379" s="3">
        <f t="shared" si="59"/>
        <v>1378</v>
      </c>
      <c r="B1379" s="22" t="s">
        <v>1581</v>
      </c>
      <c r="C1379" s="17">
        <v>4</v>
      </c>
      <c r="D1379" s="3" t="str">
        <f t="shared" si="61"/>
        <v>questions/quantifiers/quantifiers_mulchoice_quantifier_3.json</v>
      </c>
    </row>
    <row r="1380" spans="1:4">
      <c r="A1380" s="3">
        <f t="shared" si="59"/>
        <v>1379</v>
      </c>
      <c r="B1380" s="22" t="s">
        <v>1582</v>
      </c>
      <c r="C1380" s="17">
        <v>4</v>
      </c>
      <c r="D1380" s="3" t="str">
        <f t="shared" si="61"/>
        <v>questions/quantifiers/quantifiers_mulchoice_quantifier_4.json</v>
      </c>
    </row>
    <row r="1381" spans="1:4">
      <c r="A1381" s="3">
        <f t="shared" si="59"/>
        <v>1380</v>
      </c>
      <c r="B1381" s="22" t="s">
        <v>1583</v>
      </c>
      <c r="C1381" s="17">
        <v>4</v>
      </c>
      <c r="D1381" s="3" t="str">
        <f t="shared" si="61"/>
        <v>questions/quantifiers/quantifiers_mulchoice_quantifier_5.json</v>
      </c>
    </row>
    <row r="1382" spans="1:4">
      <c r="A1382" s="3">
        <f t="shared" si="59"/>
        <v>1381</v>
      </c>
      <c r="B1382" s="22" t="s">
        <v>1584</v>
      </c>
      <c r="C1382" s="17">
        <v>4</v>
      </c>
      <c r="D1382" s="3" t="str">
        <f t="shared" si="61"/>
        <v>questions/quantifiers/quantifiers_mulchoice_quantifier_6.json</v>
      </c>
    </row>
    <row r="1383" spans="1:4">
      <c r="A1383" s="3">
        <f t="shared" si="59"/>
        <v>1382</v>
      </c>
      <c r="B1383" s="22" t="s">
        <v>1585</v>
      </c>
      <c r="C1383" s="17">
        <v>4</v>
      </c>
      <c r="D1383" s="3" t="str">
        <f t="shared" si="61"/>
        <v>questions/quantifiers/quantifiers_mulchoice_quantifier_7.json</v>
      </c>
    </row>
    <row r="1384" spans="1:4">
      <c r="A1384" s="3">
        <f t="shared" si="59"/>
        <v>1383</v>
      </c>
      <c r="B1384" s="22" t="s">
        <v>1586</v>
      </c>
      <c r="C1384" s="17">
        <v>4</v>
      </c>
      <c r="D1384" s="3" t="str">
        <f t="shared" si="61"/>
        <v>questions/quantifiers/quantifiers_mulchoice_quantifier_8.json</v>
      </c>
    </row>
    <row r="1385" spans="1:4">
      <c r="A1385" s="3">
        <f t="shared" si="59"/>
        <v>1384</v>
      </c>
      <c r="B1385" s="22" t="s">
        <v>1587</v>
      </c>
      <c r="C1385" s="17">
        <v>4</v>
      </c>
      <c r="D1385" s="3" t="str">
        <f t="shared" si="61"/>
        <v>questions/quantifiers/quantifiers_mulchoice_quantifier_9.json</v>
      </c>
    </row>
    <row r="1386" spans="1:4">
      <c r="A1386" s="3">
        <f t="shared" si="59"/>
        <v>1385</v>
      </c>
      <c r="B1386" s="22" t="s">
        <v>1588</v>
      </c>
      <c r="C1386" s="17">
        <v>4</v>
      </c>
      <c r="D1386" s="3" t="str">
        <f t="shared" si="61"/>
        <v>questions/quantifiers/quantifiers_mulchoice_quantifier_10.json</v>
      </c>
    </row>
    <row r="1387" spans="1:4">
      <c r="A1387" s="3">
        <f t="shared" si="59"/>
        <v>1386</v>
      </c>
      <c r="B1387" s="22" t="s">
        <v>1589</v>
      </c>
      <c r="C1387" s="17">
        <v>4</v>
      </c>
      <c r="D1387" s="3" t="str">
        <f t="shared" si="61"/>
        <v>questions/quantifiers/quantifiers_mulchoice_quantifier_11.json</v>
      </c>
    </row>
    <row r="1388" spans="1:4">
      <c r="A1388" s="3">
        <f t="shared" si="59"/>
        <v>1387</v>
      </c>
      <c r="B1388" s="22" t="s">
        <v>1590</v>
      </c>
      <c r="C1388" s="17">
        <v>4</v>
      </c>
      <c r="D1388" s="3" t="str">
        <f t="shared" si="61"/>
        <v>questions/quantifiers/quantifiers_mulchoice_quantifier_12.json</v>
      </c>
    </row>
    <row r="1389" spans="1:4">
      <c r="A1389" s="3">
        <f t="shared" si="59"/>
        <v>1388</v>
      </c>
      <c r="B1389" s="22" t="s">
        <v>1591</v>
      </c>
      <c r="C1389" s="17">
        <v>4</v>
      </c>
      <c r="D1389" s="3" t="str">
        <f t="shared" si="61"/>
        <v>questions/quantifiers/quantifiers_mulchoice_quantifier_13.json</v>
      </c>
    </row>
    <row r="1390" spans="1:4">
      <c r="A1390" s="3">
        <f t="shared" si="59"/>
        <v>1389</v>
      </c>
      <c r="B1390" s="22" t="s">
        <v>1592</v>
      </c>
      <c r="C1390" s="17">
        <v>4</v>
      </c>
      <c r="D1390" s="3" t="str">
        <f t="shared" si="61"/>
        <v>questions/quantifiers/quantifiers_mulchoice_quantifier_14.json</v>
      </c>
    </row>
    <row r="1391" spans="1:4">
      <c r="A1391" s="3">
        <f t="shared" si="59"/>
        <v>1390</v>
      </c>
      <c r="B1391" s="22" t="s">
        <v>1593</v>
      </c>
      <c r="C1391" s="17">
        <v>4</v>
      </c>
      <c r="D1391" s="3" t="str">
        <f t="shared" si="61"/>
        <v>questions/quantifiers/quantifiers_mulchoice_quantifier_15.json</v>
      </c>
    </row>
    <row r="1392" spans="1:4">
      <c r="A1392" s="3">
        <f t="shared" si="59"/>
        <v>1391</v>
      </c>
      <c r="B1392" s="22" t="s">
        <v>1594</v>
      </c>
      <c r="C1392" s="24">
        <v>4</v>
      </c>
      <c r="D1392" s="3" t="str">
        <f t="shared" si="61"/>
        <v>questions/quantifiers/quantifiers_fill_quantifier_1.json</v>
      </c>
    </row>
    <row r="1393" spans="1:4">
      <c r="A1393" s="3">
        <f t="shared" si="59"/>
        <v>1392</v>
      </c>
      <c r="B1393" s="22" t="s">
        <v>1595</v>
      </c>
      <c r="C1393" s="24">
        <v>4</v>
      </c>
      <c r="D1393" s="3" t="str">
        <f t="shared" si="61"/>
        <v>questions/quantifiers/quantifiers_fill_quantifier_2.json</v>
      </c>
    </row>
    <row r="1394" spans="1:4">
      <c r="A1394" s="3">
        <f t="shared" si="59"/>
        <v>1393</v>
      </c>
      <c r="B1394" s="22" t="s">
        <v>1596</v>
      </c>
      <c r="C1394" s="24">
        <v>4</v>
      </c>
      <c r="D1394" s="3" t="str">
        <f t="shared" si="61"/>
        <v>questions/quantifiers/quantifiers_fill_quantifier_3.json</v>
      </c>
    </row>
    <row r="1395" spans="1:4">
      <c r="A1395" s="3">
        <f t="shared" si="59"/>
        <v>1394</v>
      </c>
      <c r="B1395" s="22" t="s">
        <v>1597</v>
      </c>
      <c r="C1395" s="24">
        <v>4</v>
      </c>
      <c r="D1395" s="3" t="str">
        <f t="shared" si="61"/>
        <v>questions/quantifiers/quantifiers_fill_quantifier_4.json</v>
      </c>
    </row>
    <row r="1396" spans="1:4">
      <c r="A1396" s="3">
        <f t="shared" si="59"/>
        <v>1395</v>
      </c>
      <c r="B1396" s="22" t="s">
        <v>1598</v>
      </c>
      <c r="C1396" s="24">
        <v>4</v>
      </c>
      <c r="D1396" s="3" t="str">
        <f t="shared" si="61"/>
        <v>questions/quantifiers/quantifiers_fill_quantifier_5.json</v>
      </c>
    </row>
    <row r="1397" spans="1:4">
      <c r="A1397" s="3">
        <f t="shared" si="59"/>
        <v>1396</v>
      </c>
      <c r="B1397" s="22" t="s">
        <v>1599</v>
      </c>
      <c r="C1397" s="24">
        <v>4</v>
      </c>
      <c r="D1397" s="3" t="str">
        <f t="shared" si="61"/>
        <v>questions/quantifiers/quantifiers_fill_quantifier_6.json</v>
      </c>
    </row>
    <row r="1398" spans="1:4">
      <c r="A1398" s="3">
        <f t="shared" si="59"/>
        <v>1397</v>
      </c>
      <c r="B1398" s="22" t="s">
        <v>1600</v>
      </c>
      <c r="C1398" s="24">
        <v>4</v>
      </c>
      <c r="D1398" s="3" t="str">
        <f t="shared" si="61"/>
        <v>questions/quantifiers/quantifiers_fill_quantifier_7.json</v>
      </c>
    </row>
    <row r="1399" spans="1:4">
      <c r="A1399" s="3">
        <f t="shared" si="59"/>
        <v>1398</v>
      </c>
      <c r="B1399" s="22" t="s">
        <v>1601</v>
      </c>
      <c r="C1399" s="24">
        <v>4</v>
      </c>
      <c r="D1399" s="3" t="str">
        <f t="shared" si="61"/>
        <v>questions/quantifiers/quantifiers_fill_quantifier_8.json</v>
      </c>
    </row>
    <row r="1400" spans="1:4">
      <c r="A1400" s="3">
        <f t="shared" ref="A1400:A1463" si="62" xml:space="preserve"> ROW(B1400) -1</f>
        <v>1399</v>
      </c>
      <c r="B1400" s="22" t="s">
        <v>1602</v>
      </c>
      <c r="C1400" s="24">
        <v>4</v>
      </c>
      <c r="D1400" s="3" t="str">
        <f t="shared" si="61"/>
        <v>questions/quantifiers/quantifiers_fill_quantifier_9.json</v>
      </c>
    </row>
    <row r="1401" spans="1:4">
      <c r="A1401" s="3">
        <f t="shared" si="62"/>
        <v>1400</v>
      </c>
      <c r="B1401" s="22" t="s">
        <v>1603</v>
      </c>
      <c r="C1401" s="24">
        <v>4</v>
      </c>
      <c r="D1401" s="3" t="str">
        <f t="shared" si="61"/>
        <v>questions/quantifiers/quantifiers_fill_quantifier_10.json</v>
      </c>
    </row>
    <row r="1402" spans="1:4">
      <c r="A1402" s="3">
        <f t="shared" si="62"/>
        <v>1401</v>
      </c>
      <c r="B1402" s="22" t="s">
        <v>1604</v>
      </c>
      <c r="C1402" s="24">
        <v>4</v>
      </c>
      <c r="D1402" s="3" t="str">
        <f t="shared" si="61"/>
        <v>questions/quantifiers/quantifiers_fill_quantifier_11.json</v>
      </c>
    </row>
    <row r="1403" spans="1:4">
      <c r="A1403" s="3">
        <f t="shared" si="62"/>
        <v>1402</v>
      </c>
      <c r="B1403" s="22" t="s">
        <v>1605</v>
      </c>
      <c r="C1403" s="24">
        <v>4</v>
      </c>
      <c r="D1403" s="3" t="str">
        <f t="shared" si="61"/>
        <v>questions/quantifiers/quantifiers_fill_quantifier_12.json</v>
      </c>
    </row>
    <row r="1404" spans="1:4">
      <c r="A1404" s="3">
        <f t="shared" si="62"/>
        <v>1403</v>
      </c>
      <c r="B1404" s="22" t="s">
        <v>1606</v>
      </c>
      <c r="C1404" s="24">
        <v>4</v>
      </c>
      <c r="D1404" s="3" t="str">
        <f t="shared" si="61"/>
        <v>questions/quantifiers/quantifiers_fill_quantifier_13.json</v>
      </c>
    </row>
    <row r="1405" spans="1:4">
      <c r="A1405" s="3">
        <f t="shared" si="62"/>
        <v>1404</v>
      </c>
      <c r="B1405" s="22" t="s">
        <v>1607</v>
      </c>
      <c r="C1405" s="24">
        <v>4</v>
      </c>
      <c r="D1405" s="3" t="str">
        <f t="shared" si="61"/>
        <v>questions/quantifiers/quantifiers_fill_quantifier_14.json</v>
      </c>
    </row>
    <row r="1406" spans="1:4">
      <c r="A1406" s="3">
        <f t="shared" si="62"/>
        <v>1405</v>
      </c>
      <c r="B1406" s="22" t="s">
        <v>1608</v>
      </c>
      <c r="C1406" s="24">
        <v>4</v>
      </c>
      <c r="D1406" s="3" t="str">
        <f t="shared" si="61"/>
        <v>questions/quantifiers/quantifiers_fill_quantifier_15.json</v>
      </c>
    </row>
    <row r="1407" spans="1:4">
      <c r="A1407" s="3">
        <f t="shared" si="62"/>
        <v>1406</v>
      </c>
      <c r="B1407" s="22" t="s">
        <v>1609</v>
      </c>
      <c r="C1407" s="24">
        <v>4</v>
      </c>
      <c r="D1407" s="3" t="str">
        <f t="shared" si="61"/>
        <v>questions/quantifiers/quantifiers_fill_quantifier_16.json</v>
      </c>
    </row>
    <row r="1408" spans="1:4">
      <c r="A1408" s="3">
        <f t="shared" si="62"/>
        <v>1407</v>
      </c>
      <c r="B1408" s="22" t="s">
        <v>1610</v>
      </c>
      <c r="C1408" s="24">
        <v>4</v>
      </c>
      <c r="D1408" s="3" t="str">
        <f t="shared" si="61"/>
        <v>questions/quantifiers/quantifiers_fill_quantifier_17.json</v>
      </c>
    </row>
    <row r="1409" spans="1:4">
      <c r="A1409" s="3">
        <f t="shared" si="62"/>
        <v>1408</v>
      </c>
      <c r="B1409" s="22" t="s">
        <v>1611</v>
      </c>
      <c r="C1409" s="24">
        <v>4</v>
      </c>
      <c r="D1409" s="3" t="str">
        <f t="shared" si="61"/>
        <v>questions/quantifiers/quantifiers_fill_quantifier_18.json</v>
      </c>
    </row>
    <row r="1410" spans="1:4">
      <c r="A1410" s="3">
        <f t="shared" si="62"/>
        <v>1409</v>
      </c>
      <c r="B1410" s="22" t="s">
        <v>1612</v>
      </c>
      <c r="C1410" s="24">
        <v>4</v>
      </c>
      <c r="D1410" s="3" t="str">
        <f t="shared" si="61"/>
        <v>questions/quantifiers/quantifiers_fill_quantifier_19.json</v>
      </c>
    </row>
    <row r="1411" spans="1:4">
      <c r="A1411" s="3">
        <f t="shared" si="62"/>
        <v>1410</v>
      </c>
      <c r="B1411" s="22" t="s">
        <v>1613</v>
      </c>
      <c r="C1411" s="24">
        <v>4</v>
      </c>
      <c r="D1411" s="3" t="str">
        <f t="shared" si="61"/>
        <v>questions/quantifiers/quantifiers_fill_quantifier_20.json</v>
      </c>
    </row>
    <row r="1412" spans="1:4">
      <c r="A1412" s="3">
        <f t="shared" si="62"/>
        <v>1411</v>
      </c>
      <c r="B1412" s="22" t="s">
        <v>1614</v>
      </c>
      <c r="C1412" s="17">
        <v>4</v>
      </c>
      <c r="D1412" s="3" t="str">
        <f>_xlfn.CONCAT("questions/comparisons/comparative/",B1412)</f>
        <v>questions/comparisons/comparative/comparative_mulchoice_comparative_1.json</v>
      </c>
    </row>
    <row r="1413" spans="1:4">
      <c r="A1413" s="3">
        <f t="shared" si="62"/>
        <v>1412</v>
      </c>
      <c r="B1413" s="22" t="s">
        <v>1615</v>
      </c>
      <c r="C1413" s="17">
        <v>4</v>
      </c>
      <c r="D1413" s="3" t="str">
        <f t="shared" ref="D1413:D1451" si="63">_xlfn.CONCAT("questions/comparisons/comparative/",B1413)</f>
        <v>questions/comparisons/comparative/comparative_mulchoice_comparative_2.json</v>
      </c>
    </row>
    <row r="1414" spans="1:4">
      <c r="A1414" s="3">
        <f t="shared" si="62"/>
        <v>1413</v>
      </c>
      <c r="B1414" s="22" t="s">
        <v>1616</v>
      </c>
      <c r="C1414" s="17">
        <v>4</v>
      </c>
      <c r="D1414" s="3" t="str">
        <f t="shared" si="63"/>
        <v>questions/comparisons/comparative/comparative_mulchoice_comparative_3.json</v>
      </c>
    </row>
    <row r="1415" spans="1:4">
      <c r="A1415" s="3">
        <f t="shared" si="62"/>
        <v>1414</v>
      </c>
      <c r="B1415" s="22" t="s">
        <v>1617</v>
      </c>
      <c r="C1415" s="17">
        <v>4</v>
      </c>
      <c r="D1415" s="3" t="str">
        <f t="shared" si="63"/>
        <v>questions/comparisons/comparative/comparative_mulchoice_comparative_4.json</v>
      </c>
    </row>
    <row r="1416" spans="1:4">
      <c r="A1416" s="3">
        <f t="shared" si="62"/>
        <v>1415</v>
      </c>
      <c r="B1416" s="22" t="s">
        <v>1618</v>
      </c>
      <c r="C1416" s="17">
        <v>4</v>
      </c>
      <c r="D1416" s="3" t="str">
        <f t="shared" si="63"/>
        <v>questions/comparisons/comparative/comparative_mulchoice_comparative_5.json</v>
      </c>
    </row>
    <row r="1417" spans="1:4">
      <c r="A1417" s="3">
        <f t="shared" si="62"/>
        <v>1416</v>
      </c>
      <c r="B1417" s="22" t="s">
        <v>1619</v>
      </c>
      <c r="C1417" s="17">
        <v>4</v>
      </c>
      <c r="D1417" s="3" t="str">
        <f t="shared" si="63"/>
        <v>questions/comparisons/comparative/comparative_mulchoice_comparative_6.json</v>
      </c>
    </row>
    <row r="1418" spans="1:4">
      <c r="A1418" s="3">
        <f t="shared" si="62"/>
        <v>1417</v>
      </c>
      <c r="B1418" s="22" t="s">
        <v>1620</v>
      </c>
      <c r="C1418" s="17">
        <v>4</v>
      </c>
      <c r="D1418" s="3" t="str">
        <f t="shared" si="63"/>
        <v>questions/comparisons/comparative/comparative_mulchoice_comparative_7.json</v>
      </c>
    </row>
    <row r="1419" spans="1:4">
      <c r="A1419" s="3">
        <f t="shared" si="62"/>
        <v>1418</v>
      </c>
      <c r="B1419" s="22" t="s">
        <v>1621</v>
      </c>
      <c r="C1419" s="17">
        <v>4</v>
      </c>
      <c r="D1419" s="3" t="str">
        <f t="shared" si="63"/>
        <v>questions/comparisons/comparative/comparative_mulchoice_comparative_8.json</v>
      </c>
    </row>
    <row r="1420" spans="1:4">
      <c r="A1420" s="3">
        <f t="shared" si="62"/>
        <v>1419</v>
      </c>
      <c r="B1420" s="22" t="s">
        <v>1622</v>
      </c>
      <c r="C1420" s="17">
        <v>4</v>
      </c>
      <c r="D1420" s="3" t="str">
        <f t="shared" si="63"/>
        <v>questions/comparisons/comparative/comparative_mulchoice_comparative_9.json</v>
      </c>
    </row>
    <row r="1421" spans="1:4">
      <c r="A1421" s="3">
        <f t="shared" si="62"/>
        <v>1420</v>
      </c>
      <c r="B1421" s="22" t="s">
        <v>1623</v>
      </c>
      <c r="C1421" s="17">
        <v>4</v>
      </c>
      <c r="D1421" s="3" t="str">
        <f t="shared" si="63"/>
        <v>questions/comparisons/comparative/comparative_mulchoice_comparative_10.json</v>
      </c>
    </row>
    <row r="1422" spans="1:4">
      <c r="A1422" s="3">
        <f t="shared" si="62"/>
        <v>1421</v>
      </c>
      <c r="B1422" s="22" t="s">
        <v>1624</v>
      </c>
      <c r="C1422" s="24">
        <v>4</v>
      </c>
      <c r="D1422" s="3" t="str">
        <f t="shared" si="63"/>
        <v>questions/comparisons/comparative/comparative_fill_comparative_1.json</v>
      </c>
    </row>
    <row r="1423" spans="1:4">
      <c r="A1423" s="3">
        <f t="shared" si="62"/>
        <v>1422</v>
      </c>
      <c r="B1423" s="22" t="s">
        <v>1625</v>
      </c>
      <c r="C1423" s="24">
        <v>4</v>
      </c>
      <c r="D1423" s="3" t="str">
        <f t="shared" si="63"/>
        <v>questions/comparisons/comparative/comparative_fill_comparative_2.json</v>
      </c>
    </row>
    <row r="1424" spans="1:4">
      <c r="A1424" s="3">
        <f t="shared" si="62"/>
        <v>1423</v>
      </c>
      <c r="B1424" s="22" t="s">
        <v>1626</v>
      </c>
      <c r="C1424" s="24">
        <v>4</v>
      </c>
      <c r="D1424" s="3" t="str">
        <f t="shared" si="63"/>
        <v>questions/comparisons/comparative/comparative_fill_comparative_3.json</v>
      </c>
    </row>
    <row r="1425" spans="1:4">
      <c r="A1425" s="3">
        <f t="shared" si="62"/>
        <v>1424</v>
      </c>
      <c r="B1425" s="22" t="s">
        <v>1627</v>
      </c>
      <c r="C1425" s="24">
        <v>4</v>
      </c>
      <c r="D1425" s="3" t="str">
        <f t="shared" si="63"/>
        <v>questions/comparisons/comparative/comparative_fill_comparative_4.json</v>
      </c>
    </row>
    <row r="1426" spans="1:4">
      <c r="A1426" s="3">
        <f t="shared" si="62"/>
        <v>1425</v>
      </c>
      <c r="B1426" s="22" t="s">
        <v>1628</v>
      </c>
      <c r="C1426" s="24">
        <v>4</v>
      </c>
      <c r="D1426" s="3" t="str">
        <f t="shared" si="63"/>
        <v>questions/comparisons/comparative/comparative_fill_comparative_5.json</v>
      </c>
    </row>
    <row r="1427" spans="1:4">
      <c r="A1427" s="3">
        <f t="shared" si="62"/>
        <v>1426</v>
      </c>
      <c r="B1427" s="22" t="s">
        <v>1629</v>
      </c>
      <c r="C1427" s="24">
        <v>4</v>
      </c>
      <c r="D1427" s="3" t="str">
        <f t="shared" si="63"/>
        <v>questions/comparisons/comparative/comparative_fill_comparative_6.json</v>
      </c>
    </row>
    <row r="1428" spans="1:4">
      <c r="A1428" s="3">
        <f t="shared" si="62"/>
        <v>1427</v>
      </c>
      <c r="B1428" s="22" t="s">
        <v>1630</v>
      </c>
      <c r="C1428" s="24">
        <v>4</v>
      </c>
      <c r="D1428" s="3" t="str">
        <f t="shared" si="63"/>
        <v>questions/comparisons/comparative/comparative_fill_comparative_7.json</v>
      </c>
    </row>
    <row r="1429" spans="1:4">
      <c r="A1429" s="3">
        <f t="shared" si="62"/>
        <v>1428</v>
      </c>
      <c r="B1429" s="22" t="s">
        <v>1631</v>
      </c>
      <c r="C1429" s="24">
        <v>4</v>
      </c>
      <c r="D1429" s="3" t="str">
        <f t="shared" si="63"/>
        <v>questions/comparisons/comparative/comparative_fill_comparative_8.json</v>
      </c>
    </row>
    <row r="1430" spans="1:4">
      <c r="A1430" s="3">
        <f t="shared" si="62"/>
        <v>1429</v>
      </c>
      <c r="B1430" s="22" t="s">
        <v>1632</v>
      </c>
      <c r="C1430" s="24">
        <v>4</v>
      </c>
      <c r="D1430" s="3" t="str">
        <f t="shared" si="63"/>
        <v>questions/comparisons/comparative/comparative_fill_comparative_9.json</v>
      </c>
    </row>
    <row r="1431" spans="1:4">
      <c r="A1431" s="3">
        <f t="shared" si="62"/>
        <v>1430</v>
      </c>
      <c r="B1431" s="22" t="s">
        <v>1633</v>
      </c>
      <c r="C1431" s="24">
        <v>4</v>
      </c>
      <c r="D1431" s="3" t="str">
        <f t="shared" si="63"/>
        <v>questions/comparisons/comparative/comparative_fill_comparative_10.json</v>
      </c>
    </row>
    <row r="1432" spans="1:4">
      <c r="A1432" s="3">
        <f t="shared" si="62"/>
        <v>1431</v>
      </c>
      <c r="B1432" s="22" t="s">
        <v>1634</v>
      </c>
      <c r="C1432" s="18">
        <v>4</v>
      </c>
      <c r="D1432" s="3" t="str">
        <f t="shared" si="63"/>
        <v>questions/comparisons/comparative/comparative_trans_comparative_1.json</v>
      </c>
    </row>
    <row r="1433" spans="1:4">
      <c r="A1433" s="3">
        <f t="shared" si="62"/>
        <v>1432</v>
      </c>
      <c r="B1433" s="22" t="s">
        <v>1635</v>
      </c>
      <c r="C1433" s="18">
        <v>4</v>
      </c>
      <c r="D1433" s="3" t="str">
        <f t="shared" si="63"/>
        <v>questions/comparisons/comparative/comparative_trans_comparative_2.json</v>
      </c>
    </row>
    <row r="1434" spans="1:4">
      <c r="A1434" s="3">
        <f t="shared" si="62"/>
        <v>1433</v>
      </c>
      <c r="B1434" s="22" t="s">
        <v>1636</v>
      </c>
      <c r="C1434" s="18">
        <v>4</v>
      </c>
      <c r="D1434" s="3" t="str">
        <f t="shared" si="63"/>
        <v>questions/comparisons/comparative/comparative_trans_comparative_3.json</v>
      </c>
    </row>
    <row r="1435" spans="1:4">
      <c r="A1435" s="3">
        <f t="shared" si="62"/>
        <v>1434</v>
      </c>
      <c r="B1435" s="22" t="s">
        <v>1637</v>
      </c>
      <c r="C1435" s="18">
        <v>4</v>
      </c>
      <c r="D1435" s="3" t="str">
        <f t="shared" si="63"/>
        <v>questions/comparisons/comparative/comparative_trans_comparative_4.json</v>
      </c>
    </row>
    <row r="1436" spans="1:4">
      <c r="A1436" s="3">
        <f t="shared" si="62"/>
        <v>1435</v>
      </c>
      <c r="B1436" s="22" t="s">
        <v>1638</v>
      </c>
      <c r="C1436" s="18">
        <v>4</v>
      </c>
      <c r="D1436" s="3" t="str">
        <f t="shared" si="63"/>
        <v>questions/comparisons/comparative/comparative_trans_comparative_5.json</v>
      </c>
    </row>
    <row r="1437" spans="1:4">
      <c r="A1437" s="3">
        <f t="shared" si="62"/>
        <v>1436</v>
      </c>
      <c r="B1437" s="22" t="s">
        <v>1639</v>
      </c>
      <c r="C1437" s="18">
        <v>4</v>
      </c>
      <c r="D1437" s="3" t="str">
        <f t="shared" si="63"/>
        <v>questions/comparisons/comparative/comparative_trans_comparative_6.json</v>
      </c>
    </row>
    <row r="1438" spans="1:4">
      <c r="A1438" s="3">
        <f t="shared" si="62"/>
        <v>1437</v>
      </c>
      <c r="B1438" s="22" t="s">
        <v>1640</v>
      </c>
      <c r="C1438" s="18">
        <v>4</v>
      </c>
      <c r="D1438" s="3" t="str">
        <f t="shared" si="63"/>
        <v>questions/comparisons/comparative/comparative_trans_comparative_7.json</v>
      </c>
    </row>
    <row r="1439" spans="1:4">
      <c r="A1439" s="3">
        <f t="shared" si="62"/>
        <v>1438</v>
      </c>
      <c r="B1439" s="22" t="s">
        <v>1641</v>
      </c>
      <c r="C1439" s="18">
        <v>4</v>
      </c>
      <c r="D1439" s="3" t="str">
        <f t="shared" si="63"/>
        <v>questions/comparisons/comparative/comparative_trans_comparative_8.json</v>
      </c>
    </row>
    <row r="1440" spans="1:4">
      <c r="A1440" s="3">
        <f t="shared" si="62"/>
        <v>1439</v>
      </c>
      <c r="B1440" s="22" t="s">
        <v>1642</v>
      </c>
      <c r="C1440" s="18">
        <v>4</v>
      </c>
      <c r="D1440" s="3" t="str">
        <f t="shared" si="63"/>
        <v>questions/comparisons/comparative/comparative_trans_comparative_9.json</v>
      </c>
    </row>
    <row r="1441" spans="1:4">
      <c r="A1441" s="3">
        <f t="shared" si="62"/>
        <v>1440</v>
      </c>
      <c r="B1441" s="22" t="s">
        <v>1643</v>
      </c>
      <c r="C1441" s="18">
        <v>4</v>
      </c>
      <c r="D1441" s="3" t="str">
        <f t="shared" si="63"/>
        <v>questions/comparisons/comparative/comparative_trans_comparative_10.json</v>
      </c>
    </row>
    <row r="1442" spans="1:4">
      <c r="A1442" s="3">
        <f t="shared" si="62"/>
        <v>1441</v>
      </c>
      <c r="B1442" s="22" t="s">
        <v>1644</v>
      </c>
      <c r="C1442" s="25">
        <v>4</v>
      </c>
      <c r="D1442" s="3" t="str">
        <f t="shared" si="63"/>
        <v>questions/comparisons/comparative/comparative_arrange_comparative_1.json</v>
      </c>
    </row>
    <row r="1443" spans="1:4">
      <c r="A1443" s="3">
        <f t="shared" si="62"/>
        <v>1442</v>
      </c>
      <c r="B1443" s="22" t="s">
        <v>1645</v>
      </c>
      <c r="C1443" s="25">
        <v>4</v>
      </c>
      <c r="D1443" s="3" t="str">
        <f t="shared" si="63"/>
        <v>questions/comparisons/comparative/comparative_arrange_comparative_2.json</v>
      </c>
    </row>
    <row r="1444" spans="1:4">
      <c r="A1444" s="3">
        <f t="shared" si="62"/>
        <v>1443</v>
      </c>
      <c r="B1444" s="22" t="s">
        <v>1646</v>
      </c>
      <c r="C1444" s="25">
        <v>4</v>
      </c>
      <c r="D1444" s="3" t="str">
        <f t="shared" si="63"/>
        <v>questions/comparisons/comparative/comparative_arrange_comparative_3.json</v>
      </c>
    </row>
    <row r="1445" spans="1:4">
      <c r="A1445" s="3">
        <f t="shared" si="62"/>
        <v>1444</v>
      </c>
      <c r="B1445" s="22" t="s">
        <v>1647</v>
      </c>
      <c r="C1445" s="25">
        <v>4</v>
      </c>
      <c r="D1445" s="3" t="str">
        <f t="shared" si="63"/>
        <v>questions/comparisons/comparative/comparative_arrange_comparative_4.json</v>
      </c>
    </row>
    <row r="1446" spans="1:4">
      <c r="A1446" s="3">
        <f t="shared" si="62"/>
        <v>1445</v>
      </c>
      <c r="B1446" s="22" t="s">
        <v>1648</v>
      </c>
      <c r="C1446" s="25">
        <v>4</v>
      </c>
      <c r="D1446" s="3" t="str">
        <f t="shared" si="63"/>
        <v>questions/comparisons/comparative/comparative_arrange_comparative_5.json</v>
      </c>
    </row>
    <row r="1447" spans="1:4">
      <c r="A1447" s="3">
        <f t="shared" si="62"/>
        <v>1446</v>
      </c>
      <c r="B1447" s="22" t="s">
        <v>1649</v>
      </c>
      <c r="C1447" s="25">
        <v>4</v>
      </c>
      <c r="D1447" s="3" t="str">
        <f t="shared" si="63"/>
        <v>questions/comparisons/comparative/comparative_arrange_comparative_6.json</v>
      </c>
    </row>
    <row r="1448" spans="1:4">
      <c r="A1448" s="3">
        <f t="shared" si="62"/>
        <v>1447</v>
      </c>
      <c r="B1448" s="22" t="s">
        <v>1650</v>
      </c>
      <c r="C1448" s="25">
        <v>4</v>
      </c>
      <c r="D1448" s="3" t="str">
        <f t="shared" si="63"/>
        <v>questions/comparisons/comparative/comparative_arrange_comparative_7.json</v>
      </c>
    </row>
    <row r="1449" spans="1:4">
      <c r="A1449" s="3">
        <f t="shared" si="62"/>
        <v>1448</v>
      </c>
      <c r="B1449" s="22" t="s">
        <v>1651</v>
      </c>
      <c r="C1449" s="25">
        <v>4</v>
      </c>
      <c r="D1449" s="3" t="str">
        <f t="shared" si="63"/>
        <v>questions/comparisons/comparative/comparative_arrange_comparative_8.json</v>
      </c>
    </row>
    <row r="1450" spans="1:4">
      <c r="A1450" s="3">
        <f t="shared" si="62"/>
        <v>1449</v>
      </c>
      <c r="B1450" s="22" t="s">
        <v>1652</v>
      </c>
      <c r="C1450" s="25">
        <v>4</v>
      </c>
      <c r="D1450" s="3" t="str">
        <f t="shared" si="63"/>
        <v>questions/comparisons/comparative/comparative_arrange_comparative_9.json</v>
      </c>
    </row>
    <row r="1451" spans="1:4">
      <c r="A1451" s="3">
        <f t="shared" si="62"/>
        <v>1450</v>
      </c>
      <c r="B1451" s="22" t="s">
        <v>1653</v>
      </c>
      <c r="C1451" s="25">
        <v>4</v>
      </c>
      <c r="D1451" s="3" t="str">
        <f t="shared" si="63"/>
        <v>questions/comparisons/comparative/comparative_arrange_comparative_10.json</v>
      </c>
    </row>
    <row r="1452" spans="1:4">
      <c r="A1452" s="3">
        <f t="shared" si="62"/>
        <v>1451</v>
      </c>
      <c r="B1452" s="22" t="s">
        <v>1654</v>
      </c>
      <c r="C1452" s="17">
        <v>4</v>
      </c>
      <c r="D1452" s="3" t="str">
        <f>_xlfn.CONCAT("questions/comparisons/equal_comparison/",B1452)</f>
        <v>questions/comparisons/equal_comparison/comparative_eq_mulchoice_equal_comparison_1.json</v>
      </c>
    </row>
    <row r="1453" spans="1:4">
      <c r="A1453" s="3">
        <f t="shared" si="62"/>
        <v>1452</v>
      </c>
      <c r="B1453" s="22" t="s">
        <v>1655</v>
      </c>
      <c r="C1453" s="17">
        <v>4</v>
      </c>
      <c r="D1453" s="3" t="str">
        <f t="shared" ref="D1453:D1489" si="64">_xlfn.CONCAT("questions/comparisons/equal_comparison/",B1453)</f>
        <v>questions/comparisons/equal_comparison/comparative_eq_mulchoice_equal_comparison_2.json</v>
      </c>
    </row>
    <row r="1454" spans="1:4">
      <c r="A1454" s="3">
        <f t="shared" si="62"/>
        <v>1453</v>
      </c>
      <c r="B1454" s="22" t="s">
        <v>1656</v>
      </c>
      <c r="C1454" s="17">
        <v>4</v>
      </c>
      <c r="D1454" s="3" t="str">
        <f t="shared" si="64"/>
        <v>questions/comparisons/equal_comparison/comparative_eq_mulchoice_equal_comparison_3.json</v>
      </c>
    </row>
    <row r="1455" spans="1:4">
      <c r="A1455" s="3">
        <f t="shared" si="62"/>
        <v>1454</v>
      </c>
      <c r="B1455" s="22" t="s">
        <v>1657</v>
      </c>
      <c r="C1455" s="17">
        <v>4</v>
      </c>
      <c r="D1455" s="3" t="str">
        <f t="shared" si="64"/>
        <v>questions/comparisons/equal_comparison/comparative_eq_mulchoice_equal_comparison_4.json</v>
      </c>
    </row>
    <row r="1456" spans="1:4">
      <c r="A1456" s="3">
        <f t="shared" si="62"/>
        <v>1455</v>
      </c>
      <c r="B1456" s="22" t="s">
        <v>1658</v>
      </c>
      <c r="C1456" s="17">
        <v>4</v>
      </c>
      <c r="D1456" s="3" t="str">
        <f t="shared" si="64"/>
        <v>questions/comparisons/equal_comparison/comparative_eq_mulchoice_equal_comparison_5.json</v>
      </c>
    </row>
    <row r="1457" spans="1:4">
      <c r="A1457" s="3">
        <f t="shared" si="62"/>
        <v>1456</v>
      </c>
      <c r="B1457" s="22" t="s">
        <v>1659</v>
      </c>
      <c r="C1457" s="17">
        <v>4</v>
      </c>
      <c r="D1457" s="3" t="str">
        <f t="shared" si="64"/>
        <v>questions/comparisons/equal_comparison/comparative_eq_mulchoice_equal_comparison_6.json</v>
      </c>
    </row>
    <row r="1458" spans="1:4">
      <c r="A1458" s="3">
        <f t="shared" si="62"/>
        <v>1457</v>
      </c>
      <c r="B1458" s="22" t="s">
        <v>1660</v>
      </c>
      <c r="C1458" s="17">
        <v>4</v>
      </c>
      <c r="D1458" s="3" t="str">
        <f t="shared" si="64"/>
        <v>questions/comparisons/equal_comparison/comparative_eq_mulchoice_equal_comparison_7.json</v>
      </c>
    </row>
    <row r="1459" spans="1:4">
      <c r="A1459" s="3">
        <f t="shared" si="62"/>
        <v>1458</v>
      </c>
      <c r="B1459" s="22" t="s">
        <v>1661</v>
      </c>
      <c r="C1459" s="17">
        <v>4</v>
      </c>
      <c r="D1459" s="3" t="str">
        <f t="shared" si="64"/>
        <v>questions/comparisons/equal_comparison/comparative_eq_mulchoice_equal_comparison_8.json</v>
      </c>
    </row>
    <row r="1460" spans="1:4">
      <c r="A1460" s="3">
        <f t="shared" si="62"/>
        <v>1459</v>
      </c>
      <c r="B1460" s="22" t="s">
        <v>1662</v>
      </c>
      <c r="C1460" s="24">
        <v>4</v>
      </c>
      <c r="D1460" s="3" t="str">
        <f t="shared" si="64"/>
        <v>questions/comparisons/equal_comparison/comparative_eq_fill_equal_comparison_1.json</v>
      </c>
    </row>
    <row r="1461" spans="1:4">
      <c r="A1461" s="3">
        <f t="shared" si="62"/>
        <v>1460</v>
      </c>
      <c r="B1461" s="22" t="s">
        <v>1663</v>
      </c>
      <c r="C1461" s="24">
        <v>4</v>
      </c>
      <c r="D1461" s="3" t="str">
        <f t="shared" si="64"/>
        <v>questions/comparisons/equal_comparison/comparative_eq_fill_equal_comparison_2.json</v>
      </c>
    </row>
    <row r="1462" spans="1:4">
      <c r="A1462" s="3">
        <f t="shared" si="62"/>
        <v>1461</v>
      </c>
      <c r="B1462" s="22" t="s">
        <v>1664</v>
      </c>
      <c r="C1462" s="24">
        <v>4</v>
      </c>
      <c r="D1462" s="3" t="str">
        <f t="shared" si="64"/>
        <v>questions/comparisons/equal_comparison/comparative_eq_fill_equal_comparison_3.json</v>
      </c>
    </row>
    <row r="1463" spans="1:4">
      <c r="A1463" s="3">
        <f t="shared" si="62"/>
        <v>1462</v>
      </c>
      <c r="B1463" s="22" t="s">
        <v>1665</v>
      </c>
      <c r="C1463" s="24">
        <v>4</v>
      </c>
      <c r="D1463" s="3" t="str">
        <f t="shared" si="64"/>
        <v>questions/comparisons/equal_comparison/comparative_eq_fill_equal_comparison_4.json</v>
      </c>
    </row>
    <row r="1464" spans="1:4">
      <c r="A1464" s="3">
        <f t="shared" ref="A1464:A1527" si="65" xml:space="preserve"> ROW(B1464) -1</f>
        <v>1463</v>
      </c>
      <c r="B1464" s="22" t="s">
        <v>1666</v>
      </c>
      <c r="C1464" s="24">
        <v>4</v>
      </c>
      <c r="D1464" s="3" t="str">
        <f t="shared" si="64"/>
        <v>questions/comparisons/equal_comparison/comparative_eq_fill_equal_comparison_5.json</v>
      </c>
    </row>
    <row r="1465" spans="1:4">
      <c r="A1465" s="3">
        <f t="shared" si="65"/>
        <v>1464</v>
      </c>
      <c r="B1465" s="22" t="s">
        <v>1667</v>
      </c>
      <c r="C1465" s="24">
        <v>4</v>
      </c>
      <c r="D1465" s="3" t="str">
        <f t="shared" si="64"/>
        <v>questions/comparisons/equal_comparison/comparative_eq_fill_equal_comparison_6.json</v>
      </c>
    </row>
    <row r="1466" spans="1:4">
      <c r="A1466" s="3">
        <f t="shared" si="65"/>
        <v>1465</v>
      </c>
      <c r="B1466" s="22" t="s">
        <v>1668</v>
      </c>
      <c r="C1466" s="24">
        <v>4</v>
      </c>
      <c r="D1466" s="3" t="str">
        <f t="shared" si="64"/>
        <v>questions/comparisons/equal_comparison/comparative_eq_fill_equal_comparison_7.json</v>
      </c>
    </row>
    <row r="1467" spans="1:4">
      <c r="A1467" s="3">
        <f t="shared" si="65"/>
        <v>1466</v>
      </c>
      <c r="B1467" s="22" t="s">
        <v>1669</v>
      </c>
      <c r="C1467" s="24">
        <v>4</v>
      </c>
      <c r="D1467" s="3" t="str">
        <f t="shared" si="64"/>
        <v>questions/comparisons/equal_comparison/comparative_eq_fill_equal_comparison_8.json</v>
      </c>
    </row>
    <row r="1468" spans="1:4">
      <c r="A1468" s="3">
        <f t="shared" si="65"/>
        <v>1467</v>
      </c>
      <c r="B1468" s="22" t="s">
        <v>1670</v>
      </c>
      <c r="C1468" s="24">
        <v>4</v>
      </c>
      <c r="D1468" s="3" t="str">
        <f t="shared" si="64"/>
        <v>questions/comparisons/equal_comparison/comparative_eq_fill_equal_comparison_9.json</v>
      </c>
    </row>
    <row r="1469" spans="1:4">
      <c r="A1469" s="3">
        <f t="shared" si="65"/>
        <v>1468</v>
      </c>
      <c r="B1469" s="22" t="s">
        <v>1671</v>
      </c>
      <c r="C1469" s="24">
        <v>4</v>
      </c>
      <c r="D1469" s="3" t="str">
        <f t="shared" si="64"/>
        <v>questions/comparisons/equal_comparison/comparative_eq_fill_equal_comparison_10.json</v>
      </c>
    </row>
    <row r="1470" spans="1:4">
      <c r="A1470" s="3">
        <f t="shared" si="65"/>
        <v>1469</v>
      </c>
      <c r="B1470" s="22" t="s">
        <v>1672</v>
      </c>
      <c r="C1470" s="18">
        <v>4</v>
      </c>
      <c r="D1470" s="3" t="str">
        <f t="shared" si="64"/>
        <v>questions/comparisons/equal_comparison/comparative_eq_trans_equal_comparison_1.json</v>
      </c>
    </row>
    <row r="1471" spans="1:4">
      <c r="A1471" s="3">
        <f t="shared" si="65"/>
        <v>1470</v>
      </c>
      <c r="B1471" s="22" t="s">
        <v>1673</v>
      </c>
      <c r="C1471" s="18">
        <v>4</v>
      </c>
      <c r="D1471" s="3" t="str">
        <f t="shared" si="64"/>
        <v>questions/comparisons/equal_comparison/comparative_eq_trans_equal_comparison_2.json</v>
      </c>
    </row>
    <row r="1472" spans="1:4">
      <c r="A1472" s="3">
        <f t="shared" si="65"/>
        <v>1471</v>
      </c>
      <c r="B1472" s="22" t="s">
        <v>1674</v>
      </c>
      <c r="C1472" s="18">
        <v>4</v>
      </c>
      <c r="D1472" s="3" t="str">
        <f t="shared" si="64"/>
        <v>questions/comparisons/equal_comparison/comparative_eq_trans_equal_comparison_3.json</v>
      </c>
    </row>
    <row r="1473" spans="1:4">
      <c r="A1473" s="3">
        <f t="shared" si="65"/>
        <v>1472</v>
      </c>
      <c r="B1473" s="22" t="s">
        <v>1675</v>
      </c>
      <c r="C1473" s="18">
        <v>4</v>
      </c>
      <c r="D1473" s="3" t="str">
        <f t="shared" si="64"/>
        <v>questions/comparisons/equal_comparison/comparative_eq_trans_equal_comparison_4.json</v>
      </c>
    </row>
    <row r="1474" spans="1:4">
      <c r="A1474" s="3">
        <f t="shared" si="65"/>
        <v>1473</v>
      </c>
      <c r="B1474" s="22" t="s">
        <v>1676</v>
      </c>
      <c r="C1474" s="18">
        <v>4</v>
      </c>
      <c r="D1474" s="3" t="str">
        <f t="shared" si="64"/>
        <v>questions/comparisons/equal_comparison/comparative_eq_trans_equal_comparison_5.json</v>
      </c>
    </row>
    <row r="1475" spans="1:4">
      <c r="A1475" s="3">
        <f t="shared" si="65"/>
        <v>1474</v>
      </c>
      <c r="B1475" s="22" t="s">
        <v>1677</v>
      </c>
      <c r="C1475" s="18">
        <v>4</v>
      </c>
      <c r="D1475" s="3" t="str">
        <f t="shared" si="64"/>
        <v>questions/comparisons/equal_comparison/comparative_eq_trans_equal_comparison_6.json</v>
      </c>
    </row>
    <row r="1476" spans="1:4">
      <c r="A1476" s="3">
        <f t="shared" si="65"/>
        <v>1475</v>
      </c>
      <c r="B1476" s="22" t="s">
        <v>1678</v>
      </c>
      <c r="C1476" s="18">
        <v>4</v>
      </c>
      <c r="D1476" s="3" t="str">
        <f t="shared" si="64"/>
        <v>questions/comparisons/equal_comparison/comparative_eq_trans_equal_comparison_7.json</v>
      </c>
    </row>
    <row r="1477" spans="1:4">
      <c r="A1477" s="3">
        <f t="shared" si="65"/>
        <v>1476</v>
      </c>
      <c r="B1477" s="22" t="s">
        <v>1679</v>
      </c>
      <c r="C1477" s="18">
        <v>4</v>
      </c>
      <c r="D1477" s="3" t="str">
        <f t="shared" si="64"/>
        <v>questions/comparisons/equal_comparison/comparative_eq_trans_equal_comparison_8.json</v>
      </c>
    </row>
    <row r="1478" spans="1:4">
      <c r="A1478" s="3">
        <f t="shared" si="65"/>
        <v>1477</v>
      </c>
      <c r="B1478" s="22" t="s">
        <v>1680</v>
      </c>
      <c r="C1478" s="18">
        <v>4</v>
      </c>
      <c r="D1478" s="3" t="str">
        <f t="shared" si="64"/>
        <v>questions/comparisons/equal_comparison/comparative_eq_trans_equal_comparison_9.json</v>
      </c>
    </row>
    <row r="1479" spans="1:4">
      <c r="A1479" s="3">
        <f t="shared" si="65"/>
        <v>1478</v>
      </c>
      <c r="B1479" s="22" t="s">
        <v>1681</v>
      </c>
      <c r="C1479" s="18">
        <v>4</v>
      </c>
      <c r="D1479" s="3" t="str">
        <f t="shared" si="64"/>
        <v>questions/comparisons/equal_comparison/comparative_eq_trans_equal_comparison_10.json</v>
      </c>
    </row>
    <row r="1480" spans="1:4">
      <c r="A1480" s="3">
        <f t="shared" si="65"/>
        <v>1479</v>
      </c>
      <c r="B1480" s="22" t="s">
        <v>1682</v>
      </c>
      <c r="C1480" s="25">
        <v>4</v>
      </c>
      <c r="D1480" s="3" t="str">
        <f t="shared" si="64"/>
        <v>questions/comparisons/equal_comparison/comparative_eq_arrange_equal_comparison_1.json</v>
      </c>
    </row>
    <row r="1481" spans="1:4">
      <c r="A1481" s="3">
        <f t="shared" si="65"/>
        <v>1480</v>
      </c>
      <c r="B1481" s="22" t="s">
        <v>1683</v>
      </c>
      <c r="C1481" s="25">
        <v>4</v>
      </c>
      <c r="D1481" s="3" t="str">
        <f t="shared" si="64"/>
        <v>questions/comparisons/equal_comparison/comparative_eq_arrange_equal_comparison_2.json</v>
      </c>
    </row>
    <row r="1482" spans="1:4">
      <c r="A1482" s="3">
        <f t="shared" si="65"/>
        <v>1481</v>
      </c>
      <c r="B1482" s="22" t="s">
        <v>1684</v>
      </c>
      <c r="C1482" s="25">
        <v>4</v>
      </c>
      <c r="D1482" s="3" t="str">
        <f t="shared" si="64"/>
        <v>questions/comparisons/equal_comparison/comparative_eq_arrange_equal_comparison_3.json</v>
      </c>
    </row>
    <row r="1483" spans="1:4">
      <c r="A1483" s="3">
        <f t="shared" si="65"/>
        <v>1482</v>
      </c>
      <c r="B1483" s="22" t="s">
        <v>1685</v>
      </c>
      <c r="C1483" s="25">
        <v>4</v>
      </c>
      <c r="D1483" s="3" t="str">
        <f t="shared" si="64"/>
        <v>questions/comparisons/equal_comparison/comparative_eq_arrange_equal_comparison_4.json</v>
      </c>
    </row>
    <row r="1484" spans="1:4">
      <c r="A1484" s="3">
        <f t="shared" si="65"/>
        <v>1483</v>
      </c>
      <c r="B1484" s="22" t="s">
        <v>1686</v>
      </c>
      <c r="C1484" s="25">
        <v>4</v>
      </c>
      <c r="D1484" s="3" t="str">
        <f t="shared" si="64"/>
        <v>questions/comparisons/equal_comparison/comparative_eq_arrange_equal_comparison_5.json</v>
      </c>
    </row>
    <row r="1485" spans="1:4">
      <c r="A1485" s="3">
        <f t="shared" si="65"/>
        <v>1484</v>
      </c>
      <c r="B1485" s="22" t="s">
        <v>1687</v>
      </c>
      <c r="C1485" s="25">
        <v>4</v>
      </c>
      <c r="D1485" s="3" t="str">
        <f t="shared" si="64"/>
        <v>questions/comparisons/equal_comparison/comparative_eq_arrange_equal_comparison_6.json</v>
      </c>
    </row>
    <row r="1486" spans="1:4">
      <c r="A1486" s="3">
        <f t="shared" si="65"/>
        <v>1485</v>
      </c>
      <c r="B1486" s="22" t="s">
        <v>1688</v>
      </c>
      <c r="C1486" s="25">
        <v>4</v>
      </c>
      <c r="D1486" s="3" t="str">
        <f t="shared" si="64"/>
        <v>questions/comparisons/equal_comparison/comparative_eq_arrange_equal_comparison_7.json</v>
      </c>
    </row>
    <row r="1487" spans="1:4">
      <c r="A1487" s="3">
        <f t="shared" si="65"/>
        <v>1486</v>
      </c>
      <c r="B1487" s="22" t="s">
        <v>1689</v>
      </c>
      <c r="C1487" s="25">
        <v>4</v>
      </c>
      <c r="D1487" s="3" t="str">
        <f t="shared" si="64"/>
        <v>questions/comparisons/equal_comparison/comparative_eq_arrange_equal_comparison_8.json</v>
      </c>
    </row>
    <row r="1488" spans="1:4">
      <c r="A1488" s="3">
        <f t="shared" si="65"/>
        <v>1487</v>
      </c>
      <c r="B1488" s="22" t="s">
        <v>1690</v>
      </c>
      <c r="C1488" s="25">
        <v>4</v>
      </c>
      <c r="D1488" s="3" t="str">
        <f t="shared" si="64"/>
        <v>questions/comparisons/equal_comparison/comparative_eq_arrange_equal_comparison_9.json</v>
      </c>
    </row>
    <row r="1489" spans="1:4">
      <c r="A1489" s="3">
        <f t="shared" si="65"/>
        <v>1488</v>
      </c>
      <c r="B1489" s="22" t="s">
        <v>1691</v>
      </c>
      <c r="C1489" s="25">
        <v>4</v>
      </c>
      <c r="D1489" s="3" t="str">
        <f t="shared" si="64"/>
        <v>questions/comparisons/equal_comparison/comparative_eq_arrange_equal_comparison_10.json</v>
      </c>
    </row>
    <row r="1490" spans="1:4">
      <c r="A1490" s="3">
        <f t="shared" si="65"/>
        <v>1489</v>
      </c>
      <c r="B1490" s="22" t="s">
        <v>2121</v>
      </c>
      <c r="C1490" s="17">
        <v>4</v>
      </c>
      <c r="D1490" s="3" t="str">
        <f>_xlfn.CONCAT("questions/comparisons/superlative/",B1490)</f>
        <v>questions/comparisons/superlative/comparative_sup_mulchoice_superlative_1.json</v>
      </c>
    </row>
    <row r="1491" spans="1:4">
      <c r="A1491" s="3">
        <f t="shared" si="65"/>
        <v>1490</v>
      </c>
      <c r="B1491" s="22" t="s">
        <v>2122</v>
      </c>
      <c r="C1491" s="17">
        <v>4</v>
      </c>
      <c r="D1491" s="3" t="str">
        <f t="shared" ref="D1491:D1529" si="66">_xlfn.CONCAT("questions/comparisons/superlative/",B1491)</f>
        <v>questions/comparisons/superlative/comparative_sup_mulchoice_superlative_2.json</v>
      </c>
    </row>
    <row r="1492" spans="1:4">
      <c r="A1492" s="3">
        <f t="shared" si="65"/>
        <v>1491</v>
      </c>
      <c r="B1492" s="22" t="s">
        <v>2123</v>
      </c>
      <c r="C1492" s="17">
        <v>4</v>
      </c>
      <c r="D1492" s="3" t="str">
        <f t="shared" si="66"/>
        <v>questions/comparisons/superlative/comparative_sup_mulchoice_superlative_3.json</v>
      </c>
    </row>
    <row r="1493" spans="1:4">
      <c r="A1493" s="3">
        <f t="shared" si="65"/>
        <v>1492</v>
      </c>
      <c r="B1493" s="22" t="s">
        <v>2124</v>
      </c>
      <c r="C1493" s="17">
        <v>4</v>
      </c>
      <c r="D1493" s="3" t="str">
        <f t="shared" si="66"/>
        <v>questions/comparisons/superlative/comparative_sup_mulchoice_superlative_4.json</v>
      </c>
    </row>
    <row r="1494" spans="1:4">
      <c r="A1494" s="3">
        <f t="shared" si="65"/>
        <v>1493</v>
      </c>
      <c r="B1494" s="22" t="s">
        <v>2125</v>
      </c>
      <c r="C1494" s="17">
        <v>4</v>
      </c>
      <c r="D1494" s="3" t="str">
        <f t="shared" si="66"/>
        <v>questions/comparisons/superlative/comparative_sup_mulchoice_superlative_5.json</v>
      </c>
    </row>
    <row r="1495" spans="1:4">
      <c r="A1495" s="3">
        <f t="shared" si="65"/>
        <v>1494</v>
      </c>
      <c r="B1495" s="22" t="s">
        <v>2126</v>
      </c>
      <c r="C1495" s="17">
        <v>4</v>
      </c>
      <c r="D1495" s="3" t="str">
        <f t="shared" si="66"/>
        <v>questions/comparisons/superlative/comparative_sup_mulchoice_superlative_6.json</v>
      </c>
    </row>
    <row r="1496" spans="1:4">
      <c r="A1496" s="3">
        <f t="shared" si="65"/>
        <v>1495</v>
      </c>
      <c r="B1496" s="22" t="s">
        <v>2127</v>
      </c>
      <c r="C1496" s="17">
        <v>4</v>
      </c>
      <c r="D1496" s="3" t="str">
        <f t="shared" si="66"/>
        <v>questions/comparisons/superlative/comparative_sup_mulchoice_superlative_7.json</v>
      </c>
    </row>
    <row r="1497" spans="1:4">
      <c r="A1497" s="3">
        <f t="shared" si="65"/>
        <v>1496</v>
      </c>
      <c r="B1497" s="22" t="s">
        <v>2128</v>
      </c>
      <c r="C1497" s="17">
        <v>4</v>
      </c>
      <c r="D1497" s="3" t="str">
        <f t="shared" si="66"/>
        <v>questions/comparisons/superlative/comparative_sup_mulchoice_superlative_8.json</v>
      </c>
    </row>
    <row r="1498" spans="1:4">
      <c r="A1498" s="3">
        <f t="shared" si="65"/>
        <v>1497</v>
      </c>
      <c r="B1498" s="22" t="s">
        <v>2129</v>
      </c>
      <c r="C1498" s="17">
        <v>4</v>
      </c>
      <c r="D1498" s="3" t="str">
        <f t="shared" si="66"/>
        <v>questions/comparisons/superlative/comparative_sup_mulchoice_superlative_9.json</v>
      </c>
    </row>
    <row r="1499" spans="1:4">
      <c r="A1499" s="3">
        <f t="shared" si="65"/>
        <v>1498</v>
      </c>
      <c r="B1499" s="22" t="s">
        <v>2130</v>
      </c>
      <c r="C1499" s="17">
        <v>4</v>
      </c>
      <c r="D1499" s="3" t="str">
        <f t="shared" si="66"/>
        <v>questions/comparisons/superlative/comparative_sup_mulchoice_superlative_10.json</v>
      </c>
    </row>
    <row r="1500" spans="1:4">
      <c r="A1500" s="3">
        <f t="shared" si="65"/>
        <v>1499</v>
      </c>
      <c r="B1500" s="22" t="s">
        <v>2131</v>
      </c>
      <c r="C1500" s="24">
        <v>4</v>
      </c>
      <c r="D1500" s="3" t="str">
        <f t="shared" si="66"/>
        <v>questions/comparisons/superlative/comparative_sup_fill_superlative_1.json</v>
      </c>
    </row>
    <row r="1501" spans="1:4">
      <c r="A1501" s="3">
        <f t="shared" si="65"/>
        <v>1500</v>
      </c>
      <c r="B1501" s="22" t="s">
        <v>2132</v>
      </c>
      <c r="C1501" s="24">
        <v>4</v>
      </c>
      <c r="D1501" s="3" t="str">
        <f t="shared" si="66"/>
        <v>questions/comparisons/superlative/comparative_sup_fill_superlative_2.json</v>
      </c>
    </row>
    <row r="1502" spans="1:4">
      <c r="A1502" s="3">
        <f t="shared" si="65"/>
        <v>1501</v>
      </c>
      <c r="B1502" s="22" t="s">
        <v>2133</v>
      </c>
      <c r="C1502" s="24">
        <v>4</v>
      </c>
      <c r="D1502" s="3" t="str">
        <f t="shared" si="66"/>
        <v>questions/comparisons/superlative/comparative_sup_fill_superlative_3.json</v>
      </c>
    </row>
    <row r="1503" spans="1:4">
      <c r="A1503" s="3">
        <f t="shared" si="65"/>
        <v>1502</v>
      </c>
      <c r="B1503" s="22" t="s">
        <v>2134</v>
      </c>
      <c r="C1503" s="24">
        <v>4</v>
      </c>
      <c r="D1503" s="3" t="str">
        <f t="shared" si="66"/>
        <v>questions/comparisons/superlative/comparative_sup_fill_superlative_4.json</v>
      </c>
    </row>
    <row r="1504" spans="1:4">
      <c r="A1504" s="3">
        <f t="shared" si="65"/>
        <v>1503</v>
      </c>
      <c r="B1504" s="22" t="s">
        <v>2135</v>
      </c>
      <c r="C1504" s="24">
        <v>4</v>
      </c>
      <c r="D1504" s="3" t="str">
        <f t="shared" si="66"/>
        <v>questions/comparisons/superlative/comparative_sup_fill_superlative_5.json</v>
      </c>
    </row>
    <row r="1505" spans="1:4">
      <c r="A1505" s="3">
        <f t="shared" si="65"/>
        <v>1504</v>
      </c>
      <c r="B1505" s="22" t="s">
        <v>2136</v>
      </c>
      <c r="C1505" s="24">
        <v>4</v>
      </c>
      <c r="D1505" s="3" t="str">
        <f t="shared" si="66"/>
        <v>questions/comparisons/superlative/comparative_sup_fill_superlative_6.json</v>
      </c>
    </row>
    <row r="1506" spans="1:4">
      <c r="A1506" s="3">
        <f t="shared" si="65"/>
        <v>1505</v>
      </c>
      <c r="B1506" s="22" t="s">
        <v>2137</v>
      </c>
      <c r="C1506" s="24">
        <v>4</v>
      </c>
      <c r="D1506" s="3" t="str">
        <f t="shared" si="66"/>
        <v>questions/comparisons/superlative/comparative_sup_fill_superlative_7.json</v>
      </c>
    </row>
    <row r="1507" spans="1:4">
      <c r="A1507" s="3">
        <f t="shared" si="65"/>
        <v>1506</v>
      </c>
      <c r="B1507" s="22" t="s">
        <v>2138</v>
      </c>
      <c r="C1507" s="24">
        <v>4</v>
      </c>
      <c r="D1507" s="3" t="str">
        <f t="shared" si="66"/>
        <v>questions/comparisons/superlative/comparative_sup_fill_superlative_8.json</v>
      </c>
    </row>
    <row r="1508" spans="1:4">
      <c r="A1508" s="3">
        <f t="shared" si="65"/>
        <v>1507</v>
      </c>
      <c r="B1508" s="22" t="s">
        <v>2139</v>
      </c>
      <c r="C1508" s="24">
        <v>4</v>
      </c>
      <c r="D1508" s="3" t="str">
        <f t="shared" si="66"/>
        <v>questions/comparisons/superlative/comparative_sup_fill_superlative_9.json</v>
      </c>
    </row>
    <row r="1509" spans="1:4">
      <c r="A1509" s="3">
        <f t="shared" si="65"/>
        <v>1508</v>
      </c>
      <c r="B1509" s="22" t="s">
        <v>2140</v>
      </c>
      <c r="C1509" s="24">
        <v>4</v>
      </c>
      <c r="D1509" s="3" t="str">
        <f t="shared" si="66"/>
        <v>questions/comparisons/superlative/comparative_sup_fill_superlative_10.json</v>
      </c>
    </row>
    <row r="1510" spans="1:4">
      <c r="A1510" s="3">
        <f t="shared" si="65"/>
        <v>1509</v>
      </c>
      <c r="B1510" s="22" t="s">
        <v>2141</v>
      </c>
      <c r="C1510" s="18">
        <v>4</v>
      </c>
      <c r="D1510" s="3" t="str">
        <f t="shared" si="66"/>
        <v>questions/comparisons/superlative/comparative_sup_trans_superlative_1.json</v>
      </c>
    </row>
    <row r="1511" spans="1:4">
      <c r="A1511" s="3">
        <f t="shared" si="65"/>
        <v>1510</v>
      </c>
      <c r="B1511" s="22" t="s">
        <v>2142</v>
      </c>
      <c r="C1511" s="18">
        <v>4</v>
      </c>
      <c r="D1511" s="3" t="str">
        <f t="shared" si="66"/>
        <v>questions/comparisons/superlative/comparative_sup_trans_superlative_2.json</v>
      </c>
    </row>
    <row r="1512" spans="1:4">
      <c r="A1512" s="3">
        <f t="shared" si="65"/>
        <v>1511</v>
      </c>
      <c r="B1512" s="22" t="s">
        <v>2143</v>
      </c>
      <c r="C1512" s="18">
        <v>4</v>
      </c>
      <c r="D1512" s="3" t="str">
        <f t="shared" si="66"/>
        <v>questions/comparisons/superlative/comparative_sup_trans_superlative_3.json</v>
      </c>
    </row>
    <row r="1513" spans="1:4">
      <c r="A1513" s="3">
        <f t="shared" si="65"/>
        <v>1512</v>
      </c>
      <c r="B1513" s="22" t="s">
        <v>2144</v>
      </c>
      <c r="C1513" s="18">
        <v>4</v>
      </c>
      <c r="D1513" s="3" t="str">
        <f t="shared" si="66"/>
        <v>questions/comparisons/superlative/comparative_sup_trans_superlative_4.json</v>
      </c>
    </row>
    <row r="1514" spans="1:4">
      <c r="A1514" s="3">
        <f t="shared" si="65"/>
        <v>1513</v>
      </c>
      <c r="B1514" s="22" t="s">
        <v>2145</v>
      </c>
      <c r="C1514" s="18">
        <v>4</v>
      </c>
      <c r="D1514" s="3" t="str">
        <f t="shared" si="66"/>
        <v>questions/comparisons/superlative/comparative_sup_trans_superlative_5.json</v>
      </c>
    </row>
    <row r="1515" spans="1:4">
      <c r="A1515" s="3">
        <f t="shared" si="65"/>
        <v>1514</v>
      </c>
      <c r="B1515" s="22" t="s">
        <v>2146</v>
      </c>
      <c r="C1515" s="18">
        <v>4</v>
      </c>
      <c r="D1515" s="3" t="str">
        <f t="shared" si="66"/>
        <v>questions/comparisons/superlative/comparative_sup_trans_superlative_6.json</v>
      </c>
    </row>
    <row r="1516" spans="1:4">
      <c r="A1516" s="3">
        <f t="shared" si="65"/>
        <v>1515</v>
      </c>
      <c r="B1516" s="22" t="s">
        <v>2147</v>
      </c>
      <c r="C1516" s="18">
        <v>4</v>
      </c>
      <c r="D1516" s="3" t="str">
        <f t="shared" si="66"/>
        <v>questions/comparisons/superlative/comparative_sup_trans_superlative_7.json</v>
      </c>
    </row>
    <row r="1517" spans="1:4">
      <c r="A1517" s="3">
        <f t="shared" si="65"/>
        <v>1516</v>
      </c>
      <c r="B1517" s="22" t="s">
        <v>2148</v>
      </c>
      <c r="C1517" s="18">
        <v>4</v>
      </c>
      <c r="D1517" s="3" t="str">
        <f t="shared" si="66"/>
        <v>questions/comparisons/superlative/comparative_sup_trans_superlative_8.json</v>
      </c>
    </row>
    <row r="1518" spans="1:4">
      <c r="A1518" s="3">
        <f t="shared" si="65"/>
        <v>1517</v>
      </c>
      <c r="B1518" s="22" t="s">
        <v>2149</v>
      </c>
      <c r="C1518" s="18">
        <v>4</v>
      </c>
      <c r="D1518" s="3" t="str">
        <f t="shared" si="66"/>
        <v>questions/comparisons/superlative/comparative_sup_trans_superlative_9.json</v>
      </c>
    </row>
    <row r="1519" spans="1:4">
      <c r="A1519" s="3">
        <f t="shared" si="65"/>
        <v>1518</v>
      </c>
      <c r="B1519" s="22" t="s">
        <v>2150</v>
      </c>
      <c r="C1519" s="18">
        <v>4</v>
      </c>
      <c r="D1519" s="3" t="str">
        <f t="shared" si="66"/>
        <v>questions/comparisons/superlative/comparative_sup_trans_superlative_10.json</v>
      </c>
    </row>
    <row r="1520" spans="1:4">
      <c r="A1520" s="3">
        <f t="shared" si="65"/>
        <v>1519</v>
      </c>
      <c r="B1520" s="22" t="s">
        <v>2151</v>
      </c>
      <c r="C1520" s="25">
        <v>4</v>
      </c>
      <c r="D1520" s="3" t="str">
        <f t="shared" si="66"/>
        <v>questions/comparisons/superlative/comparative_sup_arrange_superlative_1.json</v>
      </c>
    </row>
    <row r="1521" spans="1:4">
      <c r="A1521" s="3">
        <f t="shared" si="65"/>
        <v>1520</v>
      </c>
      <c r="B1521" s="22" t="s">
        <v>2152</v>
      </c>
      <c r="C1521" s="25">
        <v>4</v>
      </c>
      <c r="D1521" s="3" t="str">
        <f t="shared" si="66"/>
        <v>questions/comparisons/superlative/comparative_sup_arrange_superlative_2.json</v>
      </c>
    </row>
    <row r="1522" spans="1:4">
      <c r="A1522" s="3">
        <f t="shared" si="65"/>
        <v>1521</v>
      </c>
      <c r="B1522" s="22" t="s">
        <v>2153</v>
      </c>
      <c r="C1522" s="25">
        <v>4</v>
      </c>
      <c r="D1522" s="3" t="str">
        <f t="shared" si="66"/>
        <v>questions/comparisons/superlative/comparative_sup_arrange_superlative_3.json</v>
      </c>
    </row>
    <row r="1523" spans="1:4">
      <c r="A1523" s="3">
        <f t="shared" si="65"/>
        <v>1522</v>
      </c>
      <c r="B1523" s="22" t="s">
        <v>2154</v>
      </c>
      <c r="C1523" s="25">
        <v>4</v>
      </c>
      <c r="D1523" s="3" t="str">
        <f t="shared" si="66"/>
        <v>questions/comparisons/superlative/comparative_sup_arrange_superlative_4.json</v>
      </c>
    </row>
    <row r="1524" spans="1:4">
      <c r="A1524" s="3">
        <f t="shared" si="65"/>
        <v>1523</v>
      </c>
      <c r="B1524" s="22" t="s">
        <v>2155</v>
      </c>
      <c r="C1524" s="25">
        <v>4</v>
      </c>
      <c r="D1524" s="3" t="str">
        <f t="shared" si="66"/>
        <v>questions/comparisons/superlative/comparative_sup_arrange_superlative_5.json</v>
      </c>
    </row>
    <row r="1525" spans="1:4">
      <c r="A1525" s="3">
        <f t="shared" si="65"/>
        <v>1524</v>
      </c>
      <c r="B1525" s="22" t="s">
        <v>2156</v>
      </c>
      <c r="C1525" s="25">
        <v>4</v>
      </c>
      <c r="D1525" s="3" t="str">
        <f t="shared" si="66"/>
        <v>questions/comparisons/superlative/comparative_sup_arrange_superlative_6.json</v>
      </c>
    </row>
    <row r="1526" spans="1:4">
      <c r="A1526" s="3">
        <f t="shared" si="65"/>
        <v>1525</v>
      </c>
      <c r="B1526" s="22" t="s">
        <v>2157</v>
      </c>
      <c r="C1526" s="25">
        <v>4</v>
      </c>
      <c r="D1526" s="3" t="str">
        <f t="shared" si="66"/>
        <v>questions/comparisons/superlative/comparative_sup_arrange_superlative_7.json</v>
      </c>
    </row>
    <row r="1527" spans="1:4">
      <c r="A1527" s="3">
        <f t="shared" si="65"/>
        <v>1526</v>
      </c>
      <c r="B1527" s="22" t="s">
        <v>2158</v>
      </c>
      <c r="C1527" s="25">
        <v>4</v>
      </c>
      <c r="D1527" s="3" t="str">
        <f t="shared" si="66"/>
        <v>questions/comparisons/superlative/comparative_sup_arrange_superlative_8.json</v>
      </c>
    </row>
    <row r="1528" spans="1:4">
      <c r="A1528" s="3">
        <f t="shared" ref="A1528:A1586" si="67" xml:space="preserve"> ROW(B1528) -1</f>
        <v>1527</v>
      </c>
      <c r="B1528" s="22" t="s">
        <v>2159</v>
      </c>
      <c r="C1528" s="25">
        <v>4</v>
      </c>
      <c r="D1528" s="3" t="str">
        <f t="shared" si="66"/>
        <v>questions/comparisons/superlative/comparative_sup_arrange_superlative_9.json</v>
      </c>
    </row>
    <row r="1529" spans="1:4">
      <c r="A1529" s="3">
        <f t="shared" si="67"/>
        <v>1528</v>
      </c>
      <c r="B1529" s="22" t="s">
        <v>2160</v>
      </c>
      <c r="C1529" s="25">
        <v>4</v>
      </c>
      <c r="D1529" s="3" t="str">
        <f t="shared" si="66"/>
        <v>questions/comparisons/superlative/comparative_sup_arrange_superlative_10.json</v>
      </c>
    </row>
    <row r="1530" spans="1:4">
      <c r="A1530" s="3">
        <f t="shared" si="67"/>
        <v>1529</v>
      </c>
      <c r="B1530" s="22" t="s">
        <v>1692</v>
      </c>
      <c r="C1530" s="17">
        <v>4</v>
      </c>
      <c r="D1530" s="3" t="str">
        <f>_xlfn.CONCAT("questions/comparisons/double_comparison/",B1530)</f>
        <v>questions/comparisons/double_comparison/comparative_dou_mulchoice_dou_ble_comparison_1.json</v>
      </c>
    </row>
    <row r="1531" spans="1:4">
      <c r="A1531" s="3">
        <f t="shared" si="67"/>
        <v>1530</v>
      </c>
      <c r="B1531" s="22" t="s">
        <v>1693</v>
      </c>
      <c r="C1531" s="17">
        <v>4</v>
      </c>
      <c r="D1531" s="3" t="str">
        <f t="shared" ref="D1531:D1564" si="68">_xlfn.CONCAT("questions/comparisons/double_comparison/",B1531)</f>
        <v>questions/comparisons/double_comparison/comparative_dou_mulchoice_dou_ble_comparison_2.json</v>
      </c>
    </row>
    <row r="1532" spans="1:4">
      <c r="A1532" s="3">
        <f t="shared" si="67"/>
        <v>1531</v>
      </c>
      <c r="B1532" s="22" t="s">
        <v>1694</v>
      </c>
      <c r="C1532" s="17">
        <v>4</v>
      </c>
      <c r="D1532" s="3" t="str">
        <f t="shared" si="68"/>
        <v>questions/comparisons/double_comparison/comparative_dou_mulchoice_dou_ble_comparison_3.json</v>
      </c>
    </row>
    <row r="1533" spans="1:4">
      <c r="A1533" s="3">
        <f t="shared" si="67"/>
        <v>1532</v>
      </c>
      <c r="B1533" s="22" t="s">
        <v>1695</v>
      </c>
      <c r="C1533" s="17">
        <v>4</v>
      </c>
      <c r="D1533" s="3" t="str">
        <f t="shared" si="68"/>
        <v>questions/comparisons/double_comparison/comparative_dou_mulchoice_dou_ble_comparison_4.json</v>
      </c>
    </row>
    <row r="1534" spans="1:4">
      <c r="A1534" s="3">
        <f t="shared" si="67"/>
        <v>1533</v>
      </c>
      <c r="B1534" s="22" t="s">
        <v>1696</v>
      </c>
      <c r="C1534" s="17">
        <v>4</v>
      </c>
      <c r="D1534" s="3" t="str">
        <f t="shared" si="68"/>
        <v>questions/comparisons/double_comparison/comparative_dou_mulchoice_dou_ble_comparison_5.json</v>
      </c>
    </row>
    <row r="1535" spans="1:4">
      <c r="A1535" s="3">
        <f t="shared" si="67"/>
        <v>1534</v>
      </c>
      <c r="B1535" s="22" t="s">
        <v>1697</v>
      </c>
      <c r="C1535" s="24">
        <v>4</v>
      </c>
      <c r="D1535" s="3" t="str">
        <f t="shared" si="68"/>
        <v>questions/comparisons/double_comparison/comparative_dou_fill_dou_ble_comparison_1.json</v>
      </c>
    </row>
    <row r="1536" spans="1:4">
      <c r="A1536" s="3">
        <f t="shared" si="67"/>
        <v>1535</v>
      </c>
      <c r="B1536" s="22" t="s">
        <v>1698</v>
      </c>
      <c r="C1536" s="24">
        <v>4</v>
      </c>
      <c r="D1536" s="3" t="str">
        <f t="shared" si="68"/>
        <v>questions/comparisons/double_comparison/comparative_dou_fill_dou_ble_comparison_2.json</v>
      </c>
    </row>
    <row r="1537" spans="1:4">
      <c r="A1537" s="3">
        <f t="shared" si="67"/>
        <v>1536</v>
      </c>
      <c r="B1537" s="22" t="s">
        <v>1699</v>
      </c>
      <c r="C1537" s="24">
        <v>4</v>
      </c>
      <c r="D1537" s="3" t="str">
        <f t="shared" si="68"/>
        <v>questions/comparisons/double_comparison/comparative_dou_fill_dou_ble_comparison_3.json</v>
      </c>
    </row>
    <row r="1538" spans="1:4">
      <c r="A1538" s="3">
        <f t="shared" si="67"/>
        <v>1537</v>
      </c>
      <c r="B1538" s="22" t="s">
        <v>1700</v>
      </c>
      <c r="C1538" s="24">
        <v>4</v>
      </c>
      <c r="D1538" s="3" t="str">
        <f t="shared" si="68"/>
        <v>questions/comparisons/double_comparison/comparative_dou_fill_dou_ble_comparison_4.json</v>
      </c>
    </row>
    <row r="1539" spans="1:4">
      <c r="A1539" s="3">
        <f t="shared" si="67"/>
        <v>1538</v>
      </c>
      <c r="B1539" s="22" t="s">
        <v>1701</v>
      </c>
      <c r="C1539" s="24">
        <v>4</v>
      </c>
      <c r="D1539" s="3" t="str">
        <f t="shared" si="68"/>
        <v>questions/comparisons/double_comparison/comparative_dou_fill_dou_ble_comparison_5.json</v>
      </c>
    </row>
    <row r="1540" spans="1:4">
      <c r="A1540" s="3">
        <f t="shared" si="67"/>
        <v>1539</v>
      </c>
      <c r="B1540" s="22" t="s">
        <v>1702</v>
      </c>
      <c r="C1540" s="24">
        <v>4</v>
      </c>
      <c r="D1540" s="3" t="str">
        <f t="shared" si="68"/>
        <v>questions/comparisons/double_comparison/comparative_dou_fill_dou_ble_comparison_6.json</v>
      </c>
    </row>
    <row r="1541" spans="1:4">
      <c r="A1541" s="3">
        <f t="shared" si="67"/>
        <v>1540</v>
      </c>
      <c r="B1541" s="22" t="s">
        <v>1703</v>
      </c>
      <c r="C1541" s="24">
        <v>4</v>
      </c>
      <c r="D1541" s="3" t="str">
        <f t="shared" si="68"/>
        <v>questions/comparisons/double_comparison/comparative_dou_fill_dou_ble_comparison_7.json</v>
      </c>
    </row>
    <row r="1542" spans="1:4">
      <c r="A1542" s="3">
        <f t="shared" si="67"/>
        <v>1541</v>
      </c>
      <c r="B1542" s="22" t="s">
        <v>1704</v>
      </c>
      <c r="C1542" s="24">
        <v>4</v>
      </c>
      <c r="D1542" s="3" t="str">
        <f t="shared" si="68"/>
        <v>questions/comparisons/double_comparison/comparative_dou_fill_dou_ble_comparison_8.json</v>
      </c>
    </row>
    <row r="1543" spans="1:4">
      <c r="A1543" s="3">
        <f t="shared" si="67"/>
        <v>1542</v>
      </c>
      <c r="B1543" s="22" t="s">
        <v>1705</v>
      </c>
      <c r="C1543" s="24">
        <v>4</v>
      </c>
      <c r="D1543" s="3" t="str">
        <f t="shared" si="68"/>
        <v>questions/comparisons/double_comparison/comparative_dou_fill_dou_ble_comparison_9.json</v>
      </c>
    </row>
    <row r="1544" spans="1:4">
      <c r="A1544" s="3">
        <f t="shared" si="67"/>
        <v>1543</v>
      </c>
      <c r="B1544" s="22" t="s">
        <v>1706</v>
      </c>
      <c r="C1544" s="24">
        <v>4</v>
      </c>
      <c r="D1544" s="3" t="str">
        <f t="shared" si="68"/>
        <v>questions/comparisons/double_comparison/comparative_dou_fill_dou_ble_comparison_10.json</v>
      </c>
    </row>
    <row r="1545" spans="1:4">
      <c r="A1545" s="3">
        <f t="shared" si="67"/>
        <v>1544</v>
      </c>
      <c r="B1545" s="22" t="s">
        <v>1707</v>
      </c>
      <c r="C1545" s="18">
        <v>4</v>
      </c>
      <c r="D1545" s="3" t="str">
        <f t="shared" si="68"/>
        <v>questions/comparisons/double_comparison/comparative_dou_trans_dou_ble_comparison_1.json</v>
      </c>
    </row>
    <row r="1546" spans="1:4">
      <c r="A1546" s="3">
        <f t="shared" si="67"/>
        <v>1545</v>
      </c>
      <c r="B1546" s="22" t="s">
        <v>1708</v>
      </c>
      <c r="C1546" s="18">
        <v>4</v>
      </c>
      <c r="D1546" s="3" t="str">
        <f t="shared" si="68"/>
        <v>questions/comparisons/double_comparison/comparative_dou_trans_dou_ble_comparison_2.json</v>
      </c>
    </row>
    <row r="1547" spans="1:4">
      <c r="A1547" s="3">
        <f t="shared" si="67"/>
        <v>1546</v>
      </c>
      <c r="B1547" s="22" t="s">
        <v>1709</v>
      </c>
      <c r="C1547" s="18">
        <v>4</v>
      </c>
      <c r="D1547" s="3" t="str">
        <f t="shared" si="68"/>
        <v>questions/comparisons/double_comparison/comparative_dou_trans_dou_ble_comparison_3.json</v>
      </c>
    </row>
    <row r="1548" spans="1:4">
      <c r="A1548" s="3">
        <f t="shared" si="67"/>
        <v>1547</v>
      </c>
      <c r="B1548" s="22" t="s">
        <v>1710</v>
      </c>
      <c r="C1548" s="18">
        <v>4</v>
      </c>
      <c r="D1548" s="3" t="str">
        <f t="shared" si="68"/>
        <v>questions/comparisons/double_comparison/comparative_dou_trans_dou_ble_comparison_4.json</v>
      </c>
    </row>
    <row r="1549" spans="1:4">
      <c r="A1549" s="3">
        <f t="shared" si="67"/>
        <v>1548</v>
      </c>
      <c r="B1549" s="22" t="s">
        <v>1711</v>
      </c>
      <c r="C1549" s="18">
        <v>4</v>
      </c>
      <c r="D1549" s="3" t="str">
        <f t="shared" si="68"/>
        <v>questions/comparisons/double_comparison/comparative_dou_trans_dou_ble_comparison_5.json</v>
      </c>
    </row>
    <row r="1550" spans="1:4">
      <c r="A1550" s="3">
        <f t="shared" si="67"/>
        <v>1549</v>
      </c>
      <c r="B1550" s="22" t="s">
        <v>1712</v>
      </c>
      <c r="C1550" s="18">
        <v>4</v>
      </c>
      <c r="D1550" s="3" t="str">
        <f t="shared" si="68"/>
        <v>questions/comparisons/double_comparison/comparative_dou_trans_dou_ble_comparison_6.json</v>
      </c>
    </row>
    <row r="1551" spans="1:4">
      <c r="A1551" s="3">
        <f t="shared" si="67"/>
        <v>1550</v>
      </c>
      <c r="B1551" s="22" t="s">
        <v>1713</v>
      </c>
      <c r="C1551" s="18">
        <v>4</v>
      </c>
      <c r="D1551" s="3" t="str">
        <f t="shared" si="68"/>
        <v>questions/comparisons/double_comparison/comparative_dou_trans_dou_ble_comparison_7.json</v>
      </c>
    </row>
    <row r="1552" spans="1:4">
      <c r="A1552" s="3">
        <f t="shared" si="67"/>
        <v>1551</v>
      </c>
      <c r="B1552" s="22" t="s">
        <v>1714</v>
      </c>
      <c r="C1552" s="18">
        <v>4</v>
      </c>
      <c r="D1552" s="3" t="str">
        <f t="shared" si="68"/>
        <v>questions/comparisons/double_comparison/comparative_dou_trans_dou_ble_comparison_8.json</v>
      </c>
    </row>
    <row r="1553" spans="1:4">
      <c r="A1553" s="3">
        <f t="shared" si="67"/>
        <v>1552</v>
      </c>
      <c r="B1553" s="22" t="s">
        <v>1715</v>
      </c>
      <c r="C1553" s="18">
        <v>4</v>
      </c>
      <c r="D1553" s="3" t="str">
        <f t="shared" si="68"/>
        <v>questions/comparisons/double_comparison/comparative_dou_trans_dou_ble_comparison_9.json</v>
      </c>
    </row>
    <row r="1554" spans="1:4">
      <c r="A1554" s="3">
        <f t="shared" si="67"/>
        <v>1553</v>
      </c>
      <c r="B1554" s="22" t="s">
        <v>1716</v>
      </c>
      <c r="C1554" s="18">
        <v>4</v>
      </c>
      <c r="D1554" s="3" t="str">
        <f t="shared" si="68"/>
        <v>questions/comparisons/double_comparison/comparative_dou_trans_dou_ble_comparison_10.json</v>
      </c>
    </row>
    <row r="1555" spans="1:4">
      <c r="A1555" s="3">
        <f t="shared" si="67"/>
        <v>1554</v>
      </c>
      <c r="B1555" s="22" t="s">
        <v>1717</v>
      </c>
      <c r="C1555" s="25">
        <v>4</v>
      </c>
      <c r="D1555" s="3" t="str">
        <f t="shared" si="68"/>
        <v>questions/comparisons/double_comparison/comparative_dou_arrange_dou_ble_comparison_1.json</v>
      </c>
    </row>
    <row r="1556" spans="1:4">
      <c r="A1556" s="3">
        <f t="shared" si="67"/>
        <v>1555</v>
      </c>
      <c r="B1556" s="22" t="s">
        <v>1718</v>
      </c>
      <c r="C1556" s="25">
        <v>4</v>
      </c>
      <c r="D1556" s="3" t="str">
        <f t="shared" si="68"/>
        <v>questions/comparisons/double_comparison/comparative_dou_arrange_dou_ble_comparison_2.json</v>
      </c>
    </row>
    <row r="1557" spans="1:4">
      <c r="A1557" s="3">
        <f t="shared" si="67"/>
        <v>1556</v>
      </c>
      <c r="B1557" s="22" t="s">
        <v>1719</v>
      </c>
      <c r="C1557" s="25">
        <v>4</v>
      </c>
      <c r="D1557" s="3" t="str">
        <f t="shared" si="68"/>
        <v>questions/comparisons/double_comparison/comparative_dou_arrange_dou_ble_comparison_3.json</v>
      </c>
    </row>
    <row r="1558" spans="1:4">
      <c r="A1558" s="3">
        <f t="shared" si="67"/>
        <v>1557</v>
      </c>
      <c r="B1558" s="22" t="s">
        <v>1720</v>
      </c>
      <c r="C1558" s="25">
        <v>4</v>
      </c>
      <c r="D1558" s="3" t="str">
        <f t="shared" si="68"/>
        <v>questions/comparisons/double_comparison/comparative_dou_arrange_dou_ble_comparison_4.json</v>
      </c>
    </row>
    <row r="1559" spans="1:4">
      <c r="A1559" s="3">
        <f t="shared" si="67"/>
        <v>1558</v>
      </c>
      <c r="B1559" s="22" t="s">
        <v>1721</v>
      </c>
      <c r="C1559" s="25">
        <v>4</v>
      </c>
      <c r="D1559" s="3" t="str">
        <f t="shared" si="68"/>
        <v>questions/comparisons/double_comparison/comparative_dou_arrange_dou_ble_comparison_5.json</v>
      </c>
    </row>
    <row r="1560" spans="1:4">
      <c r="A1560" s="3">
        <f t="shared" si="67"/>
        <v>1559</v>
      </c>
      <c r="B1560" s="22" t="s">
        <v>1722</v>
      </c>
      <c r="C1560" s="25">
        <v>4</v>
      </c>
      <c r="D1560" s="3" t="str">
        <f t="shared" si="68"/>
        <v>questions/comparisons/double_comparison/comparative_dou_arrange_dou_ble_comparison_6.json</v>
      </c>
    </row>
    <row r="1561" spans="1:4">
      <c r="A1561" s="3">
        <f t="shared" si="67"/>
        <v>1560</v>
      </c>
      <c r="B1561" s="22" t="s">
        <v>1723</v>
      </c>
      <c r="C1561" s="25">
        <v>4</v>
      </c>
      <c r="D1561" s="3" t="str">
        <f t="shared" si="68"/>
        <v>questions/comparisons/double_comparison/comparative_dou_arrange_dou_ble_comparison_7.json</v>
      </c>
    </row>
    <row r="1562" spans="1:4">
      <c r="A1562" s="3">
        <f t="shared" si="67"/>
        <v>1561</v>
      </c>
      <c r="B1562" s="22" t="s">
        <v>1724</v>
      </c>
      <c r="C1562" s="25">
        <v>4</v>
      </c>
      <c r="D1562" s="3" t="str">
        <f t="shared" si="68"/>
        <v>questions/comparisons/double_comparison/comparative_dou_arrange_dou_ble_comparison_8.json</v>
      </c>
    </row>
    <row r="1563" spans="1:4">
      <c r="A1563" s="3">
        <f t="shared" si="67"/>
        <v>1562</v>
      </c>
      <c r="B1563" s="22" t="s">
        <v>1725</v>
      </c>
      <c r="C1563" s="25">
        <v>4</v>
      </c>
      <c r="D1563" s="3" t="str">
        <f t="shared" si="68"/>
        <v>questions/comparisons/double_comparison/comparative_dou_arrange_dou_ble_comparison_9.json</v>
      </c>
    </row>
    <row r="1564" spans="1:4">
      <c r="A1564" s="3">
        <f t="shared" si="67"/>
        <v>1563</v>
      </c>
      <c r="B1564" s="22" t="s">
        <v>1726</v>
      </c>
      <c r="C1564" s="25">
        <v>4</v>
      </c>
      <c r="D1564" s="3" t="str">
        <f t="shared" si="68"/>
        <v>questions/comparisons/double_comparison/comparative_dou_arrange_dou_ble_comparison_10.json</v>
      </c>
    </row>
    <row r="1565" spans="1:4">
      <c r="A1565" s="3">
        <f t="shared" si="67"/>
        <v>1564</v>
      </c>
      <c r="B1565" s="22" t="s">
        <v>1727</v>
      </c>
      <c r="C1565" s="17">
        <v>4</v>
      </c>
      <c r="D1565" s="3" t="str">
        <f>_xlfn.CONCAT("questions/synonyms/",B1565)</f>
        <v>questions/synonyms/syno_mulchoice_synonym_1.json</v>
      </c>
    </row>
    <row r="1566" spans="1:4">
      <c r="A1566" s="3">
        <f t="shared" si="67"/>
        <v>1565</v>
      </c>
      <c r="B1566" s="22" t="s">
        <v>1728</v>
      </c>
      <c r="C1566" s="17">
        <v>4</v>
      </c>
      <c r="D1566" s="3" t="str">
        <f t="shared" ref="D1566:D1584" si="69">_xlfn.CONCAT("questions/synonyms/",B1566)</f>
        <v>questions/synonyms/syno_mulchoice_synonym_2.json</v>
      </c>
    </row>
    <row r="1567" spans="1:4">
      <c r="A1567" s="3">
        <f t="shared" si="67"/>
        <v>1566</v>
      </c>
      <c r="B1567" s="22" t="s">
        <v>1729</v>
      </c>
      <c r="C1567" s="17">
        <v>4</v>
      </c>
      <c r="D1567" s="3" t="str">
        <f t="shared" si="69"/>
        <v>questions/synonyms/syno_mulchoice_synonym_3.json</v>
      </c>
    </row>
    <row r="1568" spans="1:4">
      <c r="A1568" s="3">
        <f t="shared" si="67"/>
        <v>1567</v>
      </c>
      <c r="B1568" s="22" t="s">
        <v>1730</v>
      </c>
      <c r="C1568" s="17">
        <v>4</v>
      </c>
      <c r="D1568" s="3" t="str">
        <f t="shared" si="69"/>
        <v>questions/synonyms/syno_mulchoice_synonym_4.json</v>
      </c>
    </row>
    <row r="1569" spans="1:4">
      <c r="A1569" s="3">
        <f t="shared" si="67"/>
        <v>1568</v>
      </c>
      <c r="B1569" s="22" t="s">
        <v>1731</v>
      </c>
      <c r="C1569" s="17">
        <v>4</v>
      </c>
      <c r="D1569" s="3" t="str">
        <f t="shared" si="69"/>
        <v>questions/synonyms/syno_mulchoice_synonym_5.json</v>
      </c>
    </row>
    <row r="1570" spans="1:4">
      <c r="A1570" s="3">
        <f t="shared" si="67"/>
        <v>1569</v>
      </c>
      <c r="B1570" s="22" t="s">
        <v>1732</v>
      </c>
      <c r="C1570" s="17">
        <v>4</v>
      </c>
      <c r="D1570" s="3" t="str">
        <f t="shared" si="69"/>
        <v>questions/synonyms/syno_mulchoice_synonym_6.json</v>
      </c>
    </row>
    <row r="1571" spans="1:4">
      <c r="A1571" s="3">
        <f t="shared" si="67"/>
        <v>1570</v>
      </c>
      <c r="B1571" s="22" t="s">
        <v>1733</v>
      </c>
      <c r="C1571" s="17">
        <v>4</v>
      </c>
      <c r="D1571" s="3" t="str">
        <f t="shared" si="69"/>
        <v>questions/synonyms/syno_mulchoice_synonym_7.json</v>
      </c>
    </row>
    <row r="1572" spans="1:4">
      <c r="A1572" s="3">
        <f t="shared" si="67"/>
        <v>1571</v>
      </c>
      <c r="B1572" s="22" t="s">
        <v>1734</v>
      </c>
      <c r="C1572" s="17">
        <v>4</v>
      </c>
      <c r="D1572" s="3" t="str">
        <f t="shared" si="69"/>
        <v>questions/synonyms/syno_mulchoice_synonym_8.json</v>
      </c>
    </row>
    <row r="1573" spans="1:4">
      <c r="A1573" s="3">
        <f t="shared" si="67"/>
        <v>1572</v>
      </c>
      <c r="B1573" s="22" t="s">
        <v>1735</v>
      </c>
      <c r="C1573" s="17">
        <v>4</v>
      </c>
      <c r="D1573" s="3" t="str">
        <f t="shared" si="69"/>
        <v>questions/synonyms/syno_mulchoice_synonym_9.json</v>
      </c>
    </row>
    <row r="1574" spans="1:4">
      <c r="A1574" s="3">
        <f t="shared" si="67"/>
        <v>1573</v>
      </c>
      <c r="B1574" s="22" t="s">
        <v>1736</v>
      </c>
      <c r="C1574" s="17">
        <v>4</v>
      </c>
      <c r="D1574" s="3" t="str">
        <f t="shared" si="69"/>
        <v>questions/synonyms/syno_mulchoice_synonym_10.json</v>
      </c>
    </row>
    <row r="1575" spans="1:4">
      <c r="A1575" s="3">
        <f t="shared" si="67"/>
        <v>1574</v>
      </c>
      <c r="B1575" s="22" t="s">
        <v>1737</v>
      </c>
      <c r="C1575" s="17">
        <v>4</v>
      </c>
      <c r="D1575" s="3" t="str">
        <f t="shared" si="69"/>
        <v>questions/synonyms/syno_mulchoice_synonym_11.json</v>
      </c>
    </row>
    <row r="1576" spans="1:4">
      <c r="A1576" s="3">
        <f t="shared" si="67"/>
        <v>1575</v>
      </c>
      <c r="B1576" s="22" t="s">
        <v>1738</v>
      </c>
      <c r="C1576" s="17">
        <v>4</v>
      </c>
      <c r="D1576" s="3" t="str">
        <f t="shared" si="69"/>
        <v>questions/synonyms/syno_mulchoice_synonym_12.json</v>
      </c>
    </row>
    <row r="1577" spans="1:4">
      <c r="A1577" s="3">
        <f t="shared" si="67"/>
        <v>1576</v>
      </c>
      <c r="B1577" s="22" t="s">
        <v>1739</v>
      </c>
      <c r="C1577" s="17">
        <v>4</v>
      </c>
      <c r="D1577" s="3" t="str">
        <f t="shared" si="69"/>
        <v>questions/synonyms/syno_mulchoice_synonym_13.json</v>
      </c>
    </row>
    <row r="1578" spans="1:4">
      <c r="A1578" s="3">
        <f t="shared" si="67"/>
        <v>1577</v>
      </c>
      <c r="B1578" s="22" t="s">
        <v>1740</v>
      </c>
      <c r="C1578" s="17">
        <v>4</v>
      </c>
      <c r="D1578" s="3" t="str">
        <f t="shared" si="69"/>
        <v>questions/synonyms/syno_mulchoice_synonym_14.json</v>
      </c>
    </row>
    <row r="1579" spans="1:4">
      <c r="A1579" s="3">
        <f t="shared" si="67"/>
        <v>1578</v>
      </c>
      <c r="B1579" s="22" t="s">
        <v>1741</v>
      </c>
      <c r="C1579" s="17">
        <v>4</v>
      </c>
      <c r="D1579" s="3" t="str">
        <f t="shared" si="69"/>
        <v>questions/synonyms/syno_mulchoice_synonym_15.json</v>
      </c>
    </row>
    <row r="1580" spans="1:4">
      <c r="A1580" s="3">
        <f t="shared" si="67"/>
        <v>1579</v>
      </c>
      <c r="B1580" s="22" t="s">
        <v>1742</v>
      </c>
      <c r="C1580" s="17">
        <v>4</v>
      </c>
      <c r="D1580" s="3" t="str">
        <f t="shared" si="69"/>
        <v>questions/synonyms/syno_mulchoice_synonym_16.json</v>
      </c>
    </row>
    <row r="1581" spans="1:4">
      <c r="A1581" s="3">
        <f t="shared" si="67"/>
        <v>1580</v>
      </c>
      <c r="B1581" s="22" t="s">
        <v>1743</v>
      </c>
      <c r="C1581" s="17">
        <v>4</v>
      </c>
      <c r="D1581" s="3" t="str">
        <f t="shared" si="69"/>
        <v>questions/synonyms/syno_mulchoice_synonym_17.json</v>
      </c>
    </row>
    <row r="1582" spans="1:4">
      <c r="A1582" s="3">
        <f t="shared" si="67"/>
        <v>1581</v>
      </c>
      <c r="B1582" s="22" t="s">
        <v>1744</v>
      </c>
      <c r="C1582" s="17">
        <v>4</v>
      </c>
      <c r="D1582" s="3" t="str">
        <f t="shared" si="69"/>
        <v>questions/synonyms/syno_mulchoice_synonym_18.json</v>
      </c>
    </row>
    <row r="1583" spans="1:4">
      <c r="A1583" s="3">
        <f t="shared" si="67"/>
        <v>1582</v>
      </c>
      <c r="B1583" s="22" t="s">
        <v>1745</v>
      </c>
      <c r="C1583" s="17">
        <v>4</v>
      </c>
      <c r="D1583" s="3" t="str">
        <f t="shared" si="69"/>
        <v>questions/synonyms/syno_mulchoice_synonym_19.json</v>
      </c>
    </row>
    <row r="1584" spans="1:4">
      <c r="A1584" s="3">
        <f t="shared" si="67"/>
        <v>1583</v>
      </c>
      <c r="B1584" s="22" t="s">
        <v>1746</v>
      </c>
      <c r="C1584" s="17">
        <v>4</v>
      </c>
      <c r="D1584" s="3" t="str">
        <f t="shared" si="69"/>
        <v>questions/synonyms/syno_mulchoice_synonym_20.json</v>
      </c>
    </row>
    <row r="1585" spans="1:4">
      <c r="A1585" s="3">
        <f t="shared" si="67"/>
        <v>1584</v>
      </c>
      <c r="B1585" s="22" t="s">
        <v>1747</v>
      </c>
      <c r="C1585" s="17">
        <v>4</v>
      </c>
      <c r="D1585" s="3" t="str">
        <f>_xlfn.CONCAT("questions/antonyms/",B1585)</f>
        <v>questions/antonyms/antonym_mulchoice_antonym_1.json</v>
      </c>
    </row>
    <row r="1586" spans="1:4">
      <c r="A1586" s="3">
        <f t="shared" si="67"/>
        <v>1585</v>
      </c>
      <c r="B1586" s="22" t="s">
        <v>1748</v>
      </c>
      <c r="C1586" s="17">
        <v>4</v>
      </c>
      <c r="D1586" s="3" t="str">
        <f t="shared" ref="D1586:D1604" si="70">_xlfn.CONCAT("questions/antonyms/",B1586)</f>
        <v>questions/antonyms/antonym_mulchoice_antonym_2.json</v>
      </c>
    </row>
    <row r="1587" spans="1:4">
      <c r="A1587" s="3">
        <f t="shared" ref="A1587:A1650" si="71" xml:space="preserve"> ROW(B1587) -1</f>
        <v>1586</v>
      </c>
      <c r="B1587" s="22" t="s">
        <v>1749</v>
      </c>
      <c r="C1587" s="17">
        <v>4</v>
      </c>
      <c r="D1587" s="3" t="str">
        <f t="shared" si="70"/>
        <v>questions/antonyms/antonym_mulchoice_antonym_3.json</v>
      </c>
    </row>
    <row r="1588" spans="1:4">
      <c r="A1588" s="3">
        <f t="shared" si="71"/>
        <v>1587</v>
      </c>
      <c r="B1588" s="22" t="s">
        <v>1750</v>
      </c>
      <c r="C1588" s="17">
        <v>4</v>
      </c>
      <c r="D1588" s="3" t="str">
        <f t="shared" si="70"/>
        <v>questions/antonyms/antonym_mulchoice_antonym_4.json</v>
      </c>
    </row>
    <row r="1589" spans="1:4">
      <c r="A1589" s="3">
        <f t="shared" si="71"/>
        <v>1588</v>
      </c>
      <c r="B1589" s="22" t="s">
        <v>1751</v>
      </c>
      <c r="C1589" s="17">
        <v>4</v>
      </c>
      <c r="D1589" s="3" t="str">
        <f t="shared" si="70"/>
        <v>questions/antonyms/antonym_mulchoice_antonym_5.json</v>
      </c>
    </row>
    <row r="1590" spans="1:4">
      <c r="A1590" s="3">
        <f t="shared" si="71"/>
        <v>1589</v>
      </c>
      <c r="B1590" s="22" t="s">
        <v>1752</v>
      </c>
      <c r="C1590" s="17">
        <v>4</v>
      </c>
      <c r="D1590" s="3" t="str">
        <f t="shared" si="70"/>
        <v>questions/antonyms/antonym_mulchoice_antonym_6.json</v>
      </c>
    </row>
    <row r="1591" spans="1:4">
      <c r="A1591" s="3">
        <f t="shared" si="71"/>
        <v>1590</v>
      </c>
      <c r="B1591" s="22" t="s">
        <v>1753</v>
      </c>
      <c r="C1591" s="17">
        <v>4</v>
      </c>
      <c r="D1591" s="3" t="str">
        <f t="shared" si="70"/>
        <v>questions/antonyms/antonym_mulchoice_antonym_7.json</v>
      </c>
    </row>
    <row r="1592" spans="1:4">
      <c r="A1592" s="3">
        <f t="shared" si="71"/>
        <v>1591</v>
      </c>
      <c r="B1592" s="22" t="s">
        <v>1754</v>
      </c>
      <c r="C1592" s="17">
        <v>4</v>
      </c>
      <c r="D1592" s="3" t="str">
        <f t="shared" si="70"/>
        <v>questions/antonyms/antonym_mulchoice_antonym_8.json</v>
      </c>
    </row>
    <row r="1593" spans="1:4">
      <c r="A1593" s="3">
        <f t="shared" si="71"/>
        <v>1592</v>
      </c>
      <c r="B1593" s="22" t="s">
        <v>1755</v>
      </c>
      <c r="C1593" s="17">
        <v>4</v>
      </c>
      <c r="D1593" s="3" t="str">
        <f t="shared" si="70"/>
        <v>questions/antonyms/antonym_mulchoice_antonym_9.json</v>
      </c>
    </row>
    <row r="1594" spans="1:4">
      <c r="A1594" s="3">
        <f t="shared" si="71"/>
        <v>1593</v>
      </c>
      <c r="B1594" s="22" t="s">
        <v>1756</v>
      </c>
      <c r="C1594" s="17">
        <v>4</v>
      </c>
      <c r="D1594" s="3" t="str">
        <f t="shared" si="70"/>
        <v>questions/antonyms/antonym_mulchoice_antonym_10.json</v>
      </c>
    </row>
    <row r="1595" spans="1:4">
      <c r="A1595" s="3">
        <f t="shared" si="71"/>
        <v>1594</v>
      </c>
      <c r="B1595" s="22" t="s">
        <v>1757</v>
      </c>
      <c r="C1595" s="17">
        <v>4</v>
      </c>
      <c r="D1595" s="3" t="str">
        <f t="shared" si="70"/>
        <v>questions/antonyms/antonym_mulchoice_antonym_11.json</v>
      </c>
    </row>
    <row r="1596" spans="1:4">
      <c r="A1596" s="3">
        <f t="shared" si="71"/>
        <v>1595</v>
      </c>
      <c r="B1596" s="22" t="s">
        <v>1758</v>
      </c>
      <c r="C1596" s="17">
        <v>4</v>
      </c>
      <c r="D1596" s="3" t="str">
        <f t="shared" si="70"/>
        <v>questions/antonyms/antonym_mulchoice_antonym_12.json</v>
      </c>
    </row>
    <row r="1597" spans="1:4">
      <c r="A1597" s="3">
        <f t="shared" si="71"/>
        <v>1596</v>
      </c>
      <c r="B1597" s="22" t="s">
        <v>1759</v>
      </c>
      <c r="C1597" s="17">
        <v>4</v>
      </c>
      <c r="D1597" s="3" t="str">
        <f t="shared" si="70"/>
        <v>questions/antonyms/antonym_mulchoice_antonym_13.json</v>
      </c>
    </row>
    <row r="1598" spans="1:4">
      <c r="A1598" s="3">
        <f t="shared" si="71"/>
        <v>1597</v>
      </c>
      <c r="B1598" s="22" t="s">
        <v>1760</v>
      </c>
      <c r="C1598" s="17">
        <v>4</v>
      </c>
      <c r="D1598" s="3" t="str">
        <f t="shared" si="70"/>
        <v>questions/antonyms/antonym_mulchoice_antonym_14.json</v>
      </c>
    </row>
    <row r="1599" spans="1:4">
      <c r="A1599" s="3">
        <f t="shared" si="71"/>
        <v>1598</v>
      </c>
      <c r="B1599" s="22" t="s">
        <v>1761</v>
      </c>
      <c r="C1599" s="17">
        <v>4</v>
      </c>
      <c r="D1599" s="3" t="str">
        <f t="shared" si="70"/>
        <v>questions/antonyms/antonym_mulchoice_antonym_15.json</v>
      </c>
    </row>
    <row r="1600" spans="1:4">
      <c r="A1600" s="3">
        <f t="shared" si="71"/>
        <v>1599</v>
      </c>
      <c r="B1600" s="22" t="s">
        <v>1762</v>
      </c>
      <c r="C1600" s="17">
        <v>4</v>
      </c>
      <c r="D1600" s="3" t="str">
        <f t="shared" si="70"/>
        <v>questions/antonyms/antonym_mulchoice_antonym_16.json</v>
      </c>
    </row>
    <row r="1601" spans="1:4">
      <c r="A1601" s="3">
        <f t="shared" si="71"/>
        <v>1600</v>
      </c>
      <c r="B1601" s="22" t="s">
        <v>1763</v>
      </c>
      <c r="C1601" s="17">
        <v>4</v>
      </c>
      <c r="D1601" s="3" t="str">
        <f t="shared" si="70"/>
        <v>questions/antonyms/antonym_mulchoice_antonym_17.json</v>
      </c>
    </row>
    <row r="1602" spans="1:4">
      <c r="A1602" s="3">
        <f t="shared" si="71"/>
        <v>1601</v>
      </c>
      <c r="B1602" s="22" t="s">
        <v>1764</v>
      </c>
      <c r="C1602" s="17">
        <v>4</v>
      </c>
      <c r="D1602" s="3" t="str">
        <f t="shared" si="70"/>
        <v>questions/antonyms/antonym_mulchoice_antonym_18.json</v>
      </c>
    </row>
    <row r="1603" spans="1:4">
      <c r="A1603" s="3">
        <f t="shared" si="71"/>
        <v>1602</v>
      </c>
      <c r="B1603" s="22" t="s">
        <v>1765</v>
      </c>
      <c r="C1603" s="17">
        <v>4</v>
      </c>
      <c r="D1603" s="3" t="str">
        <f t="shared" si="70"/>
        <v>questions/antonyms/antonym_mulchoice_antonym_19.json</v>
      </c>
    </row>
    <row r="1604" spans="1:4">
      <c r="A1604" s="3">
        <f t="shared" si="71"/>
        <v>1603</v>
      </c>
      <c r="B1604" s="22" t="s">
        <v>1766</v>
      </c>
      <c r="C1604" s="17">
        <v>4</v>
      </c>
      <c r="D1604" s="3" t="str">
        <f t="shared" si="70"/>
        <v>questions/antonyms/antonym_mulchoice_antonym_20.json</v>
      </c>
    </row>
    <row r="1605" spans="1:4">
      <c r="A1605" s="3">
        <f t="shared" si="71"/>
        <v>1604</v>
      </c>
      <c r="B1605" s="22" t="s">
        <v>1767</v>
      </c>
      <c r="C1605" s="17">
        <v>4</v>
      </c>
      <c r="D1605" s="3" t="str">
        <f>_xlfn.CONCAT("questions/passive_voice/passive_voice_1/",B1605)</f>
        <v>questions/passive_voice/passive_voice_1/pas_voi_mulchoice_passive_voice_1_1.json</v>
      </c>
    </row>
    <row r="1606" spans="1:4">
      <c r="A1606" s="3">
        <f t="shared" si="71"/>
        <v>1605</v>
      </c>
      <c r="B1606" s="22" t="s">
        <v>1768</v>
      </c>
      <c r="C1606" s="17">
        <v>4</v>
      </c>
      <c r="D1606" s="3" t="str">
        <f t="shared" ref="D1606:D1624" si="72">_xlfn.CONCAT("questions/passive_voice/passive_voice_1/",B1606)</f>
        <v>questions/passive_voice/passive_voice_1/pas_voi_mulchoice_passive_voice_1_2.json</v>
      </c>
    </row>
    <row r="1607" spans="1:4">
      <c r="A1607" s="3">
        <f t="shared" si="71"/>
        <v>1606</v>
      </c>
      <c r="B1607" s="22" t="s">
        <v>1769</v>
      </c>
      <c r="C1607" s="17">
        <v>4</v>
      </c>
      <c r="D1607" s="3" t="str">
        <f t="shared" si="72"/>
        <v>questions/passive_voice/passive_voice_1/pas_voi_mulchoice_passive_voice_1_3.json</v>
      </c>
    </row>
    <row r="1608" spans="1:4">
      <c r="A1608" s="3">
        <f t="shared" si="71"/>
        <v>1607</v>
      </c>
      <c r="B1608" s="22" t="s">
        <v>1770</v>
      </c>
      <c r="C1608" s="17">
        <v>4</v>
      </c>
      <c r="D1608" s="3" t="str">
        <f t="shared" si="72"/>
        <v>questions/passive_voice/passive_voice_1/pas_voi_mulchoice_passive_voice_1_4.json</v>
      </c>
    </row>
    <row r="1609" spans="1:4">
      <c r="A1609" s="3">
        <f t="shared" si="71"/>
        <v>1608</v>
      </c>
      <c r="B1609" s="22" t="s">
        <v>1771</v>
      </c>
      <c r="C1609" s="17">
        <v>4</v>
      </c>
      <c r="D1609" s="3" t="str">
        <f t="shared" si="72"/>
        <v>questions/passive_voice/passive_voice_1/pas_voi_mulchoice_passive_voice_1_5.json</v>
      </c>
    </row>
    <row r="1610" spans="1:4">
      <c r="A1610" s="3">
        <f t="shared" si="71"/>
        <v>1609</v>
      </c>
      <c r="B1610" s="22" t="s">
        <v>1772</v>
      </c>
      <c r="C1610" s="17">
        <v>4</v>
      </c>
      <c r="D1610" s="3" t="str">
        <f t="shared" si="72"/>
        <v>questions/passive_voice/passive_voice_1/pas_voi_mulchoice_passive_voice_1_6.json</v>
      </c>
    </row>
    <row r="1611" spans="1:4">
      <c r="A1611" s="3">
        <f t="shared" si="71"/>
        <v>1610</v>
      </c>
      <c r="B1611" s="22" t="s">
        <v>1773</v>
      </c>
      <c r="C1611" s="17">
        <v>4</v>
      </c>
      <c r="D1611" s="3" t="str">
        <f t="shared" si="72"/>
        <v>questions/passive_voice/passive_voice_1/pas_voi_mulchoice_passive_voice_1_7.json</v>
      </c>
    </row>
    <row r="1612" spans="1:4">
      <c r="A1612" s="3">
        <f t="shared" si="71"/>
        <v>1611</v>
      </c>
      <c r="B1612" s="22" t="s">
        <v>1774</v>
      </c>
      <c r="C1612" s="17">
        <v>4</v>
      </c>
      <c r="D1612" s="3" t="str">
        <f t="shared" si="72"/>
        <v>questions/passive_voice/passive_voice_1/pas_voi_mulchoice_passive_voice_1_8.json</v>
      </c>
    </row>
    <row r="1613" spans="1:4">
      <c r="A1613" s="3">
        <f t="shared" si="71"/>
        <v>1612</v>
      </c>
      <c r="B1613" s="22" t="s">
        <v>1775</v>
      </c>
      <c r="C1613" s="17">
        <v>4</v>
      </c>
      <c r="D1613" s="3" t="str">
        <f t="shared" si="72"/>
        <v>questions/passive_voice/passive_voice_1/pas_voi_mulchoice_passive_voice_1_9.json</v>
      </c>
    </row>
    <row r="1614" spans="1:4">
      <c r="A1614" s="3">
        <f t="shared" si="71"/>
        <v>1613</v>
      </c>
      <c r="B1614" s="22" t="s">
        <v>1776</v>
      </c>
      <c r="C1614" s="17">
        <v>4</v>
      </c>
      <c r="D1614" s="3" t="str">
        <f t="shared" si="72"/>
        <v>questions/passive_voice/passive_voice_1/pas_voi_mulchoice_passive_voice_1_10.json</v>
      </c>
    </row>
    <row r="1615" spans="1:4">
      <c r="A1615" s="3">
        <f t="shared" si="71"/>
        <v>1614</v>
      </c>
      <c r="B1615" s="22" t="s">
        <v>1777</v>
      </c>
      <c r="C1615" s="18">
        <v>4</v>
      </c>
      <c r="D1615" s="3" t="str">
        <f t="shared" si="72"/>
        <v>questions/passive_voice/passive_voice_1/pas_voi_trans_passive_voice_1_1.json</v>
      </c>
    </row>
    <row r="1616" spans="1:4">
      <c r="A1616" s="3">
        <f t="shared" si="71"/>
        <v>1615</v>
      </c>
      <c r="B1616" s="22" t="s">
        <v>1778</v>
      </c>
      <c r="C1616" s="18">
        <v>4</v>
      </c>
      <c r="D1616" s="3" t="str">
        <f t="shared" si="72"/>
        <v>questions/passive_voice/passive_voice_1/pas_voi_trans_passive_voice_1_2.json</v>
      </c>
    </row>
    <row r="1617" spans="1:4">
      <c r="A1617" s="3">
        <f t="shared" si="71"/>
        <v>1616</v>
      </c>
      <c r="B1617" s="22" t="s">
        <v>1779</v>
      </c>
      <c r="C1617" s="18">
        <v>4</v>
      </c>
      <c r="D1617" s="3" t="str">
        <f t="shared" si="72"/>
        <v>questions/passive_voice/passive_voice_1/pas_voi_trans_passive_voice_1_3.json</v>
      </c>
    </row>
    <row r="1618" spans="1:4">
      <c r="A1618" s="3">
        <f t="shared" si="71"/>
        <v>1617</v>
      </c>
      <c r="B1618" s="22" t="s">
        <v>1780</v>
      </c>
      <c r="C1618" s="18">
        <v>4</v>
      </c>
      <c r="D1618" s="3" t="str">
        <f t="shared" si="72"/>
        <v>questions/passive_voice/passive_voice_1/pas_voi_trans_passive_voice_1_4.json</v>
      </c>
    </row>
    <row r="1619" spans="1:4">
      <c r="A1619" s="3">
        <f t="shared" si="71"/>
        <v>1618</v>
      </c>
      <c r="B1619" s="22" t="s">
        <v>1781</v>
      </c>
      <c r="C1619" s="18">
        <v>4</v>
      </c>
      <c r="D1619" s="3" t="str">
        <f t="shared" si="72"/>
        <v>questions/passive_voice/passive_voice_1/pas_voi_trans_passive_voice_1_5.json</v>
      </c>
    </row>
    <row r="1620" spans="1:4">
      <c r="A1620" s="3">
        <f t="shared" si="71"/>
        <v>1619</v>
      </c>
      <c r="B1620" s="22" t="s">
        <v>1782</v>
      </c>
      <c r="C1620" s="18">
        <v>4</v>
      </c>
      <c r="D1620" s="3" t="str">
        <f t="shared" si="72"/>
        <v>questions/passive_voice/passive_voice_1/pas_voi_trans_passive_voice_1_6.json</v>
      </c>
    </row>
    <row r="1621" spans="1:4">
      <c r="A1621" s="3">
        <f t="shared" si="71"/>
        <v>1620</v>
      </c>
      <c r="B1621" s="22" t="s">
        <v>1783</v>
      </c>
      <c r="C1621" s="18">
        <v>4</v>
      </c>
      <c r="D1621" s="3" t="str">
        <f t="shared" si="72"/>
        <v>questions/passive_voice/passive_voice_1/pas_voi_trans_passive_voice_1_7.json</v>
      </c>
    </row>
    <row r="1622" spans="1:4">
      <c r="A1622" s="3">
        <f t="shared" si="71"/>
        <v>1621</v>
      </c>
      <c r="B1622" s="22" t="s">
        <v>1784</v>
      </c>
      <c r="C1622" s="18">
        <v>4</v>
      </c>
      <c r="D1622" s="3" t="str">
        <f t="shared" si="72"/>
        <v>questions/passive_voice/passive_voice_1/pas_voi_trans_passive_voice_1_8.json</v>
      </c>
    </row>
    <row r="1623" spans="1:4">
      <c r="A1623" s="3">
        <f t="shared" si="71"/>
        <v>1622</v>
      </c>
      <c r="B1623" s="22" t="s">
        <v>1785</v>
      </c>
      <c r="C1623" s="18">
        <v>4</v>
      </c>
      <c r="D1623" s="3" t="str">
        <f t="shared" si="72"/>
        <v>questions/passive_voice/passive_voice_1/pas_voi_trans_passive_voice_1_9.json</v>
      </c>
    </row>
    <row r="1624" spans="1:4">
      <c r="A1624" s="3">
        <f t="shared" si="71"/>
        <v>1623</v>
      </c>
      <c r="B1624" s="22" t="s">
        <v>1786</v>
      </c>
      <c r="C1624" s="18">
        <v>4</v>
      </c>
      <c r="D1624" s="3" t="str">
        <f t="shared" si="72"/>
        <v>questions/passive_voice/passive_voice_1/pas_voi_trans_passive_voice_1_10.json</v>
      </c>
    </row>
    <row r="1625" spans="1:4">
      <c r="A1625" s="3">
        <f t="shared" si="71"/>
        <v>1624</v>
      </c>
      <c r="B1625" s="22" t="s">
        <v>1787</v>
      </c>
      <c r="C1625" s="17">
        <v>4</v>
      </c>
      <c r="D1625" s="3" t="str">
        <f>_xlfn.CONCAT("questions/passive_voice/passive_voice_2/",B1625)</f>
        <v>questions/passive_voice/passive_voice_2/pas_voi_mulchoice_passive_voice_2_1.json</v>
      </c>
    </row>
    <row r="1626" spans="1:4">
      <c r="A1626" s="3">
        <f t="shared" si="71"/>
        <v>1625</v>
      </c>
      <c r="B1626" s="22" t="s">
        <v>1788</v>
      </c>
      <c r="C1626" s="17">
        <v>4</v>
      </c>
      <c r="D1626" s="3" t="str">
        <f t="shared" ref="D1626:D1644" si="73">_xlfn.CONCAT("questions/passive_voice/passive_voice_2/",B1626)</f>
        <v>questions/passive_voice/passive_voice_2/pas_voi_mulchoice_passive_voice_2_2.json</v>
      </c>
    </row>
    <row r="1627" spans="1:4">
      <c r="A1627" s="3">
        <f t="shared" si="71"/>
        <v>1626</v>
      </c>
      <c r="B1627" s="22" t="s">
        <v>1789</v>
      </c>
      <c r="C1627" s="17">
        <v>4</v>
      </c>
      <c r="D1627" s="3" t="str">
        <f t="shared" si="73"/>
        <v>questions/passive_voice/passive_voice_2/pas_voi_mulchoice_passive_voice_2_3.json</v>
      </c>
    </row>
    <row r="1628" spans="1:4">
      <c r="A1628" s="3">
        <f t="shared" si="71"/>
        <v>1627</v>
      </c>
      <c r="B1628" s="22" t="s">
        <v>1790</v>
      </c>
      <c r="C1628" s="17">
        <v>4</v>
      </c>
      <c r="D1628" s="3" t="str">
        <f t="shared" si="73"/>
        <v>questions/passive_voice/passive_voice_2/pas_voi_mulchoice_passive_voice_2_4.json</v>
      </c>
    </row>
    <row r="1629" spans="1:4">
      <c r="A1629" s="3">
        <f t="shared" si="71"/>
        <v>1628</v>
      </c>
      <c r="B1629" s="22" t="s">
        <v>1791</v>
      </c>
      <c r="C1629" s="17">
        <v>4</v>
      </c>
      <c r="D1629" s="3" t="str">
        <f t="shared" si="73"/>
        <v>questions/passive_voice/passive_voice_2/pas_voi_mulchoice_passive_voice_2_5.json</v>
      </c>
    </row>
    <row r="1630" spans="1:4">
      <c r="A1630" s="3">
        <f t="shared" si="71"/>
        <v>1629</v>
      </c>
      <c r="B1630" s="22" t="s">
        <v>1792</v>
      </c>
      <c r="C1630" s="17">
        <v>4</v>
      </c>
      <c r="D1630" s="3" t="str">
        <f t="shared" si="73"/>
        <v>questions/passive_voice/passive_voice_2/pas_voi_mulchoice_passive_voice_2_6.json</v>
      </c>
    </row>
    <row r="1631" spans="1:4">
      <c r="A1631" s="3">
        <f t="shared" si="71"/>
        <v>1630</v>
      </c>
      <c r="B1631" s="22" t="s">
        <v>1793</v>
      </c>
      <c r="C1631" s="17">
        <v>4</v>
      </c>
      <c r="D1631" s="3" t="str">
        <f t="shared" si="73"/>
        <v>questions/passive_voice/passive_voice_2/pas_voi_mulchoice_passive_voice_2_7.json</v>
      </c>
    </row>
    <row r="1632" spans="1:4">
      <c r="A1632" s="3">
        <f t="shared" si="71"/>
        <v>1631</v>
      </c>
      <c r="B1632" s="22" t="s">
        <v>1794</v>
      </c>
      <c r="C1632" s="17">
        <v>4</v>
      </c>
      <c r="D1632" s="3" t="str">
        <f t="shared" si="73"/>
        <v>questions/passive_voice/passive_voice_2/pas_voi_mulchoice_passive_voice_2_8.json</v>
      </c>
    </row>
    <row r="1633" spans="1:4">
      <c r="A1633" s="3">
        <f t="shared" si="71"/>
        <v>1632</v>
      </c>
      <c r="B1633" s="22" t="s">
        <v>1795</v>
      </c>
      <c r="C1633" s="17">
        <v>4</v>
      </c>
      <c r="D1633" s="3" t="str">
        <f t="shared" si="73"/>
        <v>questions/passive_voice/passive_voice_2/pas_voi_mulchoice_passive_voice_2_9.json</v>
      </c>
    </row>
    <row r="1634" spans="1:4">
      <c r="A1634" s="3">
        <f t="shared" si="71"/>
        <v>1633</v>
      </c>
      <c r="B1634" s="22" t="s">
        <v>1796</v>
      </c>
      <c r="C1634" s="17">
        <v>4</v>
      </c>
      <c r="D1634" s="3" t="str">
        <f t="shared" si="73"/>
        <v>questions/passive_voice/passive_voice_2/pas_voi_mulchoice_passive_voice_2_10.json</v>
      </c>
    </row>
    <row r="1635" spans="1:4">
      <c r="A1635" s="3">
        <f t="shared" si="71"/>
        <v>1634</v>
      </c>
      <c r="B1635" s="22" t="s">
        <v>1797</v>
      </c>
      <c r="C1635" s="18">
        <v>4</v>
      </c>
      <c r="D1635" s="3" t="str">
        <f t="shared" si="73"/>
        <v>questions/passive_voice/passive_voice_2/pas_voi_trans_passive_voice_2_1.json</v>
      </c>
    </row>
    <row r="1636" spans="1:4">
      <c r="A1636" s="3">
        <f t="shared" si="71"/>
        <v>1635</v>
      </c>
      <c r="B1636" s="22" t="s">
        <v>1798</v>
      </c>
      <c r="C1636" s="18">
        <v>4</v>
      </c>
      <c r="D1636" s="3" t="str">
        <f t="shared" si="73"/>
        <v>questions/passive_voice/passive_voice_2/pas_voi_trans_passive_voice_2_2.json</v>
      </c>
    </row>
    <row r="1637" spans="1:4">
      <c r="A1637" s="3">
        <f t="shared" si="71"/>
        <v>1636</v>
      </c>
      <c r="B1637" s="22" t="s">
        <v>1799</v>
      </c>
      <c r="C1637" s="18">
        <v>4</v>
      </c>
      <c r="D1637" s="3" t="str">
        <f t="shared" si="73"/>
        <v>questions/passive_voice/passive_voice_2/pas_voi_trans_passive_voice_2_3.json</v>
      </c>
    </row>
    <row r="1638" spans="1:4">
      <c r="A1638" s="3">
        <f t="shared" si="71"/>
        <v>1637</v>
      </c>
      <c r="B1638" s="22" t="s">
        <v>1800</v>
      </c>
      <c r="C1638" s="18">
        <v>4</v>
      </c>
      <c r="D1638" s="3" t="str">
        <f t="shared" si="73"/>
        <v>questions/passive_voice/passive_voice_2/pas_voi_trans_passive_voice_2_4.json</v>
      </c>
    </row>
    <row r="1639" spans="1:4">
      <c r="A1639" s="3">
        <f t="shared" si="71"/>
        <v>1638</v>
      </c>
      <c r="B1639" s="22" t="s">
        <v>1801</v>
      </c>
      <c r="C1639" s="18">
        <v>4</v>
      </c>
      <c r="D1639" s="3" t="str">
        <f t="shared" si="73"/>
        <v>questions/passive_voice/passive_voice_2/pas_voi_trans_passive_voice_2_5.json</v>
      </c>
    </row>
    <row r="1640" spans="1:4">
      <c r="A1640" s="3">
        <f t="shared" si="71"/>
        <v>1639</v>
      </c>
      <c r="B1640" s="22" t="s">
        <v>1802</v>
      </c>
      <c r="C1640" s="18">
        <v>4</v>
      </c>
      <c r="D1640" s="3" t="str">
        <f t="shared" si="73"/>
        <v>questions/passive_voice/passive_voice_2/pas_voi_trans_passive_voice_2_6.json</v>
      </c>
    </row>
    <row r="1641" spans="1:4">
      <c r="A1641" s="3">
        <f t="shared" si="71"/>
        <v>1640</v>
      </c>
      <c r="B1641" s="22" t="s">
        <v>1803</v>
      </c>
      <c r="C1641" s="18">
        <v>4</v>
      </c>
      <c r="D1641" s="3" t="str">
        <f t="shared" si="73"/>
        <v>questions/passive_voice/passive_voice_2/pas_voi_trans_passive_voice_2_7.json</v>
      </c>
    </row>
    <row r="1642" spans="1:4">
      <c r="A1642" s="3">
        <f t="shared" si="71"/>
        <v>1641</v>
      </c>
      <c r="B1642" s="22" t="s">
        <v>1804</v>
      </c>
      <c r="C1642" s="18">
        <v>4</v>
      </c>
      <c r="D1642" s="3" t="str">
        <f t="shared" si="73"/>
        <v>questions/passive_voice/passive_voice_2/pas_voi_trans_passive_voice_2_8.json</v>
      </c>
    </row>
    <row r="1643" spans="1:4">
      <c r="A1643" s="3">
        <f t="shared" si="71"/>
        <v>1642</v>
      </c>
      <c r="B1643" s="22" t="s">
        <v>1805</v>
      </c>
      <c r="C1643" s="18">
        <v>4</v>
      </c>
      <c r="D1643" s="3" t="str">
        <f t="shared" si="73"/>
        <v>questions/passive_voice/passive_voice_2/pas_voi_trans_passive_voice_2_9.json</v>
      </c>
    </row>
    <row r="1644" spans="1:4">
      <c r="A1644" s="3">
        <f t="shared" si="71"/>
        <v>1643</v>
      </c>
      <c r="B1644" s="22" t="s">
        <v>1806</v>
      </c>
      <c r="C1644" s="18">
        <v>4</v>
      </c>
      <c r="D1644" s="3" t="str">
        <f t="shared" si="73"/>
        <v>questions/passive_voice/passive_voice_2/pas_voi_trans_passive_voice_2_10.json</v>
      </c>
    </row>
    <row r="1645" spans="1:4">
      <c r="A1645" s="3">
        <f t="shared" si="71"/>
        <v>1644</v>
      </c>
      <c r="B1645" s="22" t="s">
        <v>2164</v>
      </c>
      <c r="C1645" s="24">
        <v>4</v>
      </c>
      <c r="D1645" s="3" t="str">
        <f>_xlfn.CONCAT("questions/conditional_sentences/type_0/",B1645)</f>
        <v>questions/conditional_sentences/type_0/con_sen_fill_type_0_1.json</v>
      </c>
    </row>
    <row r="1646" spans="1:4">
      <c r="A1646" s="3">
        <f t="shared" si="71"/>
        <v>1645</v>
      </c>
      <c r="B1646" s="22" t="s">
        <v>2165</v>
      </c>
      <c r="C1646" s="24">
        <v>4</v>
      </c>
      <c r="D1646" s="3" t="str">
        <f t="shared" ref="D1646:D1660" si="74">_xlfn.CONCAT("questions/conditional_sentences/type_0/",B1646)</f>
        <v>questions/conditional_sentences/type_0/con_sen_fill_type_0_10.json</v>
      </c>
    </row>
    <row r="1647" spans="1:4">
      <c r="A1647" s="3">
        <f t="shared" si="71"/>
        <v>1646</v>
      </c>
      <c r="B1647" s="22" t="s">
        <v>2166</v>
      </c>
      <c r="C1647" s="24">
        <v>4</v>
      </c>
      <c r="D1647" s="3" t="str">
        <f t="shared" si="74"/>
        <v>questions/conditional_sentences/type_0/con_sen_fill_type_0_11.json</v>
      </c>
    </row>
    <row r="1648" spans="1:4">
      <c r="A1648" s="3">
        <f t="shared" si="71"/>
        <v>1647</v>
      </c>
      <c r="B1648" s="22" t="s">
        <v>2167</v>
      </c>
      <c r="C1648" s="24">
        <v>4</v>
      </c>
      <c r="D1648" s="3" t="str">
        <f t="shared" si="74"/>
        <v>questions/conditional_sentences/type_0/con_sen_fill_type_0_12.json</v>
      </c>
    </row>
    <row r="1649" spans="1:4">
      <c r="A1649" s="3">
        <f t="shared" si="71"/>
        <v>1648</v>
      </c>
      <c r="B1649" s="22" t="s">
        <v>2168</v>
      </c>
      <c r="C1649" s="24">
        <v>4</v>
      </c>
      <c r="D1649" s="3" t="str">
        <f t="shared" si="74"/>
        <v>questions/conditional_sentences/type_0/con_sen_fill_type_0_13.json</v>
      </c>
    </row>
    <row r="1650" spans="1:4">
      <c r="A1650" s="3">
        <f t="shared" si="71"/>
        <v>1649</v>
      </c>
      <c r="B1650" s="22" t="s">
        <v>2169</v>
      </c>
      <c r="C1650" s="24">
        <v>4</v>
      </c>
      <c r="D1650" s="3" t="str">
        <f t="shared" si="74"/>
        <v>questions/conditional_sentences/type_0/con_sen_fill_type_0_14.json</v>
      </c>
    </row>
    <row r="1651" spans="1:4">
      <c r="A1651" s="3">
        <f t="shared" ref="A1651:A1714" si="75" xml:space="preserve"> ROW(B1651) -1</f>
        <v>1650</v>
      </c>
      <c r="B1651" s="22" t="s">
        <v>2170</v>
      </c>
      <c r="C1651" s="24">
        <v>4</v>
      </c>
      <c r="D1651" s="3" t="str">
        <f t="shared" si="74"/>
        <v>questions/conditional_sentences/type_0/con_sen_fill_type_0_15.json</v>
      </c>
    </row>
    <row r="1652" spans="1:4">
      <c r="A1652" s="3">
        <f t="shared" si="75"/>
        <v>1651</v>
      </c>
      <c r="B1652" s="22" t="s">
        <v>2171</v>
      </c>
      <c r="C1652" s="24">
        <v>4</v>
      </c>
      <c r="D1652" s="3" t="str">
        <f t="shared" si="74"/>
        <v>questions/conditional_sentences/type_0/con_sen_fill_type_0_16.json</v>
      </c>
    </row>
    <row r="1653" spans="1:4">
      <c r="A1653" s="3">
        <f t="shared" si="75"/>
        <v>1652</v>
      </c>
      <c r="B1653" s="22" t="s">
        <v>2172</v>
      </c>
      <c r="C1653" s="24">
        <v>4</v>
      </c>
      <c r="D1653" s="3" t="str">
        <f t="shared" si="74"/>
        <v>questions/conditional_sentences/type_0/con_sen_fill_type_0_2.json</v>
      </c>
    </row>
    <row r="1654" spans="1:4">
      <c r="A1654" s="3">
        <f t="shared" si="75"/>
        <v>1653</v>
      </c>
      <c r="B1654" s="22" t="s">
        <v>2173</v>
      </c>
      <c r="C1654" s="24">
        <v>4</v>
      </c>
      <c r="D1654" s="3" t="str">
        <f t="shared" si="74"/>
        <v>questions/conditional_sentences/type_0/con_sen_fill_type_0_3.json</v>
      </c>
    </row>
    <row r="1655" spans="1:4">
      <c r="A1655" s="3">
        <f t="shared" si="75"/>
        <v>1654</v>
      </c>
      <c r="B1655" s="22" t="s">
        <v>2174</v>
      </c>
      <c r="C1655" s="24">
        <v>4</v>
      </c>
      <c r="D1655" s="3" t="str">
        <f t="shared" si="74"/>
        <v>questions/conditional_sentences/type_0/con_sen_fill_type_0_4.json</v>
      </c>
    </row>
    <row r="1656" spans="1:4">
      <c r="A1656" s="3">
        <f t="shared" si="75"/>
        <v>1655</v>
      </c>
      <c r="B1656" s="22" t="s">
        <v>2175</v>
      </c>
      <c r="C1656" s="24">
        <v>4</v>
      </c>
      <c r="D1656" s="3" t="str">
        <f t="shared" si="74"/>
        <v>questions/conditional_sentences/type_0/con_sen_fill_type_0_5.json</v>
      </c>
    </row>
    <row r="1657" spans="1:4">
      <c r="A1657" s="3">
        <f t="shared" si="75"/>
        <v>1656</v>
      </c>
      <c r="B1657" s="22" t="s">
        <v>2176</v>
      </c>
      <c r="C1657" s="24">
        <v>4</v>
      </c>
      <c r="D1657" s="3" t="str">
        <f t="shared" si="74"/>
        <v>questions/conditional_sentences/type_0/con_sen_fill_type_0_6.json</v>
      </c>
    </row>
    <row r="1658" spans="1:4">
      <c r="A1658" s="3">
        <f t="shared" si="75"/>
        <v>1657</v>
      </c>
      <c r="B1658" s="22" t="s">
        <v>2177</v>
      </c>
      <c r="C1658" s="24">
        <v>4</v>
      </c>
      <c r="D1658" s="3" t="str">
        <f t="shared" si="74"/>
        <v>questions/conditional_sentences/type_0/con_sen_fill_type_0_7.json</v>
      </c>
    </row>
    <row r="1659" spans="1:4">
      <c r="A1659" s="3">
        <f t="shared" si="75"/>
        <v>1658</v>
      </c>
      <c r="B1659" s="22" t="s">
        <v>2178</v>
      </c>
      <c r="C1659" s="24">
        <v>4</v>
      </c>
      <c r="D1659" s="3" t="str">
        <f t="shared" si="74"/>
        <v>questions/conditional_sentences/type_0/con_sen_fill_type_0_8.json</v>
      </c>
    </row>
    <row r="1660" spans="1:4">
      <c r="A1660" s="3">
        <f t="shared" si="75"/>
        <v>1659</v>
      </c>
      <c r="B1660" s="22" t="s">
        <v>2179</v>
      </c>
      <c r="C1660" s="24">
        <v>4</v>
      </c>
      <c r="D1660" s="3" t="str">
        <f t="shared" si="74"/>
        <v>questions/conditional_sentences/type_0/con_sen_fill_type_0_9.json</v>
      </c>
    </row>
    <row r="1661" spans="1:4">
      <c r="A1661" s="3">
        <f t="shared" si="75"/>
        <v>1660</v>
      </c>
      <c r="B1661" s="22" t="s">
        <v>1807</v>
      </c>
      <c r="C1661" s="24">
        <v>4</v>
      </c>
      <c r="D1661" s="3" t="str">
        <f>_xlfn.CONCAT("questions/conditional_sentences/type_1/",B1661)</f>
        <v>questions/conditional_sentences/type_1/con_sen_fill_type_1_1.json</v>
      </c>
    </row>
    <row r="1662" spans="1:4">
      <c r="A1662" s="3">
        <f t="shared" si="75"/>
        <v>1661</v>
      </c>
      <c r="B1662" s="22" t="s">
        <v>1808</v>
      </c>
      <c r="C1662" s="24">
        <v>4</v>
      </c>
      <c r="D1662" s="3" t="str">
        <f t="shared" ref="D1662:D1680" si="76">_xlfn.CONCAT("questions/conditional_sentences/type_1/",B1662)</f>
        <v>questions/conditional_sentences/type_1/con_sen_fill_type_1_2.json</v>
      </c>
    </row>
    <row r="1663" spans="1:4">
      <c r="A1663" s="3">
        <f t="shared" si="75"/>
        <v>1662</v>
      </c>
      <c r="B1663" s="22" t="s">
        <v>1809</v>
      </c>
      <c r="C1663" s="24">
        <v>4</v>
      </c>
      <c r="D1663" s="3" t="str">
        <f t="shared" si="76"/>
        <v>questions/conditional_sentences/type_1/con_sen_fill_type_1_3.json</v>
      </c>
    </row>
    <row r="1664" spans="1:4">
      <c r="A1664" s="3">
        <f t="shared" si="75"/>
        <v>1663</v>
      </c>
      <c r="B1664" s="22" t="s">
        <v>1810</v>
      </c>
      <c r="C1664" s="24">
        <v>4</v>
      </c>
      <c r="D1664" s="3" t="str">
        <f t="shared" si="76"/>
        <v>questions/conditional_sentences/type_1/con_sen_fill_type_1_4.json</v>
      </c>
    </row>
    <row r="1665" spans="1:4">
      <c r="A1665" s="3">
        <f t="shared" si="75"/>
        <v>1664</v>
      </c>
      <c r="B1665" s="22" t="s">
        <v>1811</v>
      </c>
      <c r="C1665" s="24">
        <v>4</v>
      </c>
      <c r="D1665" s="3" t="str">
        <f t="shared" si="76"/>
        <v>questions/conditional_sentences/type_1/con_sen_fill_type_1_5.json</v>
      </c>
    </row>
    <row r="1666" spans="1:4">
      <c r="A1666" s="3">
        <f t="shared" si="75"/>
        <v>1665</v>
      </c>
      <c r="B1666" s="22" t="s">
        <v>1812</v>
      </c>
      <c r="C1666" s="24">
        <v>4</v>
      </c>
      <c r="D1666" s="3" t="str">
        <f t="shared" si="76"/>
        <v>questions/conditional_sentences/type_1/con_sen_fill_type_1_6.json</v>
      </c>
    </row>
    <row r="1667" spans="1:4">
      <c r="A1667" s="3">
        <f t="shared" si="75"/>
        <v>1666</v>
      </c>
      <c r="B1667" s="22" t="s">
        <v>1813</v>
      </c>
      <c r="C1667" s="24">
        <v>4</v>
      </c>
      <c r="D1667" s="3" t="str">
        <f t="shared" si="76"/>
        <v>questions/conditional_sentences/type_1/con_sen_fill_type_1_7.json</v>
      </c>
    </row>
    <row r="1668" spans="1:4">
      <c r="A1668" s="3">
        <f t="shared" si="75"/>
        <v>1667</v>
      </c>
      <c r="B1668" s="22" t="s">
        <v>1814</v>
      </c>
      <c r="C1668" s="24">
        <v>4</v>
      </c>
      <c r="D1668" s="3" t="str">
        <f t="shared" si="76"/>
        <v>questions/conditional_sentences/type_1/con_sen_fill_type_1_8.json</v>
      </c>
    </row>
    <row r="1669" spans="1:4">
      <c r="A1669" s="3">
        <f t="shared" si="75"/>
        <v>1668</v>
      </c>
      <c r="B1669" s="22" t="s">
        <v>1815</v>
      </c>
      <c r="C1669" s="24">
        <v>4</v>
      </c>
      <c r="D1669" s="3" t="str">
        <f t="shared" si="76"/>
        <v>questions/conditional_sentences/type_1/con_sen_fill_type_1_9.json</v>
      </c>
    </row>
    <row r="1670" spans="1:4">
      <c r="A1670" s="3">
        <f t="shared" si="75"/>
        <v>1669</v>
      </c>
      <c r="B1670" s="22" t="s">
        <v>1816</v>
      </c>
      <c r="C1670" s="24">
        <v>4</v>
      </c>
      <c r="D1670" s="3" t="str">
        <f t="shared" si="76"/>
        <v>questions/conditional_sentences/type_1/con_sen_fill_type_1_10.json</v>
      </c>
    </row>
    <row r="1671" spans="1:4">
      <c r="A1671" s="3">
        <f t="shared" si="75"/>
        <v>1670</v>
      </c>
      <c r="B1671" s="22" t="s">
        <v>1817</v>
      </c>
      <c r="C1671" s="24">
        <v>4</v>
      </c>
      <c r="D1671" s="3" t="str">
        <f t="shared" si="76"/>
        <v>questions/conditional_sentences/type_1/con_sen_fill_type_1_11.json</v>
      </c>
    </row>
    <row r="1672" spans="1:4">
      <c r="A1672" s="3">
        <f t="shared" si="75"/>
        <v>1671</v>
      </c>
      <c r="B1672" s="22" t="s">
        <v>1818</v>
      </c>
      <c r="C1672" s="24">
        <v>4</v>
      </c>
      <c r="D1672" s="3" t="str">
        <f t="shared" si="76"/>
        <v>questions/conditional_sentences/type_1/con_sen_fill_type_1_12.json</v>
      </c>
    </row>
    <row r="1673" spans="1:4">
      <c r="A1673" s="3">
        <f t="shared" si="75"/>
        <v>1672</v>
      </c>
      <c r="B1673" s="22" t="s">
        <v>1819</v>
      </c>
      <c r="C1673" s="24">
        <v>4</v>
      </c>
      <c r="D1673" s="3" t="str">
        <f t="shared" si="76"/>
        <v>questions/conditional_sentences/type_1/con_sen_fill_type_1_13.json</v>
      </c>
    </row>
    <row r="1674" spans="1:4">
      <c r="A1674" s="3">
        <f t="shared" si="75"/>
        <v>1673</v>
      </c>
      <c r="B1674" s="22" t="s">
        <v>1820</v>
      </c>
      <c r="C1674" s="24">
        <v>4</v>
      </c>
      <c r="D1674" s="3" t="str">
        <f t="shared" si="76"/>
        <v>questions/conditional_sentences/type_1/con_sen_fill_type_1_14.json</v>
      </c>
    </row>
    <row r="1675" spans="1:4">
      <c r="A1675" s="3">
        <f t="shared" si="75"/>
        <v>1674</v>
      </c>
      <c r="B1675" s="22" t="s">
        <v>1821</v>
      </c>
      <c r="C1675" s="24">
        <v>4</v>
      </c>
      <c r="D1675" s="3" t="str">
        <f t="shared" si="76"/>
        <v>questions/conditional_sentences/type_1/con_sen_fill_type_1_15.json</v>
      </c>
    </row>
    <row r="1676" spans="1:4">
      <c r="A1676" s="3">
        <f t="shared" si="75"/>
        <v>1675</v>
      </c>
      <c r="B1676" s="22" t="s">
        <v>1822</v>
      </c>
      <c r="C1676" s="24">
        <v>4</v>
      </c>
      <c r="D1676" s="3" t="str">
        <f t="shared" si="76"/>
        <v>questions/conditional_sentences/type_1/con_sen_fill_type_1_16.json</v>
      </c>
    </row>
    <row r="1677" spans="1:4">
      <c r="A1677" s="3">
        <f t="shared" si="75"/>
        <v>1676</v>
      </c>
      <c r="B1677" s="22" t="s">
        <v>1823</v>
      </c>
      <c r="C1677" s="24">
        <v>4</v>
      </c>
      <c r="D1677" s="3" t="str">
        <f t="shared" si="76"/>
        <v>questions/conditional_sentences/type_1/con_sen_fill_type_1_17.json</v>
      </c>
    </row>
    <row r="1678" spans="1:4">
      <c r="A1678" s="3">
        <f t="shared" si="75"/>
        <v>1677</v>
      </c>
      <c r="B1678" s="22" t="s">
        <v>1824</v>
      </c>
      <c r="C1678" s="24">
        <v>4</v>
      </c>
      <c r="D1678" s="3" t="str">
        <f t="shared" si="76"/>
        <v>questions/conditional_sentences/type_1/con_sen_fill_type_1_18.json</v>
      </c>
    </row>
    <row r="1679" spans="1:4">
      <c r="A1679" s="3">
        <f t="shared" si="75"/>
        <v>1678</v>
      </c>
      <c r="B1679" s="22" t="s">
        <v>1825</v>
      </c>
      <c r="C1679" s="24">
        <v>4</v>
      </c>
      <c r="D1679" s="3" t="str">
        <f t="shared" si="76"/>
        <v>questions/conditional_sentences/type_1/con_sen_fill_type_1_19.json</v>
      </c>
    </row>
    <row r="1680" spans="1:4">
      <c r="A1680" s="3">
        <f t="shared" si="75"/>
        <v>1679</v>
      </c>
      <c r="B1680" s="22" t="s">
        <v>1826</v>
      </c>
      <c r="C1680" s="24">
        <v>4</v>
      </c>
      <c r="D1680" s="3" t="str">
        <f t="shared" si="76"/>
        <v>questions/conditional_sentences/type_1/con_sen_fill_type_1_20.json</v>
      </c>
    </row>
    <row r="1681" spans="1:4">
      <c r="A1681" s="3">
        <f t="shared" si="75"/>
        <v>1680</v>
      </c>
      <c r="B1681" s="22" t="s">
        <v>2190</v>
      </c>
      <c r="C1681" s="17">
        <v>4</v>
      </c>
      <c r="D1681" s="3" t="str">
        <f>_xlfn.CONCAT("questions/conditional_sentences/type_2/",B1681)</f>
        <v>questions/conditional_sentences/type_2/con_sen_mulchoice_type_2_1.json</v>
      </c>
    </row>
    <row r="1682" spans="1:4">
      <c r="A1682" s="3">
        <f t="shared" si="75"/>
        <v>1681</v>
      </c>
      <c r="B1682" s="22" t="s">
        <v>2191</v>
      </c>
      <c r="C1682" s="17">
        <v>4</v>
      </c>
      <c r="D1682" s="3" t="str">
        <f t="shared" ref="D1682:D1700" si="77">_xlfn.CONCAT("questions/conditional_sentences/type_2/",B1682)</f>
        <v>questions/conditional_sentences/type_2/con_sen_mulchoice_type_2_10.json</v>
      </c>
    </row>
    <row r="1683" spans="1:4">
      <c r="A1683" s="3">
        <f t="shared" si="75"/>
        <v>1682</v>
      </c>
      <c r="B1683" s="22" t="s">
        <v>2192</v>
      </c>
      <c r="C1683" s="17">
        <v>4</v>
      </c>
      <c r="D1683" s="3" t="str">
        <f t="shared" si="77"/>
        <v>questions/conditional_sentences/type_2/con_sen_mulchoice_type_2_2.json</v>
      </c>
    </row>
    <row r="1684" spans="1:4">
      <c r="A1684" s="3">
        <f t="shared" si="75"/>
        <v>1683</v>
      </c>
      <c r="B1684" s="22" t="s">
        <v>2193</v>
      </c>
      <c r="C1684" s="17">
        <v>4</v>
      </c>
      <c r="D1684" s="3" t="str">
        <f t="shared" si="77"/>
        <v>questions/conditional_sentences/type_2/con_sen_mulchoice_type_2_3.json</v>
      </c>
    </row>
    <row r="1685" spans="1:4">
      <c r="A1685" s="3">
        <f t="shared" si="75"/>
        <v>1684</v>
      </c>
      <c r="B1685" s="22" t="s">
        <v>2194</v>
      </c>
      <c r="C1685" s="17">
        <v>4</v>
      </c>
      <c r="D1685" s="3" t="str">
        <f t="shared" si="77"/>
        <v>questions/conditional_sentences/type_2/con_sen_mulchoice_type_2_4.json</v>
      </c>
    </row>
    <row r="1686" spans="1:4">
      <c r="A1686" s="3">
        <f t="shared" si="75"/>
        <v>1685</v>
      </c>
      <c r="B1686" s="22" t="s">
        <v>2195</v>
      </c>
      <c r="C1686" s="17">
        <v>4</v>
      </c>
      <c r="D1686" s="3" t="str">
        <f t="shared" si="77"/>
        <v>questions/conditional_sentences/type_2/con_sen_mulchoice_type_2_5.json</v>
      </c>
    </row>
    <row r="1687" spans="1:4">
      <c r="A1687" s="3">
        <f t="shared" si="75"/>
        <v>1686</v>
      </c>
      <c r="B1687" s="22" t="s">
        <v>2196</v>
      </c>
      <c r="C1687" s="17">
        <v>4</v>
      </c>
      <c r="D1687" s="3" t="str">
        <f t="shared" si="77"/>
        <v>questions/conditional_sentences/type_2/con_sen_mulchoice_type_2_6.json</v>
      </c>
    </row>
    <row r="1688" spans="1:4">
      <c r="A1688" s="3">
        <f t="shared" si="75"/>
        <v>1687</v>
      </c>
      <c r="B1688" s="22" t="s">
        <v>2197</v>
      </c>
      <c r="C1688" s="17">
        <v>4</v>
      </c>
      <c r="D1688" s="3" t="str">
        <f t="shared" si="77"/>
        <v>questions/conditional_sentences/type_2/con_sen_mulchoice_type_2_7.json</v>
      </c>
    </row>
    <row r="1689" spans="1:4">
      <c r="A1689" s="3">
        <f t="shared" si="75"/>
        <v>1688</v>
      </c>
      <c r="B1689" s="22" t="s">
        <v>2198</v>
      </c>
      <c r="C1689" s="17">
        <v>4</v>
      </c>
      <c r="D1689" s="3" t="str">
        <f t="shared" si="77"/>
        <v>questions/conditional_sentences/type_2/con_sen_mulchoice_type_2_8.json</v>
      </c>
    </row>
    <row r="1690" spans="1:4">
      <c r="A1690" s="3">
        <f t="shared" si="75"/>
        <v>1689</v>
      </c>
      <c r="B1690" s="22" t="s">
        <v>2199</v>
      </c>
      <c r="C1690" s="17">
        <v>4</v>
      </c>
      <c r="D1690" s="3" t="str">
        <f t="shared" si="77"/>
        <v>questions/conditional_sentences/type_2/con_sen_mulchoice_type_2_9.json</v>
      </c>
    </row>
    <row r="1691" spans="1:4">
      <c r="A1691" s="3">
        <f t="shared" si="75"/>
        <v>1690</v>
      </c>
      <c r="B1691" s="22" t="s">
        <v>2180</v>
      </c>
      <c r="C1691" s="24">
        <v>4</v>
      </c>
      <c r="D1691" s="3" t="str">
        <f t="shared" si="77"/>
        <v>questions/conditional_sentences/type_2/con_sen_fill_type_2_1.json</v>
      </c>
    </row>
    <row r="1692" spans="1:4">
      <c r="A1692" s="3">
        <f t="shared" si="75"/>
        <v>1691</v>
      </c>
      <c r="B1692" s="22" t="s">
        <v>2181</v>
      </c>
      <c r="C1692" s="24">
        <v>4</v>
      </c>
      <c r="D1692" s="3" t="str">
        <f t="shared" si="77"/>
        <v>questions/conditional_sentences/type_2/con_sen_fill_type_2_10.json</v>
      </c>
    </row>
    <row r="1693" spans="1:4">
      <c r="A1693" s="3">
        <f t="shared" si="75"/>
        <v>1692</v>
      </c>
      <c r="B1693" s="22" t="s">
        <v>2182</v>
      </c>
      <c r="C1693" s="24">
        <v>4</v>
      </c>
      <c r="D1693" s="3" t="str">
        <f t="shared" si="77"/>
        <v>questions/conditional_sentences/type_2/con_sen_fill_type_2_2.json</v>
      </c>
    </row>
    <row r="1694" spans="1:4">
      <c r="A1694" s="3">
        <f t="shared" si="75"/>
        <v>1693</v>
      </c>
      <c r="B1694" s="22" t="s">
        <v>2183</v>
      </c>
      <c r="C1694" s="24">
        <v>4</v>
      </c>
      <c r="D1694" s="3" t="str">
        <f t="shared" si="77"/>
        <v>questions/conditional_sentences/type_2/con_sen_fill_type_2_3.json</v>
      </c>
    </row>
    <row r="1695" spans="1:4">
      <c r="A1695" s="3">
        <f t="shared" si="75"/>
        <v>1694</v>
      </c>
      <c r="B1695" s="22" t="s">
        <v>2184</v>
      </c>
      <c r="C1695" s="24">
        <v>4</v>
      </c>
      <c r="D1695" s="3" t="str">
        <f t="shared" si="77"/>
        <v>questions/conditional_sentences/type_2/con_sen_fill_type_2_4.json</v>
      </c>
    </row>
    <row r="1696" spans="1:4">
      <c r="A1696" s="3">
        <f t="shared" si="75"/>
        <v>1695</v>
      </c>
      <c r="B1696" s="22" t="s">
        <v>2185</v>
      </c>
      <c r="C1696" s="24">
        <v>4</v>
      </c>
      <c r="D1696" s="3" t="str">
        <f t="shared" si="77"/>
        <v>questions/conditional_sentences/type_2/con_sen_fill_type_2_5.json</v>
      </c>
    </row>
    <row r="1697" spans="1:4">
      <c r="A1697" s="3">
        <f t="shared" si="75"/>
        <v>1696</v>
      </c>
      <c r="B1697" s="22" t="s">
        <v>2186</v>
      </c>
      <c r="C1697" s="24">
        <v>4</v>
      </c>
      <c r="D1697" s="3" t="str">
        <f t="shared" si="77"/>
        <v>questions/conditional_sentences/type_2/con_sen_fill_type_2_6.json</v>
      </c>
    </row>
    <row r="1698" spans="1:4">
      <c r="A1698" s="3">
        <f t="shared" si="75"/>
        <v>1697</v>
      </c>
      <c r="B1698" s="22" t="s">
        <v>2187</v>
      </c>
      <c r="C1698" s="24">
        <v>4</v>
      </c>
      <c r="D1698" s="3" t="str">
        <f t="shared" si="77"/>
        <v>questions/conditional_sentences/type_2/con_sen_fill_type_2_7.json</v>
      </c>
    </row>
    <row r="1699" spans="1:4">
      <c r="A1699" s="3">
        <f t="shared" si="75"/>
        <v>1698</v>
      </c>
      <c r="B1699" s="22" t="s">
        <v>2188</v>
      </c>
      <c r="C1699" s="24">
        <v>4</v>
      </c>
      <c r="D1699" s="3" t="str">
        <f t="shared" si="77"/>
        <v>questions/conditional_sentences/type_2/con_sen_fill_type_2_8.json</v>
      </c>
    </row>
    <row r="1700" spans="1:4">
      <c r="A1700" s="3">
        <f t="shared" si="75"/>
        <v>1699</v>
      </c>
      <c r="B1700" s="22" t="s">
        <v>2189</v>
      </c>
      <c r="C1700" s="24">
        <v>4</v>
      </c>
      <c r="D1700" s="3" t="str">
        <f t="shared" si="77"/>
        <v>questions/conditional_sentences/type_2/con_sen_fill_type_2_9.json</v>
      </c>
    </row>
    <row r="1701" spans="1:4">
      <c r="A1701" s="3">
        <f t="shared" si="75"/>
        <v>1700</v>
      </c>
      <c r="B1701" s="22" t="s">
        <v>2210</v>
      </c>
      <c r="C1701" s="17">
        <v>4</v>
      </c>
      <c r="D1701" s="3" t="str">
        <f>_xlfn.CONCAT("questions/conditional_sentences/type_3/",B1701)</f>
        <v>questions/conditional_sentences/type_3/con_sen_mulchoice_type_3_1.json</v>
      </c>
    </row>
    <row r="1702" spans="1:4">
      <c r="A1702" s="3">
        <f t="shared" si="75"/>
        <v>1701</v>
      </c>
      <c r="B1702" s="22" t="s">
        <v>2211</v>
      </c>
      <c r="C1702" s="17">
        <v>4</v>
      </c>
      <c r="D1702" s="3" t="str">
        <f t="shared" ref="D1702:D1720" si="78">_xlfn.CONCAT("questions/conditional_sentences/type_3/",B1702)</f>
        <v>questions/conditional_sentences/type_3/con_sen_mulchoice_type_3_10.json</v>
      </c>
    </row>
    <row r="1703" spans="1:4">
      <c r="A1703" s="3">
        <f t="shared" si="75"/>
        <v>1702</v>
      </c>
      <c r="B1703" s="22" t="s">
        <v>2212</v>
      </c>
      <c r="C1703" s="17">
        <v>4</v>
      </c>
      <c r="D1703" s="3" t="str">
        <f t="shared" si="78"/>
        <v>questions/conditional_sentences/type_3/con_sen_mulchoice_type_3_2.json</v>
      </c>
    </row>
    <row r="1704" spans="1:4">
      <c r="A1704" s="3">
        <f t="shared" si="75"/>
        <v>1703</v>
      </c>
      <c r="B1704" s="22" t="s">
        <v>2213</v>
      </c>
      <c r="C1704" s="17">
        <v>4</v>
      </c>
      <c r="D1704" s="3" t="str">
        <f t="shared" si="78"/>
        <v>questions/conditional_sentences/type_3/con_sen_mulchoice_type_3_3.json</v>
      </c>
    </row>
    <row r="1705" spans="1:4">
      <c r="A1705" s="3">
        <f t="shared" si="75"/>
        <v>1704</v>
      </c>
      <c r="B1705" s="22" t="s">
        <v>2214</v>
      </c>
      <c r="C1705" s="17">
        <v>4</v>
      </c>
      <c r="D1705" s="3" t="str">
        <f t="shared" si="78"/>
        <v>questions/conditional_sentences/type_3/con_sen_mulchoice_type_3_4.json</v>
      </c>
    </row>
    <row r="1706" spans="1:4">
      <c r="A1706" s="3">
        <f t="shared" si="75"/>
        <v>1705</v>
      </c>
      <c r="B1706" s="22" t="s">
        <v>2215</v>
      </c>
      <c r="C1706" s="17">
        <v>4</v>
      </c>
      <c r="D1706" s="3" t="str">
        <f t="shared" si="78"/>
        <v>questions/conditional_sentences/type_3/con_sen_mulchoice_type_3_5.json</v>
      </c>
    </row>
    <row r="1707" spans="1:4">
      <c r="A1707" s="3">
        <f t="shared" si="75"/>
        <v>1706</v>
      </c>
      <c r="B1707" s="22" t="s">
        <v>2216</v>
      </c>
      <c r="C1707" s="17">
        <v>4</v>
      </c>
      <c r="D1707" s="3" t="str">
        <f t="shared" si="78"/>
        <v>questions/conditional_sentences/type_3/con_sen_mulchoice_type_3_6.json</v>
      </c>
    </row>
    <row r="1708" spans="1:4">
      <c r="A1708" s="3">
        <f t="shared" si="75"/>
        <v>1707</v>
      </c>
      <c r="B1708" s="22" t="s">
        <v>2217</v>
      </c>
      <c r="C1708" s="17">
        <v>4</v>
      </c>
      <c r="D1708" s="3" t="str">
        <f t="shared" si="78"/>
        <v>questions/conditional_sentences/type_3/con_sen_mulchoice_type_3_7.json</v>
      </c>
    </row>
    <row r="1709" spans="1:4">
      <c r="A1709" s="3">
        <f t="shared" si="75"/>
        <v>1708</v>
      </c>
      <c r="B1709" s="22" t="s">
        <v>2218</v>
      </c>
      <c r="C1709" s="17">
        <v>4</v>
      </c>
      <c r="D1709" s="3" t="str">
        <f t="shared" si="78"/>
        <v>questions/conditional_sentences/type_3/con_sen_mulchoice_type_3_8.json</v>
      </c>
    </row>
    <row r="1710" spans="1:4">
      <c r="A1710" s="3">
        <f t="shared" si="75"/>
        <v>1709</v>
      </c>
      <c r="B1710" s="22" t="s">
        <v>2219</v>
      </c>
      <c r="C1710" s="17">
        <v>4</v>
      </c>
      <c r="D1710" s="3" t="str">
        <f t="shared" si="78"/>
        <v>questions/conditional_sentences/type_3/con_sen_mulchoice_type_3_9.json</v>
      </c>
    </row>
    <row r="1711" spans="1:4">
      <c r="A1711" s="3">
        <f t="shared" si="75"/>
        <v>1710</v>
      </c>
      <c r="B1711" s="22" t="s">
        <v>2200</v>
      </c>
      <c r="C1711" s="24">
        <v>4</v>
      </c>
      <c r="D1711" s="3" t="str">
        <f t="shared" si="78"/>
        <v>questions/conditional_sentences/type_3/con_sen_fill_type_3_1.json</v>
      </c>
    </row>
    <row r="1712" spans="1:4">
      <c r="A1712" s="3">
        <f t="shared" si="75"/>
        <v>1711</v>
      </c>
      <c r="B1712" s="22" t="s">
        <v>2201</v>
      </c>
      <c r="C1712" s="24">
        <v>4</v>
      </c>
      <c r="D1712" s="3" t="str">
        <f t="shared" si="78"/>
        <v>questions/conditional_sentences/type_3/con_sen_fill_type_3_10.json</v>
      </c>
    </row>
    <row r="1713" spans="1:4">
      <c r="A1713" s="3">
        <f t="shared" si="75"/>
        <v>1712</v>
      </c>
      <c r="B1713" s="22" t="s">
        <v>2202</v>
      </c>
      <c r="C1713" s="24">
        <v>4</v>
      </c>
      <c r="D1713" s="3" t="str">
        <f t="shared" si="78"/>
        <v>questions/conditional_sentences/type_3/con_sen_fill_type_3_2.json</v>
      </c>
    </row>
    <row r="1714" spans="1:4">
      <c r="A1714" s="3">
        <f t="shared" si="75"/>
        <v>1713</v>
      </c>
      <c r="B1714" s="22" t="s">
        <v>2203</v>
      </c>
      <c r="C1714" s="24">
        <v>4</v>
      </c>
      <c r="D1714" s="3" t="str">
        <f t="shared" si="78"/>
        <v>questions/conditional_sentences/type_3/con_sen_fill_type_3_3.json</v>
      </c>
    </row>
    <row r="1715" spans="1:4">
      <c r="A1715" s="3">
        <f t="shared" ref="A1715:A1778" si="79" xml:space="preserve"> ROW(B1715) -1</f>
        <v>1714</v>
      </c>
      <c r="B1715" s="22" t="s">
        <v>2204</v>
      </c>
      <c r="C1715" s="24">
        <v>4</v>
      </c>
      <c r="D1715" s="3" t="str">
        <f t="shared" si="78"/>
        <v>questions/conditional_sentences/type_3/con_sen_fill_type_3_4.json</v>
      </c>
    </row>
    <row r="1716" spans="1:4">
      <c r="A1716" s="3">
        <f t="shared" si="79"/>
        <v>1715</v>
      </c>
      <c r="B1716" s="22" t="s">
        <v>2205</v>
      </c>
      <c r="C1716" s="24">
        <v>4</v>
      </c>
      <c r="D1716" s="3" t="str">
        <f t="shared" si="78"/>
        <v>questions/conditional_sentences/type_3/con_sen_fill_type_3_5.json</v>
      </c>
    </row>
    <row r="1717" spans="1:4">
      <c r="A1717" s="3">
        <f t="shared" si="79"/>
        <v>1716</v>
      </c>
      <c r="B1717" s="22" t="s">
        <v>2206</v>
      </c>
      <c r="C1717" s="24">
        <v>4</v>
      </c>
      <c r="D1717" s="3" t="str">
        <f t="shared" si="78"/>
        <v>questions/conditional_sentences/type_3/con_sen_fill_type_3_6.json</v>
      </c>
    </row>
    <row r="1718" spans="1:4">
      <c r="A1718" s="3">
        <f t="shared" si="79"/>
        <v>1717</v>
      </c>
      <c r="B1718" s="22" t="s">
        <v>2207</v>
      </c>
      <c r="C1718" s="24">
        <v>4</v>
      </c>
      <c r="D1718" s="3" t="str">
        <f t="shared" si="78"/>
        <v>questions/conditional_sentences/type_3/con_sen_fill_type_3_7.json</v>
      </c>
    </row>
    <row r="1719" spans="1:4">
      <c r="A1719" s="3">
        <f t="shared" si="79"/>
        <v>1718</v>
      </c>
      <c r="B1719" s="22" t="s">
        <v>2208</v>
      </c>
      <c r="C1719" s="24">
        <v>4</v>
      </c>
      <c r="D1719" s="3" t="str">
        <f t="shared" si="78"/>
        <v>questions/conditional_sentences/type_3/con_sen_fill_type_3_8.json</v>
      </c>
    </row>
    <row r="1720" spans="1:4">
      <c r="A1720" s="3">
        <f t="shared" si="79"/>
        <v>1719</v>
      </c>
      <c r="B1720" s="22" t="s">
        <v>2209</v>
      </c>
      <c r="C1720" s="24">
        <v>4</v>
      </c>
      <c r="D1720" s="3" t="str">
        <f t="shared" si="78"/>
        <v>questions/conditional_sentences/type_3/con_sen_fill_type_3_9.json</v>
      </c>
    </row>
    <row r="1721" spans="1:4">
      <c r="A1721" s="3">
        <f t="shared" si="79"/>
        <v>1720</v>
      </c>
      <c r="B1721" s="22" t="s">
        <v>2220</v>
      </c>
      <c r="C1721" s="24">
        <v>4</v>
      </c>
      <c r="D1721" s="3" t="str">
        <f>_xlfn.CONCAT("questions/conditional_sentences/mix2_3/",B1721)</f>
        <v>questions/conditional_sentences/mix2_3/con_sen_fill_mix2_3_1.json</v>
      </c>
    </row>
    <row r="1722" spans="1:4">
      <c r="A1722" s="3">
        <f t="shared" si="79"/>
        <v>1721</v>
      </c>
      <c r="B1722" s="22" t="s">
        <v>2221</v>
      </c>
      <c r="C1722" s="24">
        <v>4</v>
      </c>
      <c r="D1722" s="3" t="str">
        <f t="shared" ref="D1722:D1730" si="80">_xlfn.CONCAT("questions/conditional_sentences/mix2_3/",B1722)</f>
        <v>questions/conditional_sentences/mix2_3/con_sen_fill_mix2_3_10.json</v>
      </c>
    </row>
    <row r="1723" spans="1:4">
      <c r="A1723" s="3">
        <f t="shared" si="79"/>
        <v>1722</v>
      </c>
      <c r="B1723" s="22" t="s">
        <v>2222</v>
      </c>
      <c r="C1723" s="24">
        <v>4</v>
      </c>
      <c r="D1723" s="3" t="str">
        <f t="shared" si="80"/>
        <v>questions/conditional_sentences/mix2_3/con_sen_fill_mix2_3_2.json</v>
      </c>
    </row>
    <row r="1724" spans="1:4">
      <c r="A1724" s="3">
        <f t="shared" si="79"/>
        <v>1723</v>
      </c>
      <c r="B1724" s="22" t="s">
        <v>2223</v>
      </c>
      <c r="C1724" s="24">
        <v>4</v>
      </c>
      <c r="D1724" s="3" t="str">
        <f t="shared" si="80"/>
        <v>questions/conditional_sentences/mix2_3/con_sen_fill_mix2_3_3.json</v>
      </c>
    </row>
    <row r="1725" spans="1:4">
      <c r="A1725" s="3">
        <f t="shared" si="79"/>
        <v>1724</v>
      </c>
      <c r="B1725" s="22" t="s">
        <v>2224</v>
      </c>
      <c r="C1725" s="24">
        <v>4</v>
      </c>
      <c r="D1725" s="3" t="str">
        <f t="shared" si="80"/>
        <v>questions/conditional_sentences/mix2_3/con_sen_fill_mix2_3_4.json</v>
      </c>
    </row>
    <row r="1726" spans="1:4">
      <c r="A1726" s="3">
        <f t="shared" si="79"/>
        <v>1725</v>
      </c>
      <c r="B1726" s="22" t="s">
        <v>2225</v>
      </c>
      <c r="C1726" s="24">
        <v>4</v>
      </c>
      <c r="D1726" s="3" t="str">
        <f t="shared" si="80"/>
        <v>questions/conditional_sentences/mix2_3/con_sen_fill_mix2_3_5.json</v>
      </c>
    </row>
    <row r="1727" spans="1:4">
      <c r="A1727" s="3">
        <f t="shared" si="79"/>
        <v>1726</v>
      </c>
      <c r="B1727" s="22" t="s">
        <v>2226</v>
      </c>
      <c r="C1727" s="24">
        <v>4</v>
      </c>
      <c r="D1727" s="3" t="str">
        <f t="shared" si="80"/>
        <v>questions/conditional_sentences/mix2_3/con_sen_fill_mix2_3_6.json</v>
      </c>
    </row>
    <row r="1728" spans="1:4">
      <c r="A1728" s="3">
        <f t="shared" si="79"/>
        <v>1727</v>
      </c>
      <c r="B1728" s="22" t="s">
        <v>2227</v>
      </c>
      <c r="C1728" s="24">
        <v>4</v>
      </c>
      <c r="D1728" s="3" t="str">
        <f t="shared" si="80"/>
        <v>questions/conditional_sentences/mix2_3/con_sen_fill_mix2_3_7.json</v>
      </c>
    </row>
    <row r="1729" spans="1:4">
      <c r="A1729" s="3">
        <f t="shared" si="79"/>
        <v>1728</v>
      </c>
      <c r="B1729" s="22" t="s">
        <v>2228</v>
      </c>
      <c r="C1729" s="24">
        <v>4</v>
      </c>
      <c r="D1729" s="3" t="str">
        <f t="shared" si="80"/>
        <v>questions/conditional_sentences/mix2_3/con_sen_fill_mix2_3_8.json</v>
      </c>
    </row>
    <row r="1730" spans="1:4">
      <c r="A1730" s="3">
        <f t="shared" si="79"/>
        <v>1729</v>
      </c>
      <c r="B1730" s="22" t="s">
        <v>2229</v>
      </c>
      <c r="C1730" s="24">
        <v>4</v>
      </c>
      <c r="D1730" s="3" t="str">
        <f t="shared" si="80"/>
        <v>questions/conditional_sentences/mix2_3/con_sen_fill_mix2_3_9.json</v>
      </c>
    </row>
    <row r="1731" spans="1:4">
      <c r="A1731" s="3">
        <f t="shared" si="79"/>
        <v>1730</v>
      </c>
      <c r="B1731" s="22" t="s">
        <v>1827</v>
      </c>
      <c r="C1731" s="17">
        <v>4</v>
      </c>
      <c r="D1731" s="3" t="str">
        <f>_xlfn.CONCAT("questions/reported_speech/",B1731)</f>
        <v>questions/reported_speech/re_speech_mulchoice_reported_speech_1.json</v>
      </c>
    </row>
    <row r="1732" spans="1:4">
      <c r="A1732" s="3">
        <f t="shared" si="79"/>
        <v>1731</v>
      </c>
      <c r="B1732" s="22" t="s">
        <v>1828</v>
      </c>
      <c r="C1732" s="17">
        <v>4</v>
      </c>
      <c r="D1732" s="3" t="str">
        <f t="shared" ref="D1732:D1764" si="81">_xlfn.CONCAT("questions/reported_speech/",B1732)</f>
        <v>questions/reported_speech/re_speech_mulchoice_reported_speech_2.json</v>
      </c>
    </row>
    <row r="1733" spans="1:4">
      <c r="A1733" s="3">
        <f t="shared" si="79"/>
        <v>1732</v>
      </c>
      <c r="B1733" s="22" t="s">
        <v>1829</v>
      </c>
      <c r="C1733" s="17">
        <v>4</v>
      </c>
      <c r="D1733" s="3" t="str">
        <f t="shared" si="81"/>
        <v>questions/reported_speech/re_speech_mulchoice_reported_speech_3.json</v>
      </c>
    </row>
    <row r="1734" spans="1:4">
      <c r="A1734" s="3">
        <f t="shared" si="79"/>
        <v>1733</v>
      </c>
      <c r="B1734" s="22" t="s">
        <v>1830</v>
      </c>
      <c r="C1734" s="17">
        <v>4</v>
      </c>
      <c r="D1734" s="3" t="str">
        <f t="shared" si="81"/>
        <v>questions/reported_speech/re_speech_mulchoice_reported_speech_4.json</v>
      </c>
    </row>
    <row r="1735" spans="1:4">
      <c r="A1735" s="3">
        <f t="shared" si="79"/>
        <v>1734</v>
      </c>
      <c r="B1735" s="22" t="s">
        <v>1831</v>
      </c>
      <c r="C1735" s="17">
        <v>4</v>
      </c>
      <c r="D1735" s="3" t="str">
        <f t="shared" si="81"/>
        <v>questions/reported_speech/re_speech_mulchoice_reported_speech_5.json</v>
      </c>
    </row>
    <row r="1736" spans="1:4">
      <c r="A1736" s="3">
        <f t="shared" si="79"/>
        <v>1735</v>
      </c>
      <c r="B1736" s="22" t="s">
        <v>1832</v>
      </c>
      <c r="C1736" s="17">
        <v>4</v>
      </c>
      <c r="D1736" s="3" t="str">
        <f t="shared" si="81"/>
        <v>questions/reported_speech/re_speech_mulchoice_reported_speech_6.json</v>
      </c>
    </row>
    <row r="1737" spans="1:4">
      <c r="A1737" s="3">
        <f t="shared" si="79"/>
        <v>1736</v>
      </c>
      <c r="B1737" s="22" t="s">
        <v>1833</v>
      </c>
      <c r="C1737" s="17">
        <v>4</v>
      </c>
      <c r="D1737" s="3" t="str">
        <f t="shared" si="81"/>
        <v>questions/reported_speech/re_speech_mulchoice_reported_speech_7.json</v>
      </c>
    </row>
    <row r="1738" spans="1:4">
      <c r="A1738" s="3">
        <f t="shared" si="79"/>
        <v>1737</v>
      </c>
      <c r="B1738" s="22" t="s">
        <v>1834</v>
      </c>
      <c r="C1738" s="17">
        <v>4</v>
      </c>
      <c r="D1738" s="3" t="str">
        <f t="shared" si="81"/>
        <v>questions/reported_speech/re_speech_mulchoice_reported_speech_8.json</v>
      </c>
    </row>
    <row r="1739" spans="1:4">
      <c r="A1739" s="3">
        <f t="shared" si="79"/>
        <v>1738</v>
      </c>
      <c r="B1739" s="22" t="s">
        <v>1835</v>
      </c>
      <c r="C1739" s="17">
        <v>4</v>
      </c>
      <c r="D1739" s="3" t="str">
        <f t="shared" si="81"/>
        <v>questions/reported_speech/re_speech_mulchoice_reported_speech_9.json</v>
      </c>
    </row>
    <row r="1740" spans="1:4">
      <c r="A1740" s="3">
        <f t="shared" si="79"/>
        <v>1739</v>
      </c>
      <c r="B1740" s="22" t="s">
        <v>1836</v>
      </c>
      <c r="C1740" s="17">
        <v>4</v>
      </c>
      <c r="D1740" s="3" t="str">
        <f t="shared" si="81"/>
        <v>questions/reported_speech/re_speech_mulchoice_reported_speech_10.json</v>
      </c>
    </row>
    <row r="1741" spans="1:4">
      <c r="A1741" s="3">
        <f t="shared" si="79"/>
        <v>1740</v>
      </c>
      <c r="B1741" s="22" t="s">
        <v>1837</v>
      </c>
      <c r="C1741" s="17">
        <v>4</v>
      </c>
      <c r="D1741" s="3" t="str">
        <f t="shared" si="81"/>
        <v>questions/reported_speech/re_speech_mulchoice_reported_speech_11.json</v>
      </c>
    </row>
    <row r="1742" spans="1:4">
      <c r="A1742" s="3">
        <f t="shared" si="79"/>
        <v>1741</v>
      </c>
      <c r="B1742" s="22" t="s">
        <v>1838</v>
      </c>
      <c r="C1742" s="17">
        <v>4</v>
      </c>
      <c r="D1742" s="3" t="str">
        <f t="shared" si="81"/>
        <v>questions/reported_speech/re_speech_mulchoice_reported_speech_12.json</v>
      </c>
    </row>
    <row r="1743" spans="1:4">
      <c r="A1743" s="3">
        <f t="shared" si="79"/>
        <v>1742</v>
      </c>
      <c r="B1743" s="22" t="s">
        <v>1839</v>
      </c>
      <c r="C1743" s="17">
        <v>4</v>
      </c>
      <c r="D1743" s="3" t="str">
        <f t="shared" si="81"/>
        <v>questions/reported_speech/re_speech_mulchoice_reported_speech_13.json</v>
      </c>
    </row>
    <row r="1744" spans="1:4">
      <c r="A1744" s="3">
        <f t="shared" si="79"/>
        <v>1743</v>
      </c>
      <c r="B1744" s="22" t="s">
        <v>1840</v>
      </c>
      <c r="C1744" s="17">
        <v>4</v>
      </c>
      <c r="D1744" s="3" t="str">
        <f t="shared" si="81"/>
        <v>questions/reported_speech/re_speech_mulchoice_reported_speech_14.json</v>
      </c>
    </row>
    <row r="1745" spans="1:4">
      <c r="A1745" s="3">
        <f t="shared" si="79"/>
        <v>1744</v>
      </c>
      <c r="B1745" s="22" t="s">
        <v>1841</v>
      </c>
      <c r="C1745" s="17">
        <v>4</v>
      </c>
      <c r="D1745" s="3" t="str">
        <f t="shared" si="81"/>
        <v>questions/reported_speech/re_speech_mulchoice_reported_speech_15.json</v>
      </c>
    </row>
    <row r="1746" spans="1:4">
      <c r="A1746" s="3">
        <f t="shared" si="79"/>
        <v>1745</v>
      </c>
      <c r="B1746" s="22" t="s">
        <v>1842</v>
      </c>
      <c r="C1746" s="17">
        <v>4</v>
      </c>
      <c r="D1746" s="3" t="str">
        <f t="shared" si="81"/>
        <v>questions/reported_speech/re_speech_mulchoice_reported_speech_16.json</v>
      </c>
    </row>
    <row r="1747" spans="1:4">
      <c r="A1747" s="3">
        <f t="shared" si="79"/>
        <v>1746</v>
      </c>
      <c r="B1747" s="22" t="s">
        <v>1843</v>
      </c>
      <c r="C1747" s="17">
        <v>4</v>
      </c>
      <c r="D1747" s="3" t="str">
        <f t="shared" si="81"/>
        <v>questions/reported_speech/re_speech_mulchoice_reported_speech_17.json</v>
      </c>
    </row>
    <row r="1748" spans="1:4">
      <c r="A1748" s="3">
        <f t="shared" si="79"/>
        <v>1747</v>
      </c>
      <c r="B1748" s="22" t="s">
        <v>1844</v>
      </c>
      <c r="C1748" s="17">
        <v>4</v>
      </c>
      <c r="D1748" s="3" t="str">
        <f t="shared" si="81"/>
        <v>questions/reported_speech/re_speech_mulchoice_reported_speech_18.json</v>
      </c>
    </row>
    <row r="1749" spans="1:4">
      <c r="A1749" s="3">
        <f t="shared" si="79"/>
        <v>1748</v>
      </c>
      <c r="B1749" s="22" t="s">
        <v>1845</v>
      </c>
      <c r="C1749" s="17">
        <v>4</v>
      </c>
      <c r="D1749" s="3" t="str">
        <f t="shared" si="81"/>
        <v>questions/reported_speech/re_speech_mulchoice_reported_speech_19.json</v>
      </c>
    </row>
    <row r="1750" spans="1:4">
      <c r="A1750" s="3">
        <f t="shared" si="79"/>
        <v>1749</v>
      </c>
      <c r="B1750" s="22" t="s">
        <v>1846</v>
      </c>
      <c r="C1750" s="17">
        <v>4</v>
      </c>
      <c r="D1750" s="3" t="str">
        <f t="shared" si="81"/>
        <v>questions/reported_speech/re_speech_mulchoice_reported_speech_20.json</v>
      </c>
    </row>
    <row r="1751" spans="1:4">
      <c r="A1751" s="3">
        <f t="shared" si="79"/>
        <v>1750</v>
      </c>
      <c r="B1751" s="22" t="s">
        <v>1847</v>
      </c>
      <c r="C1751" s="17">
        <v>4</v>
      </c>
      <c r="D1751" s="3" t="str">
        <f t="shared" si="81"/>
        <v>questions/reported_speech/re_speech_mulchoice_reported_speech_21.json</v>
      </c>
    </row>
    <row r="1752" spans="1:4">
      <c r="A1752" s="3">
        <f t="shared" si="79"/>
        <v>1751</v>
      </c>
      <c r="B1752" s="22" t="s">
        <v>1848</v>
      </c>
      <c r="C1752" s="17">
        <v>4</v>
      </c>
      <c r="D1752" s="3" t="str">
        <f t="shared" si="81"/>
        <v>questions/reported_speech/re_speech_mulchoice_reported_speech_22.json</v>
      </c>
    </row>
    <row r="1753" spans="1:4">
      <c r="A1753" s="3">
        <f t="shared" si="79"/>
        <v>1752</v>
      </c>
      <c r="B1753" s="22" t="s">
        <v>1849</v>
      </c>
      <c r="C1753" s="17">
        <v>4</v>
      </c>
      <c r="D1753" s="3" t="str">
        <f t="shared" si="81"/>
        <v>questions/reported_speech/re_speech_mulchoice_reported_speech_23.json</v>
      </c>
    </row>
    <row r="1754" spans="1:4">
      <c r="A1754" s="3">
        <f t="shared" si="79"/>
        <v>1753</v>
      </c>
      <c r="B1754" s="22" t="s">
        <v>1850</v>
      </c>
      <c r="C1754" s="17">
        <v>4</v>
      </c>
      <c r="D1754" s="3" t="str">
        <f t="shared" si="81"/>
        <v>questions/reported_speech/re_speech_mulchoice_reported_speech_24.json</v>
      </c>
    </row>
    <row r="1755" spans="1:4">
      <c r="A1755" s="3">
        <f t="shared" si="79"/>
        <v>1754</v>
      </c>
      <c r="B1755" s="22" t="s">
        <v>1851</v>
      </c>
      <c r="C1755" s="17">
        <v>4</v>
      </c>
      <c r="D1755" s="3" t="str">
        <f t="shared" si="81"/>
        <v>questions/reported_speech/re_speech_mulchoice_reported_speech_25.json</v>
      </c>
    </row>
    <row r="1756" spans="1:4">
      <c r="A1756" s="3">
        <f t="shared" si="79"/>
        <v>1755</v>
      </c>
      <c r="B1756" s="22" t="s">
        <v>1852</v>
      </c>
      <c r="C1756" s="17">
        <v>4</v>
      </c>
      <c r="D1756" s="3" t="str">
        <f t="shared" si="81"/>
        <v>questions/reported_speech/re_speech_mulchoice_reported_speech_26.json</v>
      </c>
    </row>
    <row r="1757" spans="1:4">
      <c r="A1757" s="3">
        <f t="shared" si="79"/>
        <v>1756</v>
      </c>
      <c r="B1757" s="22" t="s">
        <v>1853</v>
      </c>
      <c r="C1757" s="17">
        <v>4</v>
      </c>
      <c r="D1757" s="3" t="str">
        <f t="shared" si="81"/>
        <v>questions/reported_speech/re_speech_mulchoice_reported_speech_27.json</v>
      </c>
    </row>
    <row r="1758" spans="1:4">
      <c r="A1758" s="3">
        <f t="shared" si="79"/>
        <v>1757</v>
      </c>
      <c r="B1758" s="22" t="s">
        <v>1854</v>
      </c>
      <c r="C1758" s="17">
        <v>4</v>
      </c>
      <c r="D1758" s="3" t="str">
        <f t="shared" si="81"/>
        <v>questions/reported_speech/re_speech_mulchoice_reported_speech_28.json</v>
      </c>
    </row>
    <row r="1759" spans="1:4">
      <c r="A1759" s="3">
        <f t="shared" si="79"/>
        <v>1758</v>
      </c>
      <c r="B1759" s="22" t="s">
        <v>1855</v>
      </c>
      <c r="C1759" s="17">
        <v>4</v>
      </c>
      <c r="D1759" s="3" t="str">
        <f t="shared" si="81"/>
        <v>questions/reported_speech/re_speech_mulchoice_reported_speech_29.json</v>
      </c>
    </row>
    <row r="1760" spans="1:4">
      <c r="A1760" s="3">
        <f t="shared" si="79"/>
        <v>1759</v>
      </c>
      <c r="B1760" s="22" t="s">
        <v>1856</v>
      </c>
      <c r="C1760" s="17">
        <v>4</v>
      </c>
      <c r="D1760" s="3" t="str">
        <f t="shared" si="81"/>
        <v>questions/reported_speech/re_speech_mulchoice_reported_speech_30.json</v>
      </c>
    </row>
    <row r="1761" spans="1:4">
      <c r="A1761" s="3">
        <f t="shared" si="79"/>
        <v>1760</v>
      </c>
      <c r="B1761" s="22" t="s">
        <v>1857</v>
      </c>
      <c r="C1761" s="17">
        <v>4</v>
      </c>
      <c r="D1761" s="3" t="str">
        <f t="shared" si="81"/>
        <v>questions/reported_speech/re_speech_mulchoice_reported_speech_31.json</v>
      </c>
    </row>
    <row r="1762" spans="1:4">
      <c r="A1762" s="3">
        <f t="shared" si="79"/>
        <v>1761</v>
      </c>
      <c r="B1762" s="22" t="s">
        <v>1858</v>
      </c>
      <c r="C1762" s="17">
        <v>4</v>
      </c>
      <c r="D1762" s="3" t="str">
        <f t="shared" si="81"/>
        <v>questions/reported_speech/re_speech_mulchoice_reported_speech_32.json</v>
      </c>
    </row>
    <row r="1763" spans="1:4">
      <c r="A1763" s="3">
        <f t="shared" si="79"/>
        <v>1762</v>
      </c>
      <c r="B1763" s="22" t="s">
        <v>1859</v>
      </c>
      <c r="C1763" s="17">
        <v>4</v>
      </c>
      <c r="D1763" s="3" t="str">
        <f t="shared" si="81"/>
        <v>questions/reported_speech/re_speech_mulchoice_reported_speech_33.json</v>
      </c>
    </row>
    <row r="1764" spans="1:4">
      <c r="A1764" s="3">
        <f t="shared" si="79"/>
        <v>1763</v>
      </c>
      <c r="B1764" s="22" t="s">
        <v>1860</v>
      </c>
      <c r="C1764" s="17">
        <v>4</v>
      </c>
      <c r="D1764" s="3" t="str">
        <f t="shared" si="81"/>
        <v>questions/reported_speech/re_speech_mulchoice_reported_speech_34.json</v>
      </c>
    </row>
    <row r="1765" spans="1:4">
      <c r="A1765" s="3">
        <f t="shared" si="79"/>
        <v>1764</v>
      </c>
      <c r="B1765" s="22" t="s">
        <v>1861</v>
      </c>
      <c r="C1765" s="17">
        <v>4</v>
      </c>
      <c r="D1765" s="3" t="str">
        <f>_xlfn.CONCAT("questions/relative_clauses/mdqh/",B1765)</f>
        <v>questions/relative_clauses/mdqh/re_clause_mulchoice_relative_clause_1.json</v>
      </c>
    </row>
    <row r="1766" spans="1:4">
      <c r="A1766" s="3">
        <f t="shared" si="79"/>
        <v>1765</v>
      </c>
      <c r="B1766" s="22" t="s">
        <v>1862</v>
      </c>
      <c r="C1766" s="17">
        <v>4</v>
      </c>
      <c r="D1766" s="3" t="str">
        <f t="shared" ref="D1766:D1794" si="82">_xlfn.CONCAT("questions/relative_clauses/mdqh/",B1766)</f>
        <v>questions/relative_clauses/mdqh/re_clause_mulchoice_relative_clause_2.json</v>
      </c>
    </row>
    <row r="1767" spans="1:4">
      <c r="A1767" s="3">
        <f t="shared" si="79"/>
        <v>1766</v>
      </c>
      <c r="B1767" s="22" t="s">
        <v>1863</v>
      </c>
      <c r="C1767" s="17">
        <v>4</v>
      </c>
      <c r="D1767" s="3" t="str">
        <f t="shared" si="82"/>
        <v>questions/relative_clauses/mdqh/re_clause_mulchoice_relative_clause_3.json</v>
      </c>
    </row>
    <row r="1768" spans="1:4">
      <c r="A1768" s="3">
        <f t="shared" si="79"/>
        <v>1767</v>
      </c>
      <c r="B1768" s="22" t="s">
        <v>1864</v>
      </c>
      <c r="C1768" s="17">
        <v>4</v>
      </c>
      <c r="D1768" s="3" t="str">
        <f t="shared" si="82"/>
        <v>questions/relative_clauses/mdqh/re_clause_mulchoice_relative_clause_4.json</v>
      </c>
    </row>
    <row r="1769" spans="1:4">
      <c r="A1769" s="3">
        <f t="shared" si="79"/>
        <v>1768</v>
      </c>
      <c r="B1769" s="22" t="s">
        <v>1865</v>
      </c>
      <c r="C1769" s="17">
        <v>4</v>
      </c>
      <c r="D1769" s="3" t="str">
        <f t="shared" si="82"/>
        <v>questions/relative_clauses/mdqh/re_clause_mulchoice_relative_clause_5.json</v>
      </c>
    </row>
    <row r="1770" spans="1:4">
      <c r="A1770" s="3">
        <f t="shared" si="79"/>
        <v>1769</v>
      </c>
      <c r="B1770" s="22" t="s">
        <v>1866</v>
      </c>
      <c r="C1770" s="17">
        <v>4</v>
      </c>
      <c r="D1770" s="3" t="str">
        <f t="shared" si="82"/>
        <v>questions/relative_clauses/mdqh/re_clause_mulchoice_relative_clause_6.json</v>
      </c>
    </row>
    <row r="1771" spans="1:4">
      <c r="A1771" s="3">
        <f t="shared" si="79"/>
        <v>1770</v>
      </c>
      <c r="B1771" s="22" t="s">
        <v>1867</v>
      </c>
      <c r="C1771" s="17">
        <v>4</v>
      </c>
      <c r="D1771" s="3" t="str">
        <f t="shared" si="82"/>
        <v>questions/relative_clauses/mdqh/re_clause_mulchoice_relative_clause_7.json</v>
      </c>
    </row>
    <row r="1772" spans="1:4">
      <c r="A1772" s="3">
        <f t="shared" si="79"/>
        <v>1771</v>
      </c>
      <c r="B1772" s="22" t="s">
        <v>1868</v>
      </c>
      <c r="C1772" s="17">
        <v>4</v>
      </c>
      <c r="D1772" s="3" t="str">
        <f t="shared" si="82"/>
        <v>questions/relative_clauses/mdqh/re_clause_mulchoice_relative_clause_8.json</v>
      </c>
    </row>
    <row r="1773" spans="1:4">
      <c r="A1773" s="3">
        <f t="shared" si="79"/>
        <v>1772</v>
      </c>
      <c r="B1773" s="22" t="s">
        <v>1869</v>
      </c>
      <c r="C1773" s="17">
        <v>4</v>
      </c>
      <c r="D1773" s="3" t="str">
        <f t="shared" si="82"/>
        <v>questions/relative_clauses/mdqh/re_clause_mulchoice_relative_clause_9.json</v>
      </c>
    </row>
    <row r="1774" spans="1:4">
      <c r="A1774" s="3">
        <f t="shared" si="79"/>
        <v>1773</v>
      </c>
      <c r="B1774" s="22" t="s">
        <v>1870</v>
      </c>
      <c r="C1774" s="17">
        <v>4</v>
      </c>
      <c r="D1774" s="3" t="str">
        <f t="shared" si="82"/>
        <v>questions/relative_clauses/mdqh/re_clause_mulchoice_relative_clause_10.json</v>
      </c>
    </row>
    <row r="1775" spans="1:4">
      <c r="A1775" s="3">
        <f t="shared" si="79"/>
        <v>1774</v>
      </c>
      <c r="B1775" s="22" t="s">
        <v>1871</v>
      </c>
      <c r="C1775" s="24">
        <v>4</v>
      </c>
      <c r="D1775" s="3" t="str">
        <f t="shared" si="82"/>
        <v>questions/relative_clauses/mdqh/re_clause_fill_relative_clause_1.json</v>
      </c>
    </row>
    <row r="1776" spans="1:4">
      <c r="A1776" s="3">
        <f t="shared" si="79"/>
        <v>1775</v>
      </c>
      <c r="B1776" s="22" t="s">
        <v>1872</v>
      </c>
      <c r="C1776" s="24">
        <v>4</v>
      </c>
      <c r="D1776" s="3" t="str">
        <f t="shared" si="82"/>
        <v>questions/relative_clauses/mdqh/re_clause_fill_relative_clause_2.json</v>
      </c>
    </row>
    <row r="1777" spans="1:4">
      <c r="A1777" s="3">
        <f t="shared" si="79"/>
        <v>1776</v>
      </c>
      <c r="B1777" s="22" t="s">
        <v>1873</v>
      </c>
      <c r="C1777" s="24">
        <v>4</v>
      </c>
      <c r="D1777" s="3" t="str">
        <f t="shared" si="82"/>
        <v>questions/relative_clauses/mdqh/re_clause_fill_relative_clause_3.json</v>
      </c>
    </row>
    <row r="1778" spans="1:4">
      <c r="A1778" s="3">
        <f t="shared" si="79"/>
        <v>1777</v>
      </c>
      <c r="B1778" s="22" t="s">
        <v>1874</v>
      </c>
      <c r="C1778" s="24">
        <v>4</v>
      </c>
      <c r="D1778" s="3" t="str">
        <f t="shared" si="82"/>
        <v>questions/relative_clauses/mdqh/re_clause_fill_relative_clause_4.json</v>
      </c>
    </row>
    <row r="1779" spans="1:4">
      <c r="A1779" s="3">
        <f t="shared" ref="A1779:A1842" si="83" xml:space="preserve"> ROW(B1779) -1</f>
        <v>1778</v>
      </c>
      <c r="B1779" s="22" t="s">
        <v>1875</v>
      </c>
      <c r="C1779" s="24">
        <v>4</v>
      </c>
      <c r="D1779" s="3" t="str">
        <f t="shared" si="82"/>
        <v>questions/relative_clauses/mdqh/re_clause_fill_relative_clause_5.json</v>
      </c>
    </row>
    <row r="1780" spans="1:4">
      <c r="A1780" s="3">
        <f t="shared" si="83"/>
        <v>1779</v>
      </c>
      <c r="B1780" s="22" t="s">
        <v>1876</v>
      </c>
      <c r="C1780" s="24">
        <v>4</v>
      </c>
      <c r="D1780" s="3" t="str">
        <f t="shared" si="82"/>
        <v>questions/relative_clauses/mdqh/re_clause_fill_relative_clause_6.json</v>
      </c>
    </row>
    <row r="1781" spans="1:4">
      <c r="A1781" s="3">
        <f t="shared" si="83"/>
        <v>1780</v>
      </c>
      <c r="B1781" s="22" t="s">
        <v>1877</v>
      </c>
      <c r="C1781" s="24">
        <v>4</v>
      </c>
      <c r="D1781" s="3" t="str">
        <f t="shared" si="82"/>
        <v>questions/relative_clauses/mdqh/re_clause_fill_relative_clause_7.json</v>
      </c>
    </row>
    <row r="1782" spans="1:4">
      <c r="A1782" s="3">
        <f t="shared" si="83"/>
        <v>1781</v>
      </c>
      <c r="B1782" s="22" t="s">
        <v>1878</v>
      </c>
      <c r="C1782" s="24">
        <v>4</v>
      </c>
      <c r="D1782" s="3" t="str">
        <f t="shared" si="82"/>
        <v>questions/relative_clauses/mdqh/re_clause_fill_relative_clause_8.json</v>
      </c>
    </row>
    <row r="1783" spans="1:4">
      <c r="A1783" s="3">
        <f t="shared" si="83"/>
        <v>1782</v>
      </c>
      <c r="B1783" s="22" t="s">
        <v>1879</v>
      </c>
      <c r="C1783" s="24">
        <v>4</v>
      </c>
      <c r="D1783" s="3" t="str">
        <f t="shared" si="82"/>
        <v>questions/relative_clauses/mdqh/re_clause_fill_relative_clause_9.json</v>
      </c>
    </row>
    <row r="1784" spans="1:4">
      <c r="A1784" s="3">
        <f t="shared" si="83"/>
        <v>1783</v>
      </c>
      <c r="B1784" s="22" t="s">
        <v>1880</v>
      </c>
      <c r="C1784" s="24">
        <v>4</v>
      </c>
      <c r="D1784" s="3" t="str">
        <f t="shared" si="82"/>
        <v>questions/relative_clauses/mdqh/re_clause_fill_relative_clause_10.json</v>
      </c>
    </row>
    <row r="1785" spans="1:4">
      <c r="A1785" s="3">
        <f t="shared" si="83"/>
        <v>1784</v>
      </c>
      <c r="B1785" s="22" t="s">
        <v>1881</v>
      </c>
      <c r="C1785" s="18">
        <v>4</v>
      </c>
      <c r="D1785" s="3" t="str">
        <f t="shared" si="82"/>
        <v>questions/relative_clauses/mdqh/re_clause_trans_relative_clause_1.json</v>
      </c>
    </row>
    <row r="1786" spans="1:4">
      <c r="A1786" s="3">
        <f t="shared" si="83"/>
        <v>1785</v>
      </c>
      <c r="B1786" s="22" t="s">
        <v>1882</v>
      </c>
      <c r="C1786" s="18">
        <v>4</v>
      </c>
      <c r="D1786" s="3" t="str">
        <f t="shared" si="82"/>
        <v>questions/relative_clauses/mdqh/re_clause_trans_relative_clause_2.json</v>
      </c>
    </row>
    <row r="1787" spans="1:4">
      <c r="A1787" s="3">
        <f t="shared" si="83"/>
        <v>1786</v>
      </c>
      <c r="B1787" s="22" t="s">
        <v>1883</v>
      </c>
      <c r="C1787" s="18">
        <v>4</v>
      </c>
      <c r="D1787" s="3" t="str">
        <f t="shared" si="82"/>
        <v>questions/relative_clauses/mdqh/re_clause_trans_relative_clause_3.json</v>
      </c>
    </row>
    <row r="1788" spans="1:4">
      <c r="A1788" s="3">
        <f t="shared" si="83"/>
        <v>1787</v>
      </c>
      <c r="B1788" s="22" t="s">
        <v>1884</v>
      </c>
      <c r="C1788" s="18">
        <v>4</v>
      </c>
      <c r="D1788" s="3" t="str">
        <f t="shared" si="82"/>
        <v>questions/relative_clauses/mdqh/re_clause_trans_relative_clause_4.json</v>
      </c>
    </row>
    <row r="1789" spans="1:4">
      <c r="A1789" s="3">
        <f t="shared" si="83"/>
        <v>1788</v>
      </c>
      <c r="B1789" s="22" t="s">
        <v>1885</v>
      </c>
      <c r="C1789" s="18">
        <v>4</v>
      </c>
      <c r="D1789" s="3" t="str">
        <f t="shared" si="82"/>
        <v>questions/relative_clauses/mdqh/re_clause_trans_relative_clause_5.json</v>
      </c>
    </row>
    <row r="1790" spans="1:4">
      <c r="A1790" s="3">
        <f t="shared" si="83"/>
        <v>1789</v>
      </c>
      <c r="B1790" s="22" t="s">
        <v>1886</v>
      </c>
      <c r="C1790" s="18">
        <v>4</v>
      </c>
      <c r="D1790" s="3" t="str">
        <f t="shared" si="82"/>
        <v>questions/relative_clauses/mdqh/re_clause_trans_relative_clause_6.json</v>
      </c>
    </row>
    <row r="1791" spans="1:4">
      <c r="A1791" s="3">
        <f t="shared" si="83"/>
        <v>1790</v>
      </c>
      <c r="B1791" s="22" t="s">
        <v>1887</v>
      </c>
      <c r="C1791" s="18">
        <v>4</v>
      </c>
      <c r="D1791" s="3" t="str">
        <f t="shared" si="82"/>
        <v>questions/relative_clauses/mdqh/re_clause_trans_relative_clause_7.json</v>
      </c>
    </row>
    <row r="1792" spans="1:4">
      <c r="A1792" s="3">
        <f t="shared" si="83"/>
        <v>1791</v>
      </c>
      <c r="B1792" s="22" t="s">
        <v>1888</v>
      </c>
      <c r="C1792" s="18">
        <v>4</v>
      </c>
      <c r="D1792" s="3" t="str">
        <f t="shared" si="82"/>
        <v>questions/relative_clauses/mdqh/re_clause_trans_relative_clause_8.json</v>
      </c>
    </row>
    <row r="1793" spans="1:4">
      <c r="A1793" s="3">
        <f t="shared" si="83"/>
        <v>1792</v>
      </c>
      <c r="B1793" s="22" t="s">
        <v>1889</v>
      </c>
      <c r="C1793" s="18">
        <v>4</v>
      </c>
      <c r="D1793" s="3" t="str">
        <f t="shared" si="82"/>
        <v>questions/relative_clauses/mdqh/re_clause_trans_relative_clause_9.json</v>
      </c>
    </row>
    <row r="1794" spans="1:4">
      <c r="A1794" s="3">
        <f t="shared" si="83"/>
        <v>1793</v>
      </c>
      <c r="B1794" s="22" t="s">
        <v>1890</v>
      </c>
      <c r="C1794" s="18">
        <v>4</v>
      </c>
      <c r="D1794" s="3" t="str">
        <f t="shared" si="82"/>
        <v>questions/relative_clauses/mdqh/re_clause_trans_relative_clause_10.json</v>
      </c>
    </row>
    <row r="1795" spans="1:4">
      <c r="A1795" s="3">
        <f t="shared" si="83"/>
        <v>1794</v>
      </c>
      <c r="B1795" s="22" t="s">
        <v>1891</v>
      </c>
      <c r="C1795" s="17">
        <v>4</v>
      </c>
      <c r="D1795" s="3" t="str">
        <f>_xlfn.CONCAT("questions/relative_clauses/rutgon_mdqh/",B1795)</f>
        <v>questions/relative_clauses/rutgon_mdqh/re_clause_mulchoice_rg_relative_clause_1.json</v>
      </c>
    </row>
    <row r="1796" spans="1:4">
      <c r="A1796" s="3">
        <f t="shared" si="83"/>
        <v>1795</v>
      </c>
      <c r="B1796" s="22" t="s">
        <v>1892</v>
      </c>
      <c r="C1796" s="17">
        <v>4</v>
      </c>
      <c r="D1796" s="3" t="str">
        <f t="shared" ref="D1796:D1814" si="84">_xlfn.CONCAT("questions/relative_clauses/rutgon_mdqh/",B1796)</f>
        <v>questions/relative_clauses/rutgon_mdqh/re_clause_mulchoice_rg_relative_clause_2.json</v>
      </c>
    </row>
    <row r="1797" spans="1:4">
      <c r="A1797" s="3">
        <f t="shared" si="83"/>
        <v>1796</v>
      </c>
      <c r="B1797" s="22" t="s">
        <v>1893</v>
      </c>
      <c r="C1797" s="17">
        <v>4</v>
      </c>
      <c r="D1797" s="3" t="str">
        <f t="shared" si="84"/>
        <v>questions/relative_clauses/rutgon_mdqh/re_clause_mulchoice_rg_relative_clause_3.json</v>
      </c>
    </row>
    <row r="1798" spans="1:4">
      <c r="A1798" s="3">
        <f t="shared" si="83"/>
        <v>1797</v>
      </c>
      <c r="B1798" s="22" t="s">
        <v>1894</v>
      </c>
      <c r="C1798" s="17">
        <v>4</v>
      </c>
      <c r="D1798" s="3" t="str">
        <f t="shared" si="84"/>
        <v>questions/relative_clauses/rutgon_mdqh/re_clause_mulchoice_rg_relative_clause_4.json</v>
      </c>
    </row>
    <row r="1799" spans="1:4">
      <c r="A1799" s="3">
        <f t="shared" si="83"/>
        <v>1798</v>
      </c>
      <c r="B1799" s="22" t="s">
        <v>1895</v>
      </c>
      <c r="C1799" s="17">
        <v>4</v>
      </c>
      <c r="D1799" s="3" t="str">
        <f t="shared" si="84"/>
        <v>questions/relative_clauses/rutgon_mdqh/re_clause_mulchoice_rg_relative_clause_5.json</v>
      </c>
    </row>
    <row r="1800" spans="1:4">
      <c r="A1800" s="3">
        <f t="shared" si="83"/>
        <v>1799</v>
      </c>
      <c r="B1800" s="22" t="s">
        <v>1896</v>
      </c>
      <c r="C1800" s="17">
        <v>4</v>
      </c>
      <c r="D1800" s="3" t="str">
        <f t="shared" si="84"/>
        <v>questions/relative_clauses/rutgon_mdqh/re_clause_mulchoice_rg_relative_clause_6.json</v>
      </c>
    </row>
    <row r="1801" spans="1:4">
      <c r="A1801" s="3">
        <f t="shared" si="83"/>
        <v>1800</v>
      </c>
      <c r="B1801" s="22" t="s">
        <v>1897</v>
      </c>
      <c r="C1801" s="17">
        <v>4</v>
      </c>
      <c r="D1801" s="3" t="str">
        <f t="shared" si="84"/>
        <v>questions/relative_clauses/rutgon_mdqh/re_clause_mulchoice_rg_relative_clause_7.json</v>
      </c>
    </row>
    <row r="1802" spans="1:4">
      <c r="A1802" s="3">
        <f t="shared" si="83"/>
        <v>1801</v>
      </c>
      <c r="B1802" s="22" t="s">
        <v>1898</v>
      </c>
      <c r="C1802" s="17">
        <v>4</v>
      </c>
      <c r="D1802" s="3" t="str">
        <f t="shared" si="84"/>
        <v>questions/relative_clauses/rutgon_mdqh/re_clause_mulchoice_rg_relative_clause_8.json</v>
      </c>
    </row>
    <row r="1803" spans="1:4">
      <c r="A1803" s="3">
        <f t="shared" si="83"/>
        <v>1802</v>
      </c>
      <c r="B1803" s="22" t="s">
        <v>1899</v>
      </c>
      <c r="C1803" s="17">
        <v>4</v>
      </c>
      <c r="D1803" s="3" t="str">
        <f t="shared" si="84"/>
        <v>questions/relative_clauses/rutgon_mdqh/re_clause_mulchoice_rg_relative_clause_9.json</v>
      </c>
    </row>
    <row r="1804" spans="1:4">
      <c r="A1804" s="3">
        <f t="shared" si="83"/>
        <v>1803</v>
      </c>
      <c r="B1804" s="22" t="s">
        <v>1900</v>
      </c>
      <c r="C1804" s="17">
        <v>4</v>
      </c>
      <c r="D1804" s="3" t="str">
        <f t="shared" si="84"/>
        <v>questions/relative_clauses/rutgon_mdqh/re_clause_mulchoice_rg_relative_clause_10.json</v>
      </c>
    </row>
    <row r="1805" spans="1:4">
      <c r="A1805" s="3">
        <f t="shared" si="83"/>
        <v>1804</v>
      </c>
      <c r="B1805" s="22" t="s">
        <v>1901</v>
      </c>
      <c r="C1805" s="25">
        <v>4</v>
      </c>
      <c r="D1805" s="3" t="str">
        <f t="shared" si="84"/>
        <v>questions/relative_clauses/rutgon_mdqh/re_clause_arrange_rg_relative_clause_1.json</v>
      </c>
    </row>
    <row r="1806" spans="1:4">
      <c r="A1806" s="3">
        <f t="shared" si="83"/>
        <v>1805</v>
      </c>
      <c r="B1806" s="22" t="s">
        <v>1902</v>
      </c>
      <c r="C1806" s="25">
        <v>4</v>
      </c>
      <c r="D1806" s="3" t="str">
        <f t="shared" si="84"/>
        <v>questions/relative_clauses/rutgon_mdqh/re_clause_arrange_rg_relative_clause_2.json</v>
      </c>
    </row>
    <row r="1807" spans="1:4">
      <c r="A1807" s="3">
        <f t="shared" si="83"/>
        <v>1806</v>
      </c>
      <c r="B1807" s="22" t="s">
        <v>1903</v>
      </c>
      <c r="C1807" s="25">
        <v>4</v>
      </c>
      <c r="D1807" s="3" t="str">
        <f t="shared" si="84"/>
        <v>questions/relative_clauses/rutgon_mdqh/re_clause_arrange_rg_relative_clause_3.json</v>
      </c>
    </row>
    <row r="1808" spans="1:4">
      <c r="A1808" s="3">
        <f t="shared" si="83"/>
        <v>1807</v>
      </c>
      <c r="B1808" s="22" t="s">
        <v>1904</v>
      </c>
      <c r="C1808" s="25">
        <v>4</v>
      </c>
      <c r="D1808" s="3" t="str">
        <f t="shared" si="84"/>
        <v>questions/relative_clauses/rutgon_mdqh/re_clause_arrange_rg_relative_clause_4.json</v>
      </c>
    </row>
    <row r="1809" spans="1:4">
      <c r="A1809" s="3">
        <f t="shared" si="83"/>
        <v>1808</v>
      </c>
      <c r="B1809" s="22" t="s">
        <v>1905</v>
      </c>
      <c r="C1809" s="25">
        <v>4</v>
      </c>
      <c r="D1809" s="3" t="str">
        <f t="shared" si="84"/>
        <v>questions/relative_clauses/rutgon_mdqh/re_clause_arrange_rg_relative_clause_5.json</v>
      </c>
    </row>
    <row r="1810" spans="1:4">
      <c r="A1810" s="3">
        <f t="shared" si="83"/>
        <v>1809</v>
      </c>
      <c r="B1810" s="22" t="s">
        <v>1906</v>
      </c>
      <c r="C1810" s="25">
        <v>4</v>
      </c>
      <c r="D1810" s="3" t="str">
        <f t="shared" si="84"/>
        <v>questions/relative_clauses/rutgon_mdqh/re_clause_arrange_rg_relative_clause_6.json</v>
      </c>
    </row>
    <row r="1811" spans="1:4">
      <c r="A1811" s="3">
        <f t="shared" si="83"/>
        <v>1810</v>
      </c>
      <c r="B1811" s="22" t="s">
        <v>1907</v>
      </c>
      <c r="C1811" s="25">
        <v>4</v>
      </c>
      <c r="D1811" s="3" t="str">
        <f t="shared" si="84"/>
        <v>questions/relative_clauses/rutgon_mdqh/re_clause_arrange_rg_relative_clause_7.json</v>
      </c>
    </row>
    <row r="1812" spans="1:4">
      <c r="A1812" s="3">
        <f t="shared" si="83"/>
        <v>1811</v>
      </c>
      <c r="B1812" s="22" t="s">
        <v>1908</v>
      </c>
      <c r="C1812" s="25">
        <v>4</v>
      </c>
      <c r="D1812" s="3" t="str">
        <f t="shared" si="84"/>
        <v>questions/relative_clauses/rutgon_mdqh/re_clause_arrange_rg_relative_clause_8.json</v>
      </c>
    </row>
    <row r="1813" spans="1:4">
      <c r="A1813" s="3">
        <f t="shared" si="83"/>
        <v>1812</v>
      </c>
      <c r="B1813" s="22" t="s">
        <v>1909</v>
      </c>
      <c r="C1813" s="25">
        <v>4</v>
      </c>
      <c r="D1813" s="3" t="str">
        <f t="shared" si="84"/>
        <v>questions/relative_clauses/rutgon_mdqh/re_clause_arrange_rg_relative_clause_9.json</v>
      </c>
    </row>
    <row r="1814" spans="1:4">
      <c r="A1814" s="3">
        <f t="shared" si="83"/>
        <v>1813</v>
      </c>
      <c r="B1814" s="22" t="s">
        <v>1910</v>
      </c>
      <c r="C1814" s="25">
        <v>4</v>
      </c>
      <c r="D1814" s="3" t="str">
        <f t="shared" si="84"/>
        <v>questions/relative_clauses/rutgon_mdqh/re_clause_arrange_rg_relative_clause_10.json</v>
      </c>
    </row>
    <row r="1815" spans="1:4">
      <c r="A1815" s="3">
        <f t="shared" si="83"/>
        <v>1814</v>
      </c>
      <c r="B1815" s="22" t="s">
        <v>1911</v>
      </c>
      <c r="C1815" s="17">
        <v>4</v>
      </c>
      <c r="D1815" s="3" t="str">
        <f>_xlfn.CONCAT("questions/gerund/",B1815)</f>
        <v>questions/gerund/gerund_mulchoice_gerund_1.json</v>
      </c>
    </row>
    <row r="1816" spans="1:4">
      <c r="A1816" s="3">
        <f t="shared" si="83"/>
        <v>1815</v>
      </c>
      <c r="B1816" s="22" t="s">
        <v>1912</v>
      </c>
      <c r="C1816" s="17">
        <v>4</v>
      </c>
      <c r="D1816" s="3" t="str">
        <f t="shared" ref="D1816:D1851" si="85">_xlfn.CONCAT("questions/gerund/",B1816)</f>
        <v>questions/gerund/gerund_mulchoice_gerund_2.json</v>
      </c>
    </row>
    <row r="1817" spans="1:4">
      <c r="A1817" s="3">
        <f t="shared" si="83"/>
        <v>1816</v>
      </c>
      <c r="B1817" s="22" t="s">
        <v>1913</v>
      </c>
      <c r="C1817" s="17">
        <v>4</v>
      </c>
      <c r="D1817" s="3" t="str">
        <f t="shared" si="85"/>
        <v>questions/gerund/gerund_mulchoice_gerund_3.json</v>
      </c>
    </row>
    <row r="1818" spans="1:4">
      <c r="A1818" s="3">
        <f t="shared" si="83"/>
        <v>1817</v>
      </c>
      <c r="B1818" s="22" t="s">
        <v>1914</v>
      </c>
      <c r="C1818" s="17">
        <v>4</v>
      </c>
      <c r="D1818" s="3" t="str">
        <f t="shared" si="85"/>
        <v>questions/gerund/gerund_mulchoice_gerund_4.json</v>
      </c>
    </row>
    <row r="1819" spans="1:4">
      <c r="A1819" s="3">
        <f t="shared" si="83"/>
        <v>1818</v>
      </c>
      <c r="B1819" s="22" t="s">
        <v>1915</v>
      </c>
      <c r="C1819" s="17">
        <v>4</v>
      </c>
      <c r="D1819" s="3" t="str">
        <f t="shared" si="85"/>
        <v>questions/gerund/gerund_mulchoice_gerund_5.json</v>
      </c>
    </row>
    <row r="1820" spans="1:4">
      <c r="A1820" s="3">
        <f t="shared" si="83"/>
        <v>1819</v>
      </c>
      <c r="B1820" s="22" t="s">
        <v>1916</v>
      </c>
      <c r="C1820" s="17">
        <v>4</v>
      </c>
      <c r="D1820" s="3" t="str">
        <f t="shared" si="85"/>
        <v>questions/gerund/gerund_mulchoice_gerund_6.json</v>
      </c>
    </row>
    <row r="1821" spans="1:4">
      <c r="A1821" s="3">
        <f t="shared" si="83"/>
        <v>1820</v>
      </c>
      <c r="B1821" s="22" t="s">
        <v>1917</v>
      </c>
      <c r="C1821" s="17">
        <v>4</v>
      </c>
      <c r="D1821" s="3" t="str">
        <f t="shared" si="85"/>
        <v>questions/gerund/gerund_mulchoice_gerund_7.json</v>
      </c>
    </row>
    <row r="1822" spans="1:4">
      <c r="A1822" s="3">
        <f t="shared" si="83"/>
        <v>1821</v>
      </c>
      <c r="B1822" s="22" t="s">
        <v>1918</v>
      </c>
      <c r="C1822" s="17">
        <v>4</v>
      </c>
      <c r="D1822" s="3" t="str">
        <f t="shared" si="85"/>
        <v>questions/gerund/gerund_mulchoice_gerund_8.json</v>
      </c>
    </row>
    <row r="1823" spans="1:4">
      <c r="A1823" s="3">
        <f t="shared" si="83"/>
        <v>1822</v>
      </c>
      <c r="B1823" s="22" t="s">
        <v>1919</v>
      </c>
      <c r="C1823" s="17">
        <v>4</v>
      </c>
      <c r="D1823" s="3" t="str">
        <f t="shared" si="85"/>
        <v>questions/gerund/gerund_mulchoice_gerund_9.json</v>
      </c>
    </row>
    <row r="1824" spans="1:4">
      <c r="A1824" s="3">
        <f t="shared" si="83"/>
        <v>1823</v>
      </c>
      <c r="B1824" s="22" t="s">
        <v>1920</v>
      </c>
      <c r="C1824" s="17">
        <v>4</v>
      </c>
      <c r="D1824" s="3" t="str">
        <f t="shared" si="85"/>
        <v>questions/gerund/gerund_mulchoice_gerund_10.json</v>
      </c>
    </row>
    <row r="1825" spans="1:4">
      <c r="A1825" s="3">
        <f t="shared" si="83"/>
        <v>1824</v>
      </c>
      <c r="B1825" s="22" t="s">
        <v>1921</v>
      </c>
      <c r="C1825" s="24">
        <v>4</v>
      </c>
      <c r="D1825" s="3" t="str">
        <f t="shared" si="85"/>
        <v>questions/gerund/gerund_fill_gerund_1.json</v>
      </c>
    </row>
    <row r="1826" spans="1:4">
      <c r="A1826" s="3">
        <f t="shared" si="83"/>
        <v>1825</v>
      </c>
      <c r="B1826" s="22" t="s">
        <v>1922</v>
      </c>
      <c r="C1826" s="24">
        <v>4</v>
      </c>
      <c r="D1826" s="3" t="str">
        <f t="shared" si="85"/>
        <v>questions/gerund/gerund_fill_gerund_2.json</v>
      </c>
    </row>
    <row r="1827" spans="1:4">
      <c r="A1827" s="3">
        <f t="shared" si="83"/>
        <v>1826</v>
      </c>
      <c r="B1827" s="22" t="s">
        <v>1923</v>
      </c>
      <c r="C1827" s="24">
        <v>4</v>
      </c>
      <c r="D1827" s="3" t="str">
        <f t="shared" si="85"/>
        <v>questions/gerund/gerund_fill_gerund_3.json</v>
      </c>
    </row>
    <row r="1828" spans="1:4">
      <c r="A1828" s="3">
        <f t="shared" si="83"/>
        <v>1827</v>
      </c>
      <c r="B1828" s="22" t="s">
        <v>1924</v>
      </c>
      <c r="C1828" s="24">
        <v>4</v>
      </c>
      <c r="D1828" s="3" t="str">
        <f t="shared" si="85"/>
        <v>questions/gerund/gerund_fill_gerund_4.json</v>
      </c>
    </row>
    <row r="1829" spans="1:4">
      <c r="A1829" s="3">
        <f t="shared" si="83"/>
        <v>1828</v>
      </c>
      <c r="B1829" s="22" t="s">
        <v>1925</v>
      </c>
      <c r="C1829" s="24">
        <v>4</v>
      </c>
      <c r="D1829" s="3" t="str">
        <f t="shared" si="85"/>
        <v>questions/gerund/gerund_fill_gerund_5.json</v>
      </c>
    </row>
    <row r="1830" spans="1:4">
      <c r="A1830" s="3">
        <f t="shared" si="83"/>
        <v>1829</v>
      </c>
      <c r="B1830" s="22" t="s">
        <v>1926</v>
      </c>
      <c r="C1830" s="24">
        <v>4</v>
      </c>
      <c r="D1830" s="3" t="str">
        <f t="shared" si="85"/>
        <v>questions/gerund/gerund_fill_gerund_6.json</v>
      </c>
    </row>
    <row r="1831" spans="1:4">
      <c r="A1831" s="3">
        <f t="shared" si="83"/>
        <v>1830</v>
      </c>
      <c r="B1831" s="22" t="s">
        <v>1927</v>
      </c>
      <c r="C1831" s="24">
        <v>4</v>
      </c>
      <c r="D1831" s="3" t="str">
        <f t="shared" si="85"/>
        <v>questions/gerund/gerund_fill_gerund_7.json</v>
      </c>
    </row>
    <row r="1832" spans="1:4">
      <c r="A1832" s="3">
        <f t="shared" si="83"/>
        <v>1831</v>
      </c>
      <c r="B1832" s="22" t="s">
        <v>1928</v>
      </c>
      <c r="C1832" s="24">
        <v>4</v>
      </c>
      <c r="D1832" s="3" t="str">
        <f t="shared" si="85"/>
        <v>questions/gerund/gerund_fill_gerund_8.json</v>
      </c>
    </row>
    <row r="1833" spans="1:4">
      <c r="A1833" s="3">
        <f t="shared" si="83"/>
        <v>1832</v>
      </c>
      <c r="B1833" s="22" t="s">
        <v>1929</v>
      </c>
      <c r="C1833" s="24">
        <v>4</v>
      </c>
      <c r="D1833" s="3" t="str">
        <f t="shared" si="85"/>
        <v>questions/gerund/gerund_fill_gerund_9.json</v>
      </c>
    </row>
    <row r="1834" spans="1:4">
      <c r="A1834" s="3">
        <f t="shared" si="83"/>
        <v>1833</v>
      </c>
      <c r="B1834" s="22" t="s">
        <v>1930</v>
      </c>
      <c r="C1834" s="24">
        <v>4</v>
      </c>
      <c r="D1834" s="3" t="str">
        <f t="shared" si="85"/>
        <v>questions/gerund/gerund_fill_gerund_10.json</v>
      </c>
    </row>
    <row r="1835" spans="1:4">
      <c r="A1835" s="3">
        <f t="shared" si="83"/>
        <v>1834</v>
      </c>
      <c r="B1835" s="22" t="s">
        <v>1931</v>
      </c>
      <c r="C1835" s="18">
        <v>4</v>
      </c>
      <c r="D1835" s="3" t="str">
        <f t="shared" si="85"/>
        <v>questions/gerund/gerund_trans_gerund_1.json</v>
      </c>
    </row>
    <row r="1836" spans="1:4">
      <c r="A1836" s="3">
        <f t="shared" si="83"/>
        <v>1835</v>
      </c>
      <c r="B1836" s="22" t="s">
        <v>1932</v>
      </c>
      <c r="C1836" s="18">
        <v>4</v>
      </c>
      <c r="D1836" s="3" t="str">
        <f t="shared" si="85"/>
        <v>questions/gerund/gerund_trans_gerund_2.json</v>
      </c>
    </row>
    <row r="1837" spans="1:4">
      <c r="A1837" s="3">
        <f t="shared" si="83"/>
        <v>1836</v>
      </c>
      <c r="B1837" s="22" t="s">
        <v>1933</v>
      </c>
      <c r="C1837" s="18">
        <v>4</v>
      </c>
      <c r="D1837" s="3" t="str">
        <f t="shared" si="85"/>
        <v>questions/gerund/gerund_trans_gerund_3.json</v>
      </c>
    </row>
    <row r="1838" spans="1:4">
      <c r="A1838" s="3">
        <f t="shared" si="83"/>
        <v>1837</v>
      </c>
      <c r="B1838" s="22" t="s">
        <v>1934</v>
      </c>
      <c r="C1838" s="18">
        <v>4</v>
      </c>
      <c r="D1838" s="3" t="str">
        <f t="shared" si="85"/>
        <v>questions/gerund/gerund_trans_gerund_4.json</v>
      </c>
    </row>
    <row r="1839" spans="1:4">
      <c r="A1839" s="3">
        <f t="shared" si="83"/>
        <v>1838</v>
      </c>
      <c r="B1839" s="22" t="s">
        <v>1935</v>
      </c>
      <c r="C1839" s="18">
        <v>4</v>
      </c>
      <c r="D1839" s="3" t="str">
        <f t="shared" si="85"/>
        <v>questions/gerund/gerund_trans_gerund_5.json</v>
      </c>
    </row>
    <row r="1840" spans="1:4">
      <c r="A1840" s="3">
        <f t="shared" si="83"/>
        <v>1839</v>
      </c>
      <c r="B1840" s="22" t="s">
        <v>1936</v>
      </c>
      <c r="C1840" s="18">
        <v>4</v>
      </c>
      <c r="D1840" s="3" t="str">
        <f t="shared" si="85"/>
        <v>questions/gerund/gerund_trans_gerund_6.json</v>
      </c>
    </row>
    <row r="1841" spans="1:4">
      <c r="A1841" s="3">
        <f t="shared" si="83"/>
        <v>1840</v>
      </c>
      <c r="B1841" s="22" t="s">
        <v>1937</v>
      </c>
      <c r="C1841" s="18">
        <v>4</v>
      </c>
      <c r="D1841" s="3" t="str">
        <f t="shared" si="85"/>
        <v>questions/gerund/gerund_trans_gerund_7.json</v>
      </c>
    </row>
    <row r="1842" spans="1:4">
      <c r="A1842" s="3">
        <f t="shared" si="83"/>
        <v>1841</v>
      </c>
      <c r="B1842" s="22" t="s">
        <v>1938</v>
      </c>
      <c r="C1842" s="25">
        <v>4</v>
      </c>
      <c r="D1842" s="3" t="str">
        <f>_xlfn.CONCAT("questions/gerund/",B1842)</f>
        <v>questions/gerund/gerund_arrange_gerund_1.json</v>
      </c>
    </row>
    <row r="1843" spans="1:4">
      <c r="A1843" s="3">
        <f t="shared" ref="A1843:A1851" si="86" xml:space="preserve"> ROW(B1843) -1</f>
        <v>1842</v>
      </c>
      <c r="B1843" s="22" t="s">
        <v>1939</v>
      </c>
      <c r="C1843" s="25">
        <v>4</v>
      </c>
      <c r="D1843" s="3" t="str">
        <f t="shared" si="85"/>
        <v>questions/gerund/gerund_arrange_gerund_2.json</v>
      </c>
    </row>
    <row r="1844" spans="1:4">
      <c r="A1844" s="3">
        <f t="shared" si="86"/>
        <v>1843</v>
      </c>
      <c r="B1844" s="22" t="s">
        <v>1940</v>
      </c>
      <c r="C1844" s="25">
        <v>4</v>
      </c>
      <c r="D1844" s="3" t="str">
        <f t="shared" si="85"/>
        <v>questions/gerund/gerund_arrange_gerund_3.json</v>
      </c>
    </row>
    <row r="1845" spans="1:4">
      <c r="A1845" s="3">
        <f t="shared" si="86"/>
        <v>1844</v>
      </c>
      <c r="B1845" s="22" t="s">
        <v>1941</v>
      </c>
      <c r="C1845" s="25">
        <v>4</v>
      </c>
      <c r="D1845" s="3" t="str">
        <f t="shared" si="85"/>
        <v>questions/gerund/gerund_arrange_gerund_4.json</v>
      </c>
    </row>
    <row r="1846" spans="1:4">
      <c r="A1846" s="3">
        <f t="shared" si="86"/>
        <v>1845</v>
      </c>
      <c r="B1846" s="22" t="s">
        <v>1942</v>
      </c>
      <c r="C1846" s="25">
        <v>4</v>
      </c>
      <c r="D1846" s="3" t="str">
        <f t="shared" si="85"/>
        <v>questions/gerund/gerund_arrange_gerund_5.json</v>
      </c>
    </row>
    <row r="1847" spans="1:4">
      <c r="A1847" s="3">
        <f t="shared" si="86"/>
        <v>1846</v>
      </c>
      <c r="B1847" s="22" t="s">
        <v>1943</v>
      </c>
      <c r="C1847" s="25">
        <v>4</v>
      </c>
      <c r="D1847" s="3" t="str">
        <f t="shared" si="85"/>
        <v>questions/gerund/gerund_arrange_gerund_6.json</v>
      </c>
    </row>
    <row r="1848" spans="1:4">
      <c r="A1848" s="3">
        <f t="shared" si="86"/>
        <v>1847</v>
      </c>
      <c r="B1848" s="22" t="s">
        <v>1944</v>
      </c>
      <c r="C1848" s="25">
        <v>4</v>
      </c>
      <c r="D1848" s="3" t="str">
        <f t="shared" si="85"/>
        <v>questions/gerund/gerund_arrange_gerund_7.json</v>
      </c>
    </row>
    <row r="1849" spans="1:4">
      <c r="A1849" s="3">
        <f t="shared" si="86"/>
        <v>1848</v>
      </c>
      <c r="B1849" s="22" t="s">
        <v>1945</v>
      </c>
      <c r="C1849" s="25">
        <v>4</v>
      </c>
      <c r="D1849" s="3" t="str">
        <f t="shared" si="85"/>
        <v>questions/gerund/gerund_arrange_gerund_8.json</v>
      </c>
    </row>
    <row r="1850" spans="1:4">
      <c r="A1850" s="3">
        <f t="shared" si="86"/>
        <v>1849</v>
      </c>
      <c r="B1850" s="22" t="s">
        <v>1946</v>
      </c>
      <c r="C1850" s="25">
        <v>4</v>
      </c>
      <c r="D1850" s="3" t="str">
        <f t="shared" si="85"/>
        <v>questions/gerund/gerund_arrange_gerund_9.json</v>
      </c>
    </row>
    <row r="1851" spans="1:4">
      <c r="A1851" s="3">
        <f t="shared" si="86"/>
        <v>1850</v>
      </c>
      <c r="B1851" s="22" t="s">
        <v>1947</v>
      </c>
      <c r="C1851" s="25">
        <v>4</v>
      </c>
      <c r="D1851" s="3" t="str">
        <f t="shared" si="85"/>
        <v>questions/gerund/gerund_arrange_gerund_10.json</v>
      </c>
    </row>
  </sheetData>
  <sheetProtection formatCells="0" formatColumns="0" formatRows="0" insertColumns="0" insertRows="0" insertHyperlinks="0" deleteColumns="0" deleteRows="0" sort="0" autoFilter="0" pivotTables="0"/>
  <conditionalFormatting sqref="B531:D1851">
    <cfRule type="containsText" dxfId="6" priority="6" operator="containsText" text="mulchoice">
      <formula>NOT(ISERROR(SEARCH("mulchoice",B531)))</formula>
    </cfRule>
  </conditionalFormatting>
  <conditionalFormatting sqref="B539:D1139 C1140:C1851">
    <cfRule type="containsText" dxfId="5" priority="1" operator="containsText" text="speak">
      <formula>NOT(ISERROR(SEARCH("speak",B539)))</formula>
    </cfRule>
    <cfRule type="containsText" dxfId="4" priority="2" operator="containsText" text="lis">
      <formula>NOT(ISERROR(SEARCH("lis",B539)))</formula>
    </cfRule>
  </conditionalFormatting>
  <conditionalFormatting sqref="B539:D1851">
    <cfRule type="containsText" dxfId="3" priority="3" operator="containsText" text="arrange">
      <formula>NOT(ISERROR(SEARCH("arrange",B539)))</formula>
    </cfRule>
    <cfRule type="containsText" dxfId="2" priority="4" operator="containsText" text="fill">
      <formula>NOT(ISERROR(SEARCH("fill",B539)))</formula>
    </cfRule>
    <cfRule type="containsText" dxfId="1" priority="5" operator="containsText" text="trans">
      <formula>NOT(ISERROR(SEARCH("trans",B539)))</formula>
    </cfRule>
  </conditionalFormatting>
  <conditionalFormatting sqref="D1110:D1139">
    <cfRule type="containsText" dxfId="0" priority="7" operator="containsText" text="mulchoice">
      <formula>NOT(ISERROR(SEARCH("mulchoice",D1110)))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CBD9-3BE1-4F7A-8462-E8CB90B0C45E}">
  <sheetPr codeName="Sheet2"/>
  <dimension ref="A1:H1797"/>
  <sheetViews>
    <sheetView tabSelected="1" zoomScaleNormal="100" workbookViewId="0">
      <pane ySplit="1" topLeftCell="A134" activePane="bottomLeft" state="frozen"/>
      <selection pane="bottomLeft" activeCell="C100" sqref="C100"/>
    </sheetView>
  </sheetViews>
  <sheetFormatPr defaultRowHeight="14.25"/>
  <cols>
    <col min="1" max="1" width="13.75" bestFit="1" customWidth="1"/>
    <col min="2" max="2" width="19.625" bestFit="1" customWidth="1"/>
    <col min="3" max="4" width="11.25" bestFit="1" customWidth="1"/>
    <col min="5" max="5" width="9" bestFit="1" customWidth="1"/>
    <col min="6" max="6" width="22" bestFit="1" customWidth="1"/>
  </cols>
  <sheetData>
    <row r="1" spans="1:8">
      <c r="A1" s="1" t="s">
        <v>1948</v>
      </c>
      <c r="B1" s="1" t="s">
        <v>1949</v>
      </c>
      <c r="C1" s="1" t="s">
        <v>1950</v>
      </c>
      <c r="D1" s="1" t="s">
        <v>1951</v>
      </c>
      <c r="E1" s="1" t="s">
        <v>1952</v>
      </c>
      <c r="F1" s="1" t="s">
        <v>1953</v>
      </c>
      <c r="G1" s="1" t="s">
        <v>2230</v>
      </c>
      <c r="H1" s="1" t="s">
        <v>2231</v>
      </c>
    </row>
    <row r="2" spans="1:8">
      <c r="A2" s="14">
        <f>ROW()-1</f>
        <v>1</v>
      </c>
      <c r="B2" s="14">
        <v>1</v>
      </c>
      <c r="C2" s="15" t="s">
        <v>268</v>
      </c>
      <c r="D2" s="14">
        <v>1</v>
      </c>
      <c r="E2" s="14"/>
      <c r="F2" s="14">
        <v>124</v>
      </c>
      <c r="G2" t="b">
        <f>IF(C2="EXAM", TRUE, "")</f>
        <v>1</v>
      </c>
      <c r="H2" t="str">
        <f>IF(C2="BOTH", TRUE, "")</f>
        <v/>
      </c>
    </row>
    <row r="3" spans="1:8">
      <c r="A3" s="14">
        <v>2</v>
      </c>
      <c r="B3" s="14">
        <v>1</v>
      </c>
      <c r="C3" s="15" t="s">
        <v>380</v>
      </c>
      <c r="D3" s="14">
        <v>1</v>
      </c>
      <c r="E3" s="14"/>
      <c r="F3" s="14">
        <v>125</v>
      </c>
      <c r="G3" t="str">
        <f t="shared" ref="G3:G76" si="0">IF(C3="EXAM", TRUE, "")</f>
        <v/>
      </c>
    </row>
    <row r="4" spans="1:8">
      <c r="A4" s="14">
        <f t="shared" ref="A4:A85" si="1">ROW()-1</f>
        <v>3</v>
      </c>
      <c r="B4" s="14">
        <v>1</v>
      </c>
      <c r="C4" s="15" t="s">
        <v>268</v>
      </c>
      <c r="D4" s="14">
        <v>1</v>
      </c>
      <c r="E4" s="14"/>
      <c r="F4" s="14">
        <v>125</v>
      </c>
      <c r="G4" t="b">
        <f t="shared" si="0"/>
        <v>1</v>
      </c>
      <c r="H4" t="str">
        <f t="shared" ref="H4:H84" si="2">IF(C4="BOTH", TRUE, "")</f>
        <v/>
      </c>
    </row>
    <row r="5" spans="1:8">
      <c r="A5" s="14">
        <f t="shared" si="1"/>
        <v>4</v>
      </c>
      <c r="B5" s="14">
        <v>1</v>
      </c>
      <c r="C5" s="15" t="s">
        <v>380</v>
      </c>
      <c r="D5" s="14">
        <v>1</v>
      </c>
      <c r="E5" s="14"/>
      <c r="F5" s="14">
        <v>126</v>
      </c>
      <c r="G5" t="str">
        <f t="shared" si="0"/>
        <v/>
      </c>
      <c r="H5" t="str">
        <f t="shared" si="2"/>
        <v/>
      </c>
    </row>
    <row r="6" spans="1:8">
      <c r="A6" s="14">
        <f t="shared" si="1"/>
        <v>5</v>
      </c>
      <c r="B6" s="14">
        <v>1</v>
      </c>
      <c r="C6" s="15" t="s">
        <v>268</v>
      </c>
      <c r="D6" s="14">
        <v>1</v>
      </c>
      <c r="E6" s="14"/>
      <c r="F6" s="14">
        <v>127</v>
      </c>
      <c r="G6" t="b">
        <f t="shared" si="0"/>
        <v>1</v>
      </c>
    </row>
    <row r="7" spans="1:8">
      <c r="A7" s="14">
        <f t="shared" si="1"/>
        <v>6</v>
      </c>
      <c r="B7" s="14">
        <v>1</v>
      </c>
      <c r="C7" s="15" t="s">
        <v>380</v>
      </c>
      <c r="D7" s="14">
        <v>1</v>
      </c>
      <c r="E7" s="14"/>
      <c r="F7" s="14">
        <v>127</v>
      </c>
      <c r="G7" t="str">
        <f t="shared" si="0"/>
        <v/>
      </c>
      <c r="H7" t="str">
        <f t="shared" si="2"/>
        <v/>
      </c>
    </row>
    <row r="8" spans="1:8">
      <c r="A8" s="14">
        <f t="shared" si="1"/>
        <v>7</v>
      </c>
      <c r="B8" s="14">
        <v>1</v>
      </c>
      <c r="C8" s="15" t="s">
        <v>380</v>
      </c>
      <c r="D8" s="14">
        <v>1</v>
      </c>
      <c r="E8" s="14"/>
      <c r="F8" s="14">
        <v>128</v>
      </c>
      <c r="G8" t="str">
        <f t="shared" si="0"/>
        <v/>
      </c>
      <c r="H8" t="str">
        <f t="shared" si="2"/>
        <v/>
      </c>
    </row>
    <row r="9" spans="1:8">
      <c r="A9" s="14">
        <f t="shared" si="1"/>
        <v>8</v>
      </c>
      <c r="B9" s="14">
        <v>1</v>
      </c>
      <c r="C9" s="15" t="s">
        <v>268</v>
      </c>
      <c r="D9" s="14"/>
      <c r="E9" s="14"/>
      <c r="F9" s="14">
        <v>129</v>
      </c>
      <c r="G9" t="b">
        <f t="shared" si="0"/>
        <v>1</v>
      </c>
      <c r="H9" t="str">
        <f t="shared" si="2"/>
        <v/>
      </c>
    </row>
    <row r="10" spans="1:8">
      <c r="A10" s="14">
        <f t="shared" si="1"/>
        <v>9</v>
      </c>
      <c r="B10" s="14">
        <v>1</v>
      </c>
      <c r="C10" s="15" t="s">
        <v>380</v>
      </c>
      <c r="D10" s="14">
        <v>1</v>
      </c>
      <c r="E10" s="14"/>
      <c r="F10" s="14">
        <v>129</v>
      </c>
      <c r="G10" t="str">
        <f t="shared" si="0"/>
        <v/>
      </c>
      <c r="H10" t="str">
        <f t="shared" si="2"/>
        <v/>
      </c>
    </row>
    <row r="11" spans="1:8">
      <c r="A11" s="14">
        <f t="shared" si="1"/>
        <v>10</v>
      </c>
      <c r="B11" s="14">
        <v>1</v>
      </c>
      <c r="C11" s="15" t="s">
        <v>380</v>
      </c>
      <c r="D11" s="14">
        <v>1</v>
      </c>
      <c r="E11" s="14"/>
      <c r="F11" s="14">
        <v>130</v>
      </c>
      <c r="G11" t="str">
        <f t="shared" si="0"/>
        <v/>
      </c>
      <c r="H11" t="str">
        <f t="shared" si="2"/>
        <v/>
      </c>
    </row>
    <row r="12" spans="1:8">
      <c r="A12" s="14">
        <f t="shared" si="1"/>
        <v>11</v>
      </c>
      <c r="B12" s="14">
        <v>1</v>
      </c>
      <c r="C12" s="15" t="s">
        <v>268</v>
      </c>
      <c r="D12" s="14"/>
      <c r="E12" s="14"/>
      <c r="F12" s="14">
        <v>131</v>
      </c>
      <c r="G12" t="b">
        <f t="shared" si="0"/>
        <v>1</v>
      </c>
      <c r="H12" t="str">
        <f t="shared" si="2"/>
        <v/>
      </c>
    </row>
    <row r="13" spans="1:8">
      <c r="A13" s="14">
        <f t="shared" si="1"/>
        <v>12</v>
      </c>
      <c r="B13" s="14">
        <v>1</v>
      </c>
      <c r="C13" s="15" t="s">
        <v>380</v>
      </c>
      <c r="D13" s="14">
        <v>1</v>
      </c>
      <c r="E13" s="14"/>
      <c r="F13" s="14">
        <v>131</v>
      </c>
      <c r="G13" t="str">
        <f t="shared" si="0"/>
        <v/>
      </c>
      <c r="H13" t="str">
        <f t="shared" si="2"/>
        <v/>
      </c>
    </row>
    <row r="14" spans="1:8">
      <c r="A14" s="14">
        <f t="shared" si="1"/>
        <v>13</v>
      </c>
      <c r="B14" s="14">
        <v>1</v>
      </c>
      <c r="C14" s="15" t="s">
        <v>268</v>
      </c>
      <c r="D14" s="14">
        <v>1</v>
      </c>
      <c r="E14" s="14"/>
      <c r="F14" s="14">
        <v>132</v>
      </c>
      <c r="G14" t="b">
        <f t="shared" si="0"/>
        <v>1</v>
      </c>
      <c r="H14" t="str">
        <f t="shared" si="2"/>
        <v/>
      </c>
    </row>
    <row r="15" spans="1:8">
      <c r="A15" s="14">
        <f t="shared" si="1"/>
        <v>14</v>
      </c>
      <c r="B15" s="14">
        <v>1</v>
      </c>
      <c r="C15" s="15" t="s">
        <v>380</v>
      </c>
      <c r="D15" s="14">
        <v>1</v>
      </c>
      <c r="E15" s="14"/>
      <c r="F15" s="14">
        <v>133</v>
      </c>
      <c r="G15" t="str">
        <f t="shared" si="0"/>
        <v/>
      </c>
      <c r="H15" t="str">
        <f t="shared" si="2"/>
        <v/>
      </c>
    </row>
    <row r="16" spans="1:8">
      <c r="A16" s="14">
        <f t="shared" si="1"/>
        <v>15</v>
      </c>
      <c r="B16" s="14">
        <v>1</v>
      </c>
      <c r="C16" s="15" t="s">
        <v>268</v>
      </c>
      <c r="D16" s="14">
        <v>1</v>
      </c>
      <c r="E16" s="14"/>
      <c r="F16" s="14">
        <v>134</v>
      </c>
      <c r="G16" t="b">
        <f t="shared" si="0"/>
        <v>1</v>
      </c>
    </row>
    <row r="17" spans="1:8">
      <c r="A17" s="14">
        <f t="shared" si="1"/>
        <v>16</v>
      </c>
      <c r="B17" s="14">
        <v>1</v>
      </c>
      <c r="C17" s="15" t="s">
        <v>380</v>
      </c>
      <c r="D17" s="14">
        <v>1</v>
      </c>
      <c r="E17" s="14"/>
      <c r="F17" s="14">
        <v>134</v>
      </c>
      <c r="G17" t="str">
        <f t="shared" si="0"/>
        <v/>
      </c>
      <c r="H17" t="str">
        <f t="shared" si="2"/>
        <v/>
      </c>
    </row>
    <row r="18" spans="1:8">
      <c r="A18" s="14">
        <f t="shared" si="1"/>
        <v>17</v>
      </c>
      <c r="B18" s="14">
        <v>1</v>
      </c>
      <c r="C18" s="15" t="s">
        <v>268</v>
      </c>
      <c r="D18" s="14">
        <v>1</v>
      </c>
      <c r="E18" s="14"/>
      <c r="F18" s="14">
        <v>135</v>
      </c>
      <c r="G18" t="b">
        <f t="shared" si="0"/>
        <v>1</v>
      </c>
    </row>
    <row r="19" spans="1:8">
      <c r="A19" s="14">
        <f t="shared" si="1"/>
        <v>18</v>
      </c>
      <c r="B19" s="14">
        <v>1</v>
      </c>
      <c r="C19" s="15" t="s">
        <v>380</v>
      </c>
      <c r="D19" s="14">
        <v>1</v>
      </c>
      <c r="E19" s="14"/>
      <c r="F19" s="14">
        <v>135</v>
      </c>
      <c r="G19" t="str">
        <f t="shared" si="0"/>
        <v/>
      </c>
      <c r="H19" t="str">
        <f t="shared" si="2"/>
        <v/>
      </c>
    </row>
    <row r="20" spans="1:8">
      <c r="A20" s="14">
        <f t="shared" si="1"/>
        <v>19</v>
      </c>
      <c r="B20" s="14">
        <v>1</v>
      </c>
      <c r="C20" s="15" t="s">
        <v>380</v>
      </c>
      <c r="D20" s="14">
        <v>1</v>
      </c>
      <c r="E20" s="14"/>
      <c r="F20" s="14">
        <v>136</v>
      </c>
      <c r="G20" t="str">
        <f t="shared" si="0"/>
        <v/>
      </c>
      <c r="H20" t="str">
        <f t="shared" si="2"/>
        <v/>
      </c>
    </row>
    <row r="21" spans="1:8">
      <c r="A21" s="14">
        <f t="shared" si="1"/>
        <v>20</v>
      </c>
      <c r="B21" s="14">
        <v>1</v>
      </c>
      <c r="C21" s="15" t="s">
        <v>380</v>
      </c>
      <c r="D21" s="14">
        <v>1</v>
      </c>
      <c r="E21" s="14"/>
      <c r="F21" s="14">
        <v>137</v>
      </c>
      <c r="G21" t="str">
        <f t="shared" si="0"/>
        <v/>
      </c>
      <c r="H21" t="str">
        <f t="shared" si="2"/>
        <v/>
      </c>
    </row>
    <row r="22" spans="1:8">
      <c r="A22" s="14">
        <f t="shared" si="1"/>
        <v>21</v>
      </c>
      <c r="B22" s="14">
        <v>1</v>
      </c>
      <c r="C22" s="15" t="s">
        <v>380</v>
      </c>
      <c r="D22" s="14">
        <v>1</v>
      </c>
      <c r="E22" s="14"/>
      <c r="F22" s="14">
        <v>138</v>
      </c>
      <c r="G22" t="str">
        <f t="shared" si="0"/>
        <v/>
      </c>
      <c r="H22" t="str">
        <f t="shared" si="2"/>
        <v/>
      </c>
    </row>
    <row r="23" spans="1:8">
      <c r="A23" s="14">
        <f t="shared" si="1"/>
        <v>22</v>
      </c>
      <c r="B23" s="14">
        <v>1</v>
      </c>
      <c r="C23" s="15" t="s">
        <v>268</v>
      </c>
      <c r="D23" s="14">
        <v>1</v>
      </c>
      <c r="E23" s="14"/>
      <c r="F23" s="14">
        <v>139</v>
      </c>
      <c r="G23" t="b">
        <f t="shared" si="0"/>
        <v>1</v>
      </c>
      <c r="H23" t="str">
        <f t="shared" si="2"/>
        <v/>
      </c>
    </row>
    <row r="24" spans="1:8">
      <c r="A24" s="14">
        <f t="shared" si="1"/>
        <v>23</v>
      </c>
      <c r="B24" s="14">
        <v>1</v>
      </c>
      <c r="C24" s="15" t="s">
        <v>380</v>
      </c>
      <c r="D24" s="14">
        <v>1</v>
      </c>
      <c r="E24" s="14"/>
      <c r="F24" s="14">
        <v>140</v>
      </c>
      <c r="G24" t="str">
        <f t="shared" si="0"/>
        <v/>
      </c>
      <c r="H24" t="str">
        <f t="shared" si="2"/>
        <v/>
      </c>
    </row>
    <row r="25" spans="1:8">
      <c r="A25" s="14">
        <f t="shared" si="1"/>
        <v>24</v>
      </c>
      <c r="B25" s="14">
        <v>1</v>
      </c>
      <c r="C25" s="15" t="s">
        <v>380</v>
      </c>
      <c r="D25" s="14">
        <v>1</v>
      </c>
      <c r="E25" s="14"/>
      <c r="F25" s="14">
        <v>141</v>
      </c>
      <c r="G25" t="str">
        <f t="shared" si="0"/>
        <v/>
      </c>
      <c r="H25" t="str">
        <f t="shared" si="2"/>
        <v/>
      </c>
    </row>
    <row r="26" spans="1:8">
      <c r="A26" s="14">
        <f t="shared" si="1"/>
        <v>25</v>
      </c>
      <c r="B26" s="14">
        <v>1</v>
      </c>
      <c r="C26" s="15" t="s">
        <v>380</v>
      </c>
      <c r="D26" s="14">
        <v>1</v>
      </c>
      <c r="E26" s="14"/>
      <c r="F26" s="14">
        <v>142</v>
      </c>
    </row>
    <row r="27" spans="1:8">
      <c r="A27" s="14">
        <f t="shared" si="1"/>
        <v>26</v>
      </c>
      <c r="B27" s="14">
        <v>1</v>
      </c>
      <c r="C27" s="15" t="s">
        <v>268</v>
      </c>
      <c r="D27" s="14">
        <v>1</v>
      </c>
      <c r="E27" s="14"/>
      <c r="F27" s="14">
        <v>142</v>
      </c>
      <c r="G27" t="b">
        <f t="shared" si="0"/>
        <v>1</v>
      </c>
      <c r="H27" t="str">
        <f t="shared" si="2"/>
        <v/>
      </c>
    </row>
    <row r="28" spans="1:8">
      <c r="A28" s="14">
        <f t="shared" si="1"/>
        <v>27</v>
      </c>
      <c r="B28" s="14">
        <v>1</v>
      </c>
      <c r="C28" s="15" t="s">
        <v>268</v>
      </c>
      <c r="D28" s="14">
        <v>1</v>
      </c>
      <c r="E28" s="14"/>
      <c r="F28" s="14">
        <v>143</v>
      </c>
    </row>
    <row r="29" spans="1:8">
      <c r="A29" s="14">
        <f t="shared" si="1"/>
        <v>28</v>
      </c>
      <c r="B29" s="14">
        <v>1</v>
      </c>
      <c r="C29" s="15" t="s">
        <v>380</v>
      </c>
      <c r="D29" s="14">
        <v>1</v>
      </c>
      <c r="E29" s="14"/>
      <c r="F29" s="14">
        <v>143</v>
      </c>
      <c r="G29" t="str">
        <f t="shared" si="0"/>
        <v/>
      </c>
      <c r="H29" t="str">
        <f t="shared" si="2"/>
        <v/>
      </c>
    </row>
    <row r="30" spans="1:8">
      <c r="A30" s="14">
        <f t="shared" si="1"/>
        <v>29</v>
      </c>
      <c r="B30" s="14">
        <v>3</v>
      </c>
      <c r="C30" s="14" t="s">
        <v>380</v>
      </c>
      <c r="D30" s="14">
        <v>1</v>
      </c>
      <c r="E30" s="14"/>
      <c r="F30" s="14">
        <v>144</v>
      </c>
      <c r="G30" t="str">
        <f t="shared" si="0"/>
        <v/>
      </c>
      <c r="H30" t="str">
        <f t="shared" si="2"/>
        <v/>
      </c>
    </row>
    <row r="31" spans="1:8">
      <c r="A31" s="14">
        <f t="shared" si="1"/>
        <v>30</v>
      </c>
      <c r="B31" s="14">
        <v>3</v>
      </c>
      <c r="C31" s="14" t="s">
        <v>380</v>
      </c>
      <c r="D31" s="14">
        <v>1</v>
      </c>
      <c r="E31" s="14"/>
      <c r="F31" s="14">
        <v>145</v>
      </c>
      <c r="G31" t="str">
        <f t="shared" si="0"/>
        <v/>
      </c>
      <c r="H31" t="str">
        <f t="shared" si="2"/>
        <v/>
      </c>
    </row>
    <row r="32" spans="1:8">
      <c r="A32" s="14">
        <f t="shared" si="1"/>
        <v>31</v>
      </c>
      <c r="B32" s="14">
        <v>3</v>
      </c>
      <c r="C32" s="14" t="s">
        <v>380</v>
      </c>
      <c r="D32" s="14">
        <v>1</v>
      </c>
      <c r="E32" s="14"/>
      <c r="F32" s="14">
        <v>146</v>
      </c>
      <c r="G32" t="str">
        <f t="shared" si="0"/>
        <v/>
      </c>
      <c r="H32" t="str">
        <f t="shared" si="2"/>
        <v/>
      </c>
    </row>
    <row r="33" spans="1:8">
      <c r="A33" s="14">
        <f t="shared" si="1"/>
        <v>32</v>
      </c>
      <c r="B33" s="14">
        <v>3</v>
      </c>
      <c r="C33" s="14" t="s">
        <v>380</v>
      </c>
      <c r="D33" s="14">
        <v>1</v>
      </c>
      <c r="E33" s="14"/>
      <c r="F33" s="14">
        <v>147</v>
      </c>
      <c r="G33" t="str">
        <f t="shared" si="0"/>
        <v/>
      </c>
      <c r="H33" t="str">
        <f t="shared" si="2"/>
        <v/>
      </c>
    </row>
    <row r="34" spans="1:8">
      <c r="A34" s="14">
        <f t="shared" si="1"/>
        <v>33</v>
      </c>
      <c r="B34" s="14">
        <v>3</v>
      </c>
      <c r="C34" s="14" t="s">
        <v>380</v>
      </c>
      <c r="D34" s="14">
        <v>1</v>
      </c>
      <c r="E34" s="14"/>
      <c r="F34" s="14">
        <v>148</v>
      </c>
      <c r="G34" t="str">
        <f t="shared" si="0"/>
        <v/>
      </c>
      <c r="H34" t="str">
        <f t="shared" si="2"/>
        <v/>
      </c>
    </row>
    <row r="35" spans="1:8">
      <c r="A35" s="14">
        <f t="shared" si="1"/>
        <v>34</v>
      </c>
      <c r="B35" s="14">
        <v>3</v>
      </c>
      <c r="C35" s="14" t="s">
        <v>380</v>
      </c>
      <c r="D35" s="14">
        <v>1</v>
      </c>
      <c r="E35" s="14"/>
      <c r="F35" s="14">
        <v>149</v>
      </c>
      <c r="G35" t="str">
        <f t="shared" si="0"/>
        <v/>
      </c>
      <c r="H35" t="str">
        <f t="shared" si="2"/>
        <v/>
      </c>
    </row>
    <row r="36" spans="1:8">
      <c r="A36" s="14">
        <f t="shared" si="1"/>
        <v>35</v>
      </c>
      <c r="B36" s="14">
        <v>3</v>
      </c>
      <c r="C36" s="14" t="s">
        <v>380</v>
      </c>
      <c r="D36" s="14">
        <v>1</v>
      </c>
      <c r="E36" s="14"/>
      <c r="F36" s="14">
        <v>150</v>
      </c>
      <c r="G36" t="str">
        <f t="shared" si="0"/>
        <v/>
      </c>
      <c r="H36" t="str">
        <f t="shared" si="2"/>
        <v/>
      </c>
    </row>
    <row r="37" spans="1:8">
      <c r="A37" s="14">
        <f t="shared" si="1"/>
        <v>36</v>
      </c>
      <c r="B37" s="14">
        <v>3</v>
      </c>
      <c r="C37" s="14" t="s">
        <v>380</v>
      </c>
      <c r="D37" s="14">
        <v>1</v>
      </c>
      <c r="E37" s="14"/>
      <c r="F37" s="14">
        <v>151</v>
      </c>
      <c r="G37" t="str">
        <f t="shared" si="0"/>
        <v/>
      </c>
      <c r="H37" t="str">
        <f t="shared" si="2"/>
        <v/>
      </c>
    </row>
    <row r="38" spans="1:8">
      <c r="A38" s="14">
        <f t="shared" si="1"/>
        <v>37</v>
      </c>
      <c r="B38" s="14">
        <v>3</v>
      </c>
      <c r="C38" s="14" t="s">
        <v>380</v>
      </c>
      <c r="D38" s="14">
        <v>1</v>
      </c>
      <c r="E38" s="14"/>
      <c r="F38" s="14">
        <v>152</v>
      </c>
      <c r="G38" t="str">
        <f t="shared" si="0"/>
        <v/>
      </c>
      <c r="H38" t="str">
        <f t="shared" si="2"/>
        <v/>
      </c>
    </row>
    <row r="39" spans="1:8">
      <c r="A39" s="14">
        <f t="shared" si="1"/>
        <v>38</v>
      </c>
      <c r="B39" s="14">
        <v>3</v>
      </c>
      <c r="C39" s="14" t="s">
        <v>380</v>
      </c>
      <c r="D39" s="14">
        <v>1</v>
      </c>
      <c r="E39" s="14"/>
      <c r="F39" s="14">
        <v>153</v>
      </c>
      <c r="G39" t="str">
        <f t="shared" si="0"/>
        <v/>
      </c>
      <c r="H39" t="str">
        <f t="shared" si="2"/>
        <v/>
      </c>
    </row>
    <row r="40" spans="1:8">
      <c r="A40" s="14">
        <f t="shared" si="1"/>
        <v>39</v>
      </c>
      <c r="B40" s="14">
        <v>3</v>
      </c>
      <c r="C40" s="15" t="s">
        <v>268</v>
      </c>
      <c r="D40" s="14">
        <v>1</v>
      </c>
      <c r="E40" s="14"/>
      <c r="F40" s="14">
        <v>154</v>
      </c>
      <c r="G40" t="b">
        <f t="shared" si="0"/>
        <v>1</v>
      </c>
      <c r="H40" t="str">
        <f t="shared" si="2"/>
        <v/>
      </c>
    </row>
    <row r="41" spans="1:8">
      <c r="A41" s="14">
        <f t="shared" si="1"/>
        <v>40</v>
      </c>
      <c r="B41" s="14">
        <v>3</v>
      </c>
      <c r="C41" s="15" t="s">
        <v>268</v>
      </c>
      <c r="D41" s="14">
        <v>1</v>
      </c>
      <c r="E41" s="14"/>
      <c r="F41" s="14">
        <v>155</v>
      </c>
      <c r="G41" t="b">
        <f t="shared" si="0"/>
        <v>1</v>
      </c>
      <c r="H41" t="str">
        <f t="shared" si="2"/>
        <v/>
      </c>
    </row>
    <row r="42" spans="1:8">
      <c r="A42" s="14">
        <f t="shared" si="1"/>
        <v>41</v>
      </c>
      <c r="B42" s="14">
        <v>3</v>
      </c>
      <c r="C42" s="15" t="s">
        <v>268</v>
      </c>
      <c r="D42" s="14">
        <v>1</v>
      </c>
      <c r="E42" s="14"/>
      <c r="F42" s="14">
        <v>156</v>
      </c>
      <c r="G42" t="b">
        <f t="shared" si="0"/>
        <v>1</v>
      </c>
      <c r="H42" t="str">
        <f t="shared" si="2"/>
        <v/>
      </c>
    </row>
    <row r="43" spans="1:8">
      <c r="A43" s="14">
        <f t="shared" si="1"/>
        <v>42</v>
      </c>
      <c r="B43" s="14">
        <v>3</v>
      </c>
      <c r="C43" s="15" t="s">
        <v>268</v>
      </c>
      <c r="D43" s="14">
        <v>1</v>
      </c>
      <c r="E43" s="14"/>
      <c r="F43" s="14">
        <v>157</v>
      </c>
      <c r="G43" t="b">
        <f t="shared" si="0"/>
        <v>1</v>
      </c>
      <c r="H43" t="str">
        <f t="shared" si="2"/>
        <v/>
      </c>
    </row>
    <row r="44" spans="1:8">
      <c r="A44" s="14">
        <f t="shared" si="1"/>
        <v>43</v>
      </c>
      <c r="B44" s="14">
        <v>3</v>
      </c>
      <c r="C44" s="15" t="s">
        <v>268</v>
      </c>
      <c r="D44" s="14">
        <v>1</v>
      </c>
      <c r="E44" s="14"/>
      <c r="F44" s="14">
        <v>158</v>
      </c>
      <c r="G44" t="b">
        <f t="shared" si="0"/>
        <v>1</v>
      </c>
      <c r="H44" t="str">
        <f t="shared" si="2"/>
        <v/>
      </c>
    </row>
    <row r="45" spans="1:8">
      <c r="A45" s="14">
        <f t="shared" si="1"/>
        <v>44</v>
      </c>
      <c r="B45" s="14">
        <v>3</v>
      </c>
      <c r="C45" s="15" t="s">
        <v>268</v>
      </c>
      <c r="D45" s="14">
        <v>1</v>
      </c>
      <c r="E45" s="14"/>
      <c r="F45" s="14">
        <v>159</v>
      </c>
      <c r="G45" t="b">
        <f t="shared" si="0"/>
        <v>1</v>
      </c>
      <c r="H45" t="str">
        <f t="shared" si="2"/>
        <v/>
      </c>
    </row>
    <row r="46" spans="1:8">
      <c r="A46" s="14">
        <f t="shared" si="1"/>
        <v>45</v>
      </c>
      <c r="B46" s="14">
        <v>3</v>
      </c>
      <c r="C46" s="15" t="s">
        <v>268</v>
      </c>
      <c r="D46" s="14">
        <v>1</v>
      </c>
      <c r="E46" s="14"/>
      <c r="F46" s="14">
        <v>160</v>
      </c>
      <c r="G46" t="b">
        <f t="shared" si="0"/>
        <v>1</v>
      </c>
      <c r="H46" t="str">
        <f t="shared" si="2"/>
        <v/>
      </c>
    </row>
    <row r="47" spans="1:8">
      <c r="A47" s="14">
        <f t="shared" si="1"/>
        <v>46</v>
      </c>
      <c r="B47" s="14">
        <v>3</v>
      </c>
      <c r="C47" s="15" t="s">
        <v>268</v>
      </c>
      <c r="D47" s="14">
        <v>1</v>
      </c>
      <c r="E47" s="14"/>
      <c r="F47" s="14">
        <v>161</v>
      </c>
      <c r="G47" t="b">
        <f t="shared" si="0"/>
        <v>1</v>
      </c>
      <c r="H47" t="str">
        <f t="shared" si="2"/>
        <v/>
      </c>
    </row>
    <row r="48" spans="1:8">
      <c r="A48" s="14">
        <f t="shared" si="1"/>
        <v>47</v>
      </c>
      <c r="B48" s="14">
        <v>3</v>
      </c>
      <c r="C48" s="15" t="s">
        <v>268</v>
      </c>
      <c r="D48" s="14">
        <v>1</v>
      </c>
      <c r="E48" s="14"/>
      <c r="F48" s="14">
        <v>162</v>
      </c>
      <c r="G48" t="b">
        <f t="shared" si="0"/>
        <v>1</v>
      </c>
      <c r="H48" t="str">
        <f t="shared" si="2"/>
        <v/>
      </c>
    </row>
    <row r="49" spans="1:8">
      <c r="A49" s="14">
        <f t="shared" si="1"/>
        <v>48</v>
      </c>
      <c r="B49" s="14">
        <v>3</v>
      </c>
      <c r="C49" s="15" t="s">
        <v>268</v>
      </c>
      <c r="D49" s="14">
        <v>1</v>
      </c>
      <c r="E49" s="14"/>
      <c r="F49" s="14">
        <v>163</v>
      </c>
      <c r="G49" t="b">
        <f t="shared" si="0"/>
        <v>1</v>
      </c>
      <c r="H49" t="str">
        <f t="shared" si="2"/>
        <v/>
      </c>
    </row>
    <row r="50" spans="1:8">
      <c r="A50" s="14">
        <f t="shared" si="1"/>
        <v>49</v>
      </c>
      <c r="B50" s="15">
        <v>5</v>
      </c>
      <c r="C50" s="15" t="s">
        <v>380</v>
      </c>
      <c r="D50" s="15">
        <v>2</v>
      </c>
      <c r="E50" s="15"/>
      <c r="F50" s="14">
        <v>164</v>
      </c>
      <c r="G50" t="str">
        <f t="shared" si="0"/>
        <v/>
      </c>
      <c r="H50" t="str">
        <f t="shared" si="2"/>
        <v/>
      </c>
    </row>
    <row r="51" spans="1:8">
      <c r="A51" s="14">
        <f t="shared" si="1"/>
        <v>50</v>
      </c>
      <c r="B51" s="15">
        <v>5</v>
      </c>
      <c r="C51" s="15" t="s">
        <v>380</v>
      </c>
      <c r="D51" s="15">
        <v>2</v>
      </c>
      <c r="E51" s="15"/>
      <c r="F51" s="14">
        <v>165</v>
      </c>
    </row>
    <row r="52" spans="1:8">
      <c r="A52" s="14">
        <f t="shared" si="1"/>
        <v>51</v>
      </c>
      <c r="B52" s="15">
        <v>5</v>
      </c>
      <c r="C52" s="15" t="s">
        <v>268</v>
      </c>
      <c r="D52" s="15">
        <v>2</v>
      </c>
      <c r="E52" s="15"/>
      <c r="F52" s="14">
        <v>165</v>
      </c>
      <c r="G52" t="b">
        <f t="shared" si="0"/>
        <v>1</v>
      </c>
      <c r="H52" t="str">
        <f t="shared" si="2"/>
        <v/>
      </c>
    </row>
    <row r="53" spans="1:8">
      <c r="A53" s="14">
        <f t="shared" si="1"/>
        <v>52</v>
      </c>
      <c r="B53" s="15">
        <v>5</v>
      </c>
      <c r="C53" s="15" t="s">
        <v>380</v>
      </c>
      <c r="D53" s="15">
        <v>2</v>
      </c>
      <c r="E53" s="15"/>
      <c r="F53" s="14">
        <v>166</v>
      </c>
      <c r="G53" t="str">
        <f t="shared" si="0"/>
        <v/>
      </c>
      <c r="H53" t="str">
        <f t="shared" si="2"/>
        <v/>
      </c>
    </row>
    <row r="54" spans="1:8">
      <c r="A54" s="14">
        <f t="shared" si="1"/>
        <v>53</v>
      </c>
      <c r="B54" s="15">
        <v>5</v>
      </c>
      <c r="C54" s="15" t="s">
        <v>268</v>
      </c>
      <c r="D54" s="15">
        <v>2</v>
      </c>
      <c r="E54" s="15"/>
      <c r="F54" s="14">
        <v>167</v>
      </c>
    </row>
    <row r="55" spans="1:8">
      <c r="A55" s="14">
        <f t="shared" si="1"/>
        <v>54</v>
      </c>
      <c r="B55" s="15">
        <v>5</v>
      </c>
      <c r="C55" s="15" t="s">
        <v>380</v>
      </c>
      <c r="D55" s="15">
        <v>2</v>
      </c>
      <c r="E55" s="15"/>
      <c r="F55" s="14">
        <v>167</v>
      </c>
      <c r="G55" t="str">
        <f t="shared" si="0"/>
        <v/>
      </c>
      <c r="H55" t="str">
        <f t="shared" si="2"/>
        <v/>
      </c>
    </row>
    <row r="56" spans="1:8">
      <c r="A56" s="14">
        <f t="shared" si="1"/>
        <v>55</v>
      </c>
      <c r="B56" s="15">
        <v>5</v>
      </c>
      <c r="C56" s="15" t="s">
        <v>268</v>
      </c>
      <c r="D56" s="15">
        <v>2</v>
      </c>
      <c r="E56" s="15"/>
      <c r="F56" s="14">
        <v>168</v>
      </c>
    </row>
    <row r="57" spans="1:8">
      <c r="A57" s="14">
        <f t="shared" si="1"/>
        <v>56</v>
      </c>
      <c r="B57" s="15">
        <v>5</v>
      </c>
      <c r="C57" s="15" t="s">
        <v>380</v>
      </c>
      <c r="D57" s="15">
        <v>2</v>
      </c>
      <c r="E57" s="15"/>
      <c r="F57" s="14">
        <v>168</v>
      </c>
      <c r="G57" t="str">
        <f t="shared" si="0"/>
        <v/>
      </c>
      <c r="H57" t="str">
        <f t="shared" si="2"/>
        <v/>
      </c>
    </row>
    <row r="58" spans="1:8">
      <c r="A58" s="14">
        <f t="shared" si="1"/>
        <v>57</v>
      </c>
      <c r="B58" s="15">
        <v>5</v>
      </c>
      <c r="C58" s="15" t="s">
        <v>380</v>
      </c>
      <c r="D58" s="15">
        <v>2</v>
      </c>
      <c r="E58" s="15"/>
      <c r="F58" s="14">
        <v>169</v>
      </c>
      <c r="G58" t="str">
        <f t="shared" si="0"/>
        <v/>
      </c>
      <c r="H58" t="str">
        <f t="shared" si="2"/>
        <v/>
      </c>
    </row>
    <row r="59" spans="1:8">
      <c r="A59" s="14">
        <f t="shared" si="1"/>
        <v>58</v>
      </c>
      <c r="B59" s="15">
        <v>5</v>
      </c>
      <c r="C59" s="15" t="s">
        <v>268</v>
      </c>
      <c r="D59" s="15">
        <v>2</v>
      </c>
      <c r="E59" s="15"/>
      <c r="F59" s="14">
        <v>170</v>
      </c>
    </row>
    <row r="60" spans="1:8">
      <c r="A60" s="14">
        <f t="shared" si="1"/>
        <v>59</v>
      </c>
      <c r="B60" s="15">
        <v>5</v>
      </c>
      <c r="C60" s="15" t="s">
        <v>380</v>
      </c>
      <c r="D60" s="15">
        <v>2</v>
      </c>
      <c r="E60" s="15"/>
      <c r="F60" s="14">
        <v>170</v>
      </c>
      <c r="G60" t="str">
        <f t="shared" si="0"/>
        <v/>
      </c>
      <c r="H60" t="str">
        <f t="shared" si="2"/>
        <v/>
      </c>
    </row>
    <row r="61" spans="1:8">
      <c r="A61" s="14">
        <f t="shared" si="1"/>
        <v>60</v>
      </c>
      <c r="B61" s="15">
        <v>5</v>
      </c>
      <c r="C61" s="15" t="s">
        <v>380</v>
      </c>
      <c r="D61" s="15">
        <v>2</v>
      </c>
      <c r="E61" s="15"/>
      <c r="F61" s="14">
        <v>171</v>
      </c>
      <c r="G61" t="str">
        <f t="shared" si="0"/>
        <v/>
      </c>
      <c r="H61" t="str">
        <f t="shared" si="2"/>
        <v/>
      </c>
    </row>
    <row r="62" spans="1:8">
      <c r="A62" s="14">
        <f t="shared" si="1"/>
        <v>61</v>
      </c>
      <c r="B62" s="15">
        <v>5</v>
      </c>
      <c r="C62" s="15" t="s">
        <v>268</v>
      </c>
      <c r="D62" s="15">
        <v>2</v>
      </c>
      <c r="E62" s="15"/>
      <c r="F62" s="14">
        <v>172</v>
      </c>
    </row>
    <row r="63" spans="1:8">
      <c r="A63" s="14">
        <f t="shared" si="1"/>
        <v>62</v>
      </c>
      <c r="B63" s="15">
        <v>5</v>
      </c>
      <c r="C63" s="15" t="s">
        <v>380</v>
      </c>
      <c r="D63" s="15">
        <v>2</v>
      </c>
      <c r="E63" s="15"/>
      <c r="F63" s="14">
        <v>172</v>
      </c>
      <c r="G63" t="str">
        <f t="shared" si="0"/>
        <v/>
      </c>
      <c r="H63" t="str">
        <f t="shared" si="2"/>
        <v/>
      </c>
    </row>
    <row r="64" spans="1:8">
      <c r="A64" s="14">
        <f t="shared" si="1"/>
        <v>63</v>
      </c>
      <c r="B64" s="15">
        <v>5</v>
      </c>
      <c r="C64" s="15" t="s">
        <v>380</v>
      </c>
      <c r="D64" s="15">
        <v>2</v>
      </c>
      <c r="E64" s="15"/>
      <c r="F64" s="14">
        <v>173</v>
      </c>
      <c r="G64" t="str">
        <f t="shared" si="0"/>
        <v/>
      </c>
      <c r="H64" t="str">
        <f t="shared" si="2"/>
        <v/>
      </c>
    </row>
    <row r="65" spans="1:8">
      <c r="A65" s="14">
        <f t="shared" si="1"/>
        <v>64</v>
      </c>
      <c r="B65" s="15">
        <v>6</v>
      </c>
      <c r="C65" s="15" t="s">
        <v>268</v>
      </c>
      <c r="D65" s="15">
        <v>2</v>
      </c>
      <c r="E65" s="15"/>
      <c r="F65" s="14">
        <v>174</v>
      </c>
    </row>
    <row r="66" spans="1:8">
      <c r="A66" s="14">
        <f t="shared" si="1"/>
        <v>65</v>
      </c>
      <c r="B66" s="15">
        <v>6</v>
      </c>
      <c r="C66" s="15" t="s">
        <v>380</v>
      </c>
      <c r="D66" s="15">
        <v>2</v>
      </c>
      <c r="E66" s="15"/>
      <c r="F66" s="14">
        <v>174</v>
      </c>
      <c r="G66" t="str">
        <f t="shared" si="0"/>
        <v/>
      </c>
      <c r="H66" t="str">
        <f t="shared" si="2"/>
        <v/>
      </c>
    </row>
    <row r="67" spans="1:8">
      <c r="A67" s="14">
        <f t="shared" si="1"/>
        <v>66</v>
      </c>
      <c r="B67" s="15">
        <v>6</v>
      </c>
      <c r="C67" s="15" t="s">
        <v>268</v>
      </c>
      <c r="D67" s="15">
        <v>2</v>
      </c>
      <c r="E67" s="15"/>
      <c r="F67" s="14">
        <v>175</v>
      </c>
      <c r="G67" t="b">
        <f t="shared" si="0"/>
        <v>1</v>
      </c>
      <c r="H67" t="str">
        <f t="shared" si="2"/>
        <v/>
      </c>
    </row>
    <row r="68" spans="1:8">
      <c r="A68" s="14">
        <f t="shared" si="1"/>
        <v>67</v>
      </c>
      <c r="B68" s="15">
        <v>6</v>
      </c>
      <c r="C68" s="15" t="s">
        <v>380</v>
      </c>
      <c r="D68" s="15">
        <v>2</v>
      </c>
      <c r="E68" s="15"/>
      <c r="F68" s="14">
        <v>176</v>
      </c>
      <c r="G68" t="str">
        <f t="shared" si="0"/>
        <v/>
      </c>
      <c r="H68" t="str">
        <f t="shared" si="2"/>
        <v/>
      </c>
    </row>
    <row r="69" spans="1:8">
      <c r="A69" s="14">
        <f t="shared" si="1"/>
        <v>68</v>
      </c>
      <c r="B69" s="15">
        <v>6</v>
      </c>
      <c r="C69" s="15" t="s">
        <v>268</v>
      </c>
      <c r="D69" s="15">
        <v>2</v>
      </c>
      <c r="E69" s="15"/>
      <c r="F69" s="14">
        <v>177</v>
      </c>
    </row>
    <row r="70" spans="1:8">
      <c r="A70" s="14">
        <f t="shared" si="1"/>
        <v>69</v>
      </c>
      <c r="B70" s="15">
        <v>6</v>
      </c>
      <c r="C70" s="15" t="s">
        <v>380</v>
      </c>
      <c r="D70" s="15">
        <v>2</v>
      </c>
      <c r="E70" s="15"/>
      <c r="F70" s="14">
        <v>177</v>
      </c>
      <c r="G70" t="str">
        <f t="shared" si="0"/>
        <v/>
      </c>
      <c r="H70" t="str">
        <f t="shared" si="2"/>
        <v/>
      </c>
    </row>
    <row r="71" spans="1:8">
      <c r="A71" s="14">
        <f t="shared" si="1"/>
        <v>70</v>
      </c>
      <c r="B71" s="15">
        <v>6</v>
      </c>
      <c r="C71" s="15" t="s">
        <v>380</v>
      </c>
      <c r="D71" s="15">
        <v>2</v>
      </c>
      <c r="E71" s="15"/>
      <c r="F71" s="14">
        <v>178</v>
      </c>
      <c r="G71" t="str">
        <f t="shared" si="0"/>
        <v/>
      </c>
      <c r="H71" t="str">
        <f t="shared" si="2"/>
        <v/>
      </c>
    </row>
    <row r="72" spans="1:8">
      <c r="A72" s="14">
        <f t="shared" si="1"/>
        <v>71</v>
      </c>
      <c r="B72" s="15">
        <v>6</v>
      </c>
      <c r="C72" s="15" t="s">
        <v>268</v>
      </c>
      <c r="D72" s="15">
        <v>2</v>
      </c>
      <c r="E72" s="15"/>
      <c r="F72" s="14">
        <v>179</v>
      </c>
    </row>
    <row r="73" spans="1:8">
      <c r="A73" s="14">
        <f t="shared" si="1"/>
        <v>72</v>
      </c>
      <c r="B73" s="15">
        <v>6</v>
      </c>
      <c r="C73" s="15" t="s">
        <v>380</v>
      </c>
      <c r="D73" s="15">
        <v>2</v>
      </c>
      <c r="E73" s="15"/>
      <c r="F73" s="14">
        <v>179</v>
      </c>
      <c r="G73" t="str">
        <f t="shared" si="0"/>
        <v/>
      </c>
      <c r="H73" t="str">
        <f t="shared" si="2"/>
        <v/>
      </c>
    </row>
    <row r="74" spans="1:8">
      <c r="A74" s="14">
        <f t="shared" si="1"/>
        <v>73</v>
      </c>
      <c r="B74" s="15">
        <v>6</v>
      </c>
      <c r="C74" s="15" t="s">
        <v>380</v>
      </c>
      <c r="D74" s="15">
        <v>2</v>
      </c>
      <c r="E74" s="15"/>
      <c r="F74" s="14">
        <v>180</v>
      </c>
      <c r="G74" t="str">
        <f t="shared" si="0"/>
        <v/>
      </c>
      <c r="H74" t="str">
        <f t="shared" si="2"/>
        <v/>
      </c>
    </row>
    <row r="75" spans="1:8">
      <c r="A75" s="14">
        <f t="shared" si="1"/>
        <v>74</v>
      </c>
      <c r="B75" s="15">
        <v>6</v>
      </c>
      <c r="C75" s="15" t="s">
        <v>380</v>
      </c>
      <c r="D75" s="15">
        <v>2</v>
      </c>
      <c r="E75" s="15"/>
      <c r="F75" s="14">
        <v>181</v>
      </c>
      <c r="G75" t="str">
        <f t="shared" si="0"/>
        <v/>
      </c>
      <c r="H75" t="str">
        <f t="shared" si="2"/>
        <v/>
      </c>
    </row>
    <row r="76" spans="1:8">
      <c r="A76" s="14">
        <f t="shared" si="1"/>
        <v>75</v>
      </c>
      <c r="B76" s="15">
        <v>6</v>
      </c>
      <c r="C76" s="15" t="s">
        <v>268</v>
      </c>
      <c r="D76" s="15">
        <v>2</v>
      </c>
      <c r="E76" s="15"/>
      <c r="F76" s="14">
        <v>182</v>
      </c>
      <c r="G76" t="b">
        <f t="shared" si="0"/>
        <v>1</v>
      </c>
      <c r="H76" t="str">
        <f t="shared" si="2"/>
        <v/>
      </c>
    </row>
    <row r="77" spans="1:8">
      <c r="A77" s="14">
        <f t="shared" si="1"/>
        <v>76</v>
      </c>
      <c r="B77" s="15">
        <v>6</v>
      </c>
      <c r="C77" s="15" t="s">
        <v>380</v>
      </c>
      <c r="D77" s="15">
        <v>2</v>
      </c>
      <c r="E77" s="15"/>
      <c r="F77" s="14">
        <v>183</v>
      </c>
      <c r="G77" t="str">
        <f t="shared" ref="G77:G144" si="3">IF(C77="EXAM", TRUE, "")</f>
        <v/>
      </c>
      <c r="H77" t="str">
        <f t="shared" si="2"/>
        <v/>
      </c>
    </row>
    <row r="78" spans="1:8">
      <c r="A78" s="14">
        <f t="shared" si="1"/>
        <v>77</v>
      </c>
      <c r="B78" s="15">
        <v>6</v>
      </c>
      <c r="C78" s="15" t="s">
        <v>268</v>
      </c>
      <c r="D78" s="15">
        <v>2</v>
      </c>
      <c r="E78" s="15"/>
      <c r="F78" s="14">
        <v>184</v>
      </c>
    </row>
    <row r="79" spans="1:8">
      <c r="A79" s="14">
        <f t="shared" si="1"/>
        <v>78</v>
      </c>
      <c r="B79" s="15">
        <v>6</v>
      </c>
      <c r="C79" s="15" t="s">
        <v>380</v>
      </c>
      <c r="D79" s="15">
        <v>2</v>
      </c>
      <c r="E79" s="15"/>
      <c r="F79" s="14">
        <v>184</v>
      </c>
      <c r="G79" t="str">
        <f t="shared" si="3"/>
        <v/>
      </c>
      <c r="H79" t="str">
        <f t="shared" si="2"/>
        <v/>
      </c>
    </row>
    <row r="80" spans="1:8">
      <c r="A80" s="14">
        <f t="shared" si="1"/>
        <v>79</v>
      </c>
      <c r="B80" s="15">
        <v>6</v>
      </c>
      <c r="C80" s="15" t="s">
        <v>380</v>
      </c>
      <c r="D80" s="15">
        <v>2</v>
      </c>
      <c r="E80" s="15"/>
      <c r="F80" s="14">
        <v>185</v>
      </c>
      <c r="G80" t="str">
        <f t="shared" si="3"/>
        <v/>
      </c>
      <c r="H80" t="str">
        <f t="shared" si="2"/>
        <v/>
      </c>
    </row>
    <row r="81" spans="1:8">
      <c r="A81" s="14">
        <f t="shared" si="1"/>
        <v>80</v>
      </c>
      <c r="B81" s="15">
        <v>6</v>
      </c>
      <c r="C81" s="15" t="s">
        <v>380</v>
      </c>
      <c r="D81" s="15">
        <v>2</v>
      </c>
      <c r="E81" s="15"/>
      <c r="F81" s="14">
        <v>186</v>
      </c>
      <c r="G81" t="str">
        <f t="shared" si="3"/>
        <v/>
      </c>
      <c r="H81" t="str">
        <f t="shared" si="2"/>
        <v/>
      </c>
    </row>
    <row r="82" spans="1:8">
      <c r="A82" s="14">
        <f t="shared" si="1"/>
        <v>81</v>
      </c>
      <c r="B82" s="15">
        <v>6</v>
      </c>
      <c r="C82" s="15" t="s">
        <v>268</v>
      </c>
      <c r="D82" s="15">
        <v>2</v>
      </c>
      <c r="E82" s="15"/>
      <c r="F82" s="14">
        <v>187</v>
      </c>
    </row>
    <row r="83" spans="1:8">
      <c r="A83" s="14">
        <f t="shared" si="1"/>
        <v>82</v>
      </c>
      <c r="B83" s="15">
        <v>6</v>
      </c>
      <c r="C83" s="15" t="s">
        <v>380</v>
      </c>
      <c r="D83" s="15">
        <v>2</v>
      </c>
      <c r="E83" s="15"/>
      <c r="F83" s="14">
        <v>187</v>
      </c>
      <c r="G83" t="str">
        <f t="shared" si="3"/>
        <v/>
      </c>
      <c r="H83" t="str">
        <f t="shared" si="2"/>
        <v/>
      </c>
    </row>
    <row r="84" spans="1:8">
      <c r="A84" s="14">
        <f t="shared" si="1"/>
        <v>83</v>
      </c>
      <c r="B84" s="15">
        <v>6</v>
      </c>
      <c r="C84" s="15" t="s">
        <v>380</v>
      </c>
      <c r="D84" s="15">
        <v>2</v>
      </c>
      <c r="E84" s="15"/>
      <c r="F84" s="14">
        <v>188</v>
      </c>
      <c r="G84" t="str">
        <f t="shared" si="3"/>
        <v/>
      </c>
      <c r="H84" t="str">
        <f t="shared" si="2"/>
        <v/>
      </c>
    </row>
    <row r="85" spans="1:8">
      <c r="A85" s="14">
        <f t="shared" si="1"/>
        <v>84</v>
      </c>
      <c r="B85" s="15">
        <v>6</v>
      </c>
      <c r="C85" s="15" t="s">
        <v>268</v>
      </c>
      <c r="D85" s="15">
        <v>2</v>
      </c>
      <c r="E85" s="15"/>
      <c r="F85" s="14">
        <v>189</v>
      </c>
    </row>
    <row r="86" spans="1:8">
      <c r="A86" s="14">
        <f t="shared" ref="A86:A106" si="4">ROW()-1</f>
        <v>85</v>
      </c>
      <c r="B86" s="15">
        <v>6</v>
      </c>
      <c r="C86" s="15" t="s">
        <v>380</v>
      </c>
      <c r="D86" s="15">
        <v>2</v>
      </c>
      <c r="E86" s="15"/>
      <c r="F86" s="14">
        <v>189</v>
      </c>
      <c r="G86" t="str">
        <f t="shared" si="3"/>
        <v/>
      </c>
      <c r="H86" t="str">
        <f t="shared" ref="H86:H150" si="5">IF(C86="BOTH", TRUE, "")</f>
        <v/>
      </c>
    </row>
    <row r="87" spans="1:8">
      <c r="A87" s="14">
        <f t="shared" si="4"/>
        <v>86</v>
      </c>
      <c r="B87" s="15">
        <v>6</v>
      </c>
      <c r="C87" s="15" t="s">
        <v>380</v>
      </c>
      <c r="D87" s="15">
        <v>2</v>
      </c>
      <c r="E87" s="15"/>
      <c r="F87" s="14">
        <v>190</v>
      </c>
      <c r="G87" t="str">
        <f t="shared" si="3"/>
        <v/>
      </c>
      <c r="H87" t="str">
        <f t="shared" si="5"/>
        <v/>
      </c>
    </row>
    <row r="88" spans="1:8">
      <c r="A88" s="14">
        <f t="shared" si="4"/>
        <v>87</v>
      </c>
      <c r="B88" s="15">
        <v>6</v>
      </c>
      <c r="C88" s="15" t="s">
        <v>380</v>
      </c>
      <c r="D88" s="15">
        <v>2</v>
      </c>
      <c r="E88" s="15"/>
      <c r="F88" s="14">
        <v>191</v>
      </c>
      <c r="G88" t="str">
        <f t="shared" si="3"/>
        <v/>
      </c>
      <c r="H88" t="str">
        <f t="shared" si="5"/>
        <v/>
      </c>
    </row>
    <row r="89" spans="1:8">
      <c r="A89" s="14">
        <f t="shared" si="4"/>
        <v>88</v>
      </c>
      <c r="B89" s="15">
        <v>6</v>
      </c>
      <c r="C89" s="15" t="s">
        <v>268</v>
      </c>
      <c r="D89" s="15">
        <v>2</v>
      </c>
      <c r="E89" s="15"/>
      <c r="F89" s="14">
        <v>192</v>
      </c>
      <c r="G89" t="b">
        <f t="shared" si="3"/>
        <v>1</v>
      </c>
      <c r="H89" t="str">
        <f t="shared" si="5"/>
        <v/>
      </c>
    </row>
    <row r="90" spans="1:8">
      <c r="A90" s="14">
        <f t="shared" si="4"/>
        <v>89</v>
      </c>
      <c r="B90" s="15">
        <v>6</v>
      </c>
      <c r="C90" s="15" t="s">
        <v>380</v>
      </c>
      <c r="D90" s="15">
        <v>2</v>
      </c>
      <c r="E90" s="15"/>
      <c r="F90" s="14">
        <v>193</v>
      </c>
      <c r="G90" t="str">
        <f t="shared" si="3"/>
        <v/>
      </c>
      <c r="H90" t="str">
        <f t="shared" si="5"/>
        <v/>
      </c>
    </row>
    <row r="91" spans="1:8">
      <c r="A91" s="14">
        <f t="shared" si="4"/>
        <v>90</v>
      </c>
      <c r="B91" s="15">
        <v>6</v>
      </c>
      <c r="C91" s="15" t="s">
        <v>268</v>
      </c>
      <c r="D91" s="15">
        <v>2</v>
      </c>
      <c r="E91" s="15"/>
      <c r="F91" s="14">
        <v>194</v>
      </c>
      <c r="G91" t="b">
        <f t="shared" si="3"/>
        <v>1</v>
      </c>
      <c r="H91" t="str">
        <f t="shared" si="5"/>
        <v/>
      </c>
    </row>
    <row r="92" spans="1:8">
      <c r="A92" s="14">
        <f t="shared" si="4"/>
        <v>91</v>
      </c>
      <c r="B92" s="15">
        <v>6</v>
      </c>
      <c r="C92" s="15" t="s">
        <v>268</v>
      </c>
      <c r="D92" s="15">
        <v>2</v>
      </c>
      <c r="E92" s="15"/>
      <c r="F92" s="14">
        <v>195</v>
      </c>
      <c r="G92" t="b">
        <f t="shared" si="3"/>
        <v>1</v>
      </c>
      <c r="H92" t="str">
        <f t="shared" si="5"/>
        <v/>
      </c>
    </row>
    <row r="93" spans="1:8">
      <c r="A93" s="14">
        <f t="shared" si="4"/>
        <v>92</v>
      </c>
      <c r="B93" s="15">
        <v>6</v>
      </c>
      <c r="C93" s="15" t="s">
        <v>380</v>
      </c>
      <c r="D93" s="15">
        <v>2</v>
      </c>
      <c r="E93" s="15"/>
      <c r="F93" s="14">
        <v>195</v>
      </c>
      <c r="G93" t="str">
        <f t="shared" si="3"/>
        <v/>
      </c>
      <c r="H93" t="str">
        <f t="shared" si="5"/>
        <v/>
      </c>
    </row>
    <row r="94" spans="1:8">
      <c r="A94" s="14">
        <f t="shared" si="4"/>
        <v>93</v>
      </c>
      <c r="B94" s="15">
        <v>6</v>
      </c>
      <c r="C94" s="15" t="s">
        <v>380</v>
      </c>
      <c r="D94" s="15">
        <v>2</v>
      </c>
      <c r="E94" s="15"/>
      <c r="F94" s="14">
        <v>196</v>
      </c>
      <c r="G94" t="str">
        <f t="shared" si="3"/>
        <v/>
      </c>
      <c r="H94" t="str">
        <f t="shared" si="5"/>
        <v/>
      </c>
    </row>
    <row r="95" spans="1:8">
      <c r="A95" s="14">
        <f t="shared" si="4"/>
        <v>94</v>
      </c>
      <c r="B95" s="15">
        <v>6</v>
      </c>
      <c r="C95" s="15" t="s">
        <v>380</v>
      </c>
      <c r="D95" s="15">
        <v>2</v>
      </c>
      <c r="E95" s="15"/>
      <c r="F95" s="14">
        <v>197</v>
      </c>
      <c r="G95" t="str">
        <f t="shared" si="3"/>
        <v/>
      </c>
      <c r="H95" t="str">
        <f t="shared" si="5"/>
        <v/>
      </c>
    </row>
    <row r="96" spans="1:8">
      <c r="A96" s="14">
        <f t="shared" si="4"/>
        <v>95</v>
      </c>
      <c r="B96" s="15">
        <v>1</v>
      </c>
      <c r="C96" s="15" t="s">
        <v>380</v>
      </c>
      <c r="D96" s="15">
        <v>3</v>
      </c>
      <c r="E96" s="15"/>
      <c r="F96" s="14">
        <v>198</v>
      </c>
      <c r="G96" t="str">
        <f t="shared" si="3"/>
        <v/>
      </c>
      <c r="H96" t="str">
        <f t="shared" si="5"/>
        <v/>
      </c>
    </row>
    <row r="97" spans="1:8">
      <c r="A97" s="14">
        <f t="shared" si="4"/>
        <v>96</v>
      </c>
      <c r="B97" s="15">
        <v>1</v>
      </c>
      <c r="C97" s="15" t="s">
        <v>380</v>
      </c>
      <c r="D97" s="15">
        <v>3</v>
      </c>
      <c r="E97" s="15"/>
      <c r="F97" s="14">
        <v>199</v>
      </c>
      <c r="G97" t="str">
        <f t="shared" si="3"/>
        <v/>
      </c>
      <c r="H97" t="str">
        <f t="shared" si="5"/>
        <v/>
      </c>
    </row>
    <row r="98" spans="1:8">
      <c r="A98" s="14">
        <f t="shared" si="4"/>
        <v>97</v>
      </c>
      <c r="B98" s="15">
        <v>1</v>
      </c>
      <c r="C98" s="15" t="s">
        <v>207</v>
      </c>
      <c r="D98" s="15">
        <v>3</v>
      </c>
      <c r="E98" s="15"/>
      <c r="F98" s="14">
        <v>200</v>
      </c>
      <c r="G98" t="str">
        <f t="shared" si="3"/>
        <v/>
      </c>
      <c r="H98" t="b">
        <f t="shared" si="5"/>
        <v>1</v>
      </c>
    </row>
    <row r="99" spans="1:8">
      <c r="A99" s="14">
        <f t="shared" si="4"/>
        <v>98</v>
      </c>
      <c r="B99" s="15">
        <v>1</v>
      </c>
      <c r="C99" s="15" t="s">
        <v>207</v>
      </c>
      <c r="D99" s="15">
        <v>3</v>
      </c>
      <c r="E99" s="14"/>
      <c r="F99" s="14">
        <v>201</v>
      </c>
      <c r="G99" t="str">
        <f t="shared" si="3"/>
        <v/>
      </c>
      <c r="H99" t="b">
        <f t="shared" si="5"/>
        <v>1</v>
      </c>
    </row>
    <row r="100" spans="1:8">
      <c r="A100" s="14">
        <f t="shared" si="4"/>
        <v>99</v>
      </c>
      <c r="B100" s="15">
        <v>1</v>
      </c>
      <c r="C100" s="15" t="s">
        <v>380</v>
      </c>
      <c r="D100" s="15">
        <v>3</v>
      </c>
      <c r="E100" s="14"/>
      <c r="F100" s="14">
        <v>202</v>
      </c>
      <c r="G100" t="str">
        <f t="shared" si="3"/>
        <v/>
      </c>
      <c r="H100" t="str">
        <f t="shared" si="5"/>
        <v/>
      </c>
    </row>
    <row r="101" spans="1:8">
      <c r="A101" s="14">
        <f t="shared" si="4"/>
        <v>100</v>
      </c>
      <c r="B101" s="15">
        <v>1</v>
      </c>
      <c r="C101" s="15" t="s">
        <v>268</v>
      </c>
      <c r="D101" s="15">
        <v>3</v>
      </c>
      <c r="E101" s="14"/>
      <c r="F101" s="14">
        <v>203</v>
      </c>
      <c r="G101" t="b">
        <f t="shared" si="3"/>
        <v>1</v>
      </c>
      <c r="H101" t="str">
        <f t="shared" si="5"/>
        <v/>
      </c>
    </row>
    <row r="102" spans="1:8">
      <c r="A102" s="14">
        <f t="shared" si="4"/>
        <v>101</v>
      </c>
      <c r="B102" s="15">
        <v>1</v>
      </c>
      <c r="C102" s="15" t="s">
        <v>207</v>
      </c>
      <c r="D102" s="15">
        <v>3</v>
      </c>
      <c r="E102" s="14"/>
      <c r="F102" s="14">
        <v>204</v>
      </c>
      <c r="G102" t="str">
        <f t="shared" si="3"/>
        <v/>
      </c>
      <c r="H102" t="b">
        <f t="shared" si="5"/>
        <v>1</v>
      </c>
    </row>
    <row r="103" spans="1:8">
      <c r="A103" s="14">
        <f t="shared" si="4"/>
        <v>102</v>
      </c>
      <c r="B103" s="15">
        <v>1</v>
      </c>
      <c r="C103" s="15" t="s">
        <v>380</v>
      </c>
      <c r="D103" s="15">
        <v>3</v>
      </c>
      <c r="E103" s="14"/>
      <c r="F103" s="14">
        <v>205</v>
      </c>
      <c r="G103" t="str">
        <f t="shared" si="3"/>
        <v/>
      </c>
      <c r="H103" t="str">
        <f t="shared" si="5"/>
        <v/>
      </c>
    </row>
    <row r="104" spans="1:8">
      <c r="A104" s="14">
        <f t="shared" si="4"/>
        <v>103</v>
      </c>
      <c r="B104" s="14">
        <v>3</v>
      </c>
      <c r="C104" s="15" t="s">
        <v>207</v>
      </c>
      <c r="D104" s="14">
        <v>3</v>
      </c>
      <c r="E104" s="14"/>
      <c r="F104" s="14">
        <v>206</v>
      </c>
      <c r="G104" t="str">
        <f t="shared" si="3"/>
        <v/>
      </c>
      <c r="H104" t="b">
        <f t="shared" si="5"/>
        <v>1</v>
      </c>
    </row>
    <row r="105" spans="1:8">
      <c r="A105" s="14">
        <f t="shared" si="4"/>
        <v>104</v>
      </c>
      <c r="B105" s="14">
        <v>3</v>
      </c>
      <c r="C105" s="15" t="s">
        <v>207</v>
      </c>
      <c r="D105" s="14">
        <v>3</v>
      </c>
      <c r="E105" s="14"/>
      <c r="F105" s="14">
        <v>207</v>
      </c>
      <c r="G105" t="str">
        <f t="shared" si="3"/>
        <v/>
      </c>
      <c r="H105" t="b">
        <f t="shared" si="5"/>
        <v>1</v>
      </c>
    </row>
    <row r="106" spans="1:8">
      <c r="A106" s="14">
        <f t="shared" si="4"/>
        <v>105</v>
      </c>
      <c r="B106" s="14">
        <v>3</v>
      </c>
      <c r="C106" s="15" t="s">
        <v>207</v>
      </c>
      <c r="D106" s="14">
        <v>3</v>
      </c>
      <c r="E106" s="14"/>
      <c r="F106" s="14">
        <v>208</v>
      </c>
      <c r="G106" t="str">
        <f t="shared" si="3"/>
        <v/>
      </c>
      <c r="H106" t="b">
        <f t="shared" si="5"/>
        <v>1</v>
      </c>
    </row>
    <row r="107" spans="1:8">
      <c r="A107" s="14">
        <f>ROW()-1</f>
        <v>106</v>
      </c>
      <c r="B107" s="14">
        <v>3</v>
      </c>
      <c r="C107" s="15" t="s">
        <v>207</v>
      </c>
      <c r="D107" s="14">
        <v>3</v>
      </c>
      <c r="E107" s="14"/>
      <c r="F107" s="14">
        <v>209</v>
      </c>
      <c r="G107" t="str">
        <f t="shared" si="3"/>
        <v/>
      </c>
      <c r="H107" t="b">
        <f t="shared" si="5"/>
        <v>1</v>
      </c>
    </row>
    <row r="108" spans="1:8">
      <c r="A108" s="14">
        <f t="shared" ref="A108:A115" si="6">ROW()-1</f>
        <v>107</v>
      </c>
      <c r="B108" s="14">
        <v>3</v>
      </c>
      <c r="C108" s="15" t="s">
        <v>207</v>
      </c>
      <c r="D108" s="14">
        <v>3</v>
      </c>
      <c r="E108" s="14"/>
      <c r="F108" s="14">
        <v>210</v>
      </c>
      <c r="G108" t="str">
        <f t="shared" si="3"/>
        <v/>
      </c>
      <c r="H108" t="b">
        <f t="shared" si="5"/>
        <v>1</v>
      </c>
    </row>
    <row r="109" spans="1:8">
      <c r="A109" s="14">
        <f t="shared" si="6"/>
        <v>108</v>
      </c>
      <c r="B109" s="14">
        <v>3</v>
      </c>
      <c r="C109" s="15" t="s">
        <v>207</v>
      </c>
      <c r="D109" s="14">
        <v>3</v>
      </c>
      <c r="E109" s="14"/>
      <c r="F109" s="14">
        <v>211</v>
      </c>
      <c r="G109" t="str">
        <f t="shared" si="3"/>
        <v/>
      </c>
      <c r="H109" t="b">
        <f t="shared" si="5"/>
        <v>1</v>
      </c>
    </row>
    <row r="110" spans="1:8">
      <c r="A110" s="14">
        <f t="shared" si="6"/>
        <v>109</v>
      </c>
      <c r="B110" s="14">
        <v>3</v>
      </c>
      <c r="C110" s="15" t="s">
        <v>207</v>
      </c>
      <c r="D110" s="14">
        <v>3</v>
      </c>
      <c r="E110" s="14"/>
      <c r="F110" s="14">
        <v>212</v>
      </c>
      <c r="G110" t="str">
        <f t="shared" si="3"/>
        <v/>
      </c>
      <c r="H110" t="b">
        <f t="shared" si="5"/>
        <v>1</v>
      </c>
    </row>
    <row r="111" spans="1:8">
      <c r="A111" s="14">
        <f t="shared" si="6"/>
        <v>110</v>
      </c>
      <c r="B111" s="14">
        <v>3</v>
      </c>
      <c r="C111" s="15" t="s">
        <v>207</v>
      </c>
      <c r="D111" s="14">
        <v>3</v>
      </c>
      <c r="E111" s="14"/>
      <c r="F111" s="14">
        <v>213</v>
      </c>
      <c r="G111" t="str">
        <f t="shared" si="3"/>
        <v/>
      </c>
      <c r="H111" t="b">
        <f t="shared" si="5"/>
        <v>1</v>
      </c>
    </row>
    <row r="112" spans="1:8">
      <c r="A112" s="14">
        <f t="shared" si="6"/>
        <v>111</v>
      </c>
      <c r="B112" s="14">
        <v>5</v>
      </c>
      <c r="C112" s="14" t="s">
        <v>380</v>
      </c>
      <c r="D112" s="14">
        <v>3</v>
      </c>
      <c r="E112" s="14"/>
      <c r="F112" s="14">
        <v>214</v>
      </c>
      <c r="G112" t="str">
        <f t="shared" si="3"/>
        <v/>
      </c>
      <c r="H112" t="str">
        <f t="shared" si="5"/>
        <v/>
      </c>
    </row>
    <row r="113" spans="1:8">
      <c r="A113" s="14">
        <f t="shared" si="6"/>
        <v>112</v>
      </c>
      <c r="B113" s="14">
        <v>5</v>
      </c>
      <c r="C113" s="14" t="s">
        <v>380</v>
      </c>
      <c r="D113" s="14">
        <v>3</v>
      </c>
      <c r="E113" s="14"/>
      <c r="F113" s="14">
        <v>215</v>
      </c>
      <c r="G113" t="str">
        <f t="shared" si="3"/>
        <v/>
      </c>
      <c r="H113" t="str">
        <f t="shared" si="5"/>
        <v/>
      </c>
    </row>
    <row r="114" spans="1:8">
      <c r="A114" s="14">
        <f t="shared" si="6"/>
        <v>113</v>
      </c>
      <c r="B114" s="14">
        <v>5</v>
      </c>
      <c r="C114" s="15" t="s">
        <v>207</v>
      </c>
      <c r="D114" s="14">
        <v>3</v>
      </c>
      <c r="E114" s="14"/>
      <c r="F114" s="14">
        <v>216</v>
      </c>
      <c r="G114" t="str">
        <f t="shared" si="3"/>
        <v/>
      </c>
      <c r="H114" t="b">
        <f t="shared" si="5"/>
        <v>1</v>
      </c>
    </row>
    <row r="115" spans="1:8">
      <c r="A115" s="14">
        <f t="shared" si="6"/>
        <v>114</v>
      </c>
      <c r="B115" s="14">
        <v>5</v>
      </c>
      <c r="C115" s="15" t="s">
        <v>207</v>
      </c>
      <c r="D115" s="14">
        <v>3</v>
      </c>
      <c r="E115" s="14"/>
      <c r="F115" s="14">
        <v>217</v>
      </c>
      <c r="G115" t="str">
        <f t="shared" si="3"/>
        <v/>
      </c>
      <c r="H115" t="b">
        <f t="shared" si="5"/>
        <v>1</v>
      </c>
    </row>
    <row r="116" spans="1:8">
      <c r="A116" s="14">
        <f>ROW()-1</f>
        <v>115</v>
      </c>
      <c r="B116" s="14">
        <v>5</v>
      </c>
      <c r="C116" s="15" t="s">
        <v>207</v>
      </c>
      <c r="D116" s="14">
        <v>3</v>
      </c>
      <c r="E116" s="14"/>
      <c r="F116" s="14">
        <v>218</v>
      </c>
      <c r="G116" t="str">
        <f t="shared" si="3"/>
        <v/>
      </c>
      <c r="H116" t="b">
        <f t="shared" si="5"/>
        <v>1</v>
      </c>
    </row>
    <row r="117" spans="1:8">
      <c r="A117" s="14">
        <f t="shared" ref="A117:A124" si="7">ROW()-1</f>
        <v>116</v>
      </c>
      <c r="B117" s="14">
        <v>5</v>
      </c>
      <c r="C117" s="15" t="s">
        <v>207</v>
      </c>
      <c r="D117" s="14">
        <v>3</v>
      </c>
      <c r="E117" s="14"/>
      <c r="F117" s="14">
        <v>219</v>
      </c>
      <c r="G117" t="str">
        <f t="shared" si="3"/>
        <v/>
      </c>
      <c r="H117" t="b">
        <f t="shared" si="5"/>
        <v>1</v>
      </c>
    </row>
    <row r="118" spans="1:8">
      <c r="A118" s="14">
        <f t="shared" si="7"/>
        <v>117</v>
      </c>
      <c r="B118" s="14">
        <v>5</v>
      </c>
      <c r="C118" s="15" t="s">
        <v>207</v>
      </c>
      <c r="D118" s="14">
        <v>3</v>
      </c>
      <c r="E118" s="14"/>
      <c r="F118" s="14">
        <v>220</v>
      </c>
      <c r="G118" t="str">
        <f t="shared" si="3"/>
        <v/>
      </c>
      <c r="H118" t="b">
        <f t="shared" si="5"/>
        <v>1</v>
      </c>
    </row>
    <row r="119" spans="1:8">
      <c r="A119" s="14">
        <f t="shared" si="7"/>
        <v>118</v>
      </c>
      <c r="B119" s="14">
        <v>5</v>
      </c>
      <c r="C119" s="14" t="s">
        <v>380</v>
      </c>
      <c r="D119" s="14">
        <v>3</v>
      </c>
      <c r="E119" s="14"/>
      <c r="F119" s="14">
        <v>221</v>
      </c>
      <c r="G119" t="str">
        <f t="shared" si="3"/>
        <v/>
      </c>
      <c r="H119" t="str">
        <f t="shared" si="5"/>
        <v/>
      </c>
    </row>
    <row r="120" spans="1:8">
      <c r="A120" s="14">
        <f t="shared" si="7"/>
        <v>119</v>
      </c>
      <c r="B120" s="14">
        <v>6</v>
      </c>
      <c r="C120" s="14" t="s">
        <v>380</v>
      </c>
      <c r="D120" s="14">
        <v>3</v>
      </c>
      <c r="E120" s="14"/>
      <c r="F120" s="14">
        <v>222</v>
      </c>
      <c r="G120" t="str">
        <f t="shared" si="3"/>
        <v/>
      </c>
      <c r="H120" t="str">
        <f t="shared" si="5"/>
        <v/>
      </c>
    </row>
    <row r="121" spans="1:8">
      <c r="A121" s="14">
        <f t="shared" si="7"/>
        <v>120</v>
      </c>
      <c r="B121" s="14">
        <v>6</v>
      </c>
      <c r="C121" s="14" t="s">
        <v>207</v>
      </c>
      <c r="D121" s="14">
        <v>3</v>
      </c>
      <c r="E121" s="14"/>
      <c r="F121" s="14">
        <v>223</v>
      </c>
      <c r="G121" t="str">
        <f t="shared" si="3"/>
        <v/>
      </c>
      <c r="H121" t="b">
        <f t="shared" si="5"/>
        <v>1</v>
      </c>
    </row>
    <row r="122" spans="1:8">
      <c r="A122" s="14">
        <f t="shared" si="7"/>
        <v>121</v>
      </c>
      <c r="B122" s="14">
        <v>6</v>
      </c>
      <c r="C122" s="14" t="s">
        <v>380</v>
      </c>
      <c r="D122" s="14">
        <v>3</v>
      </c>
      <c r="E122" s="14"/>
      <c r="F122" s="14">
        <v>224</v>
      </c>
      <c r="G122" t="str">
        <f t="shared" si="3"/>
        <v/>
      </c>
      <c r="H122" t="str">
        <f t="shared" si="5"/>
        <v/>
      </c>
    </row>
    <row r="123" spans="1:8">
      <c r="A123" s="14">
        <f t="shared" si="7"/>
        <v>122</v>
      </c>
      <c r="B123" s="14">
        <v>6</v>
      </c>
      <c r="C123" s="14" t="s">
        <v>380</v>
      </c>
      <c r="D123" s="14">
        <v>3</v>
      </c>
      <c r="E123" s="14"/>
      <c r="F123" s="14">
        <v>225</v>
      </c>
      <c r="G123" t="str">
        <f t="shared" si="3"/>
        <v/>
      </c>
      <c r="H123" t="str">
        <f t="shared" si="5"/>
        <v/>
      </c>
    </row>
    <row r="124" spans="1:8">
      <c r="A124" s="14">
        <f t="shared" si="7"/>
        <v>123</v>
      </c>
      <c r="B124" s="14">
        <v>6</v>
      </c>
      <c r="C124" s="14" t="s">
        <v>207</v>
      </c>
      <c r="D124" s="14">
        <v>3</v>
      </c>
      <c r="E124" s="14"/>
      <c r="F124" s="14">
        <v>226</v>
      </c>
      <c r="G124" t="str">
        <f t="shared" si="3"/>
        <v/>
      </c>
      <c r="H124" t="b">
        <f t="shared" si="5"/>
        <v>1</v>
      </c>
    </row>
    <row r="125" spans="1:8">
      <c r="A125" s="14">
        <f>ROW()-1</f>
        <v>124</v>
      </c>
      <c r="B125" s="14">
        <v>6</v>
      </c>
      <c r="C125" s="14" t="s">
        <v>207</v>
      </c>
      <c r="D125" s="14">
        <v>3</v>
      </c>
      <c r="E125" s="14"/>
      <c r="F125" s="14">
        <v>227</v>
      </c>
      <c r="G125" t="str">
        <f t="shared" si="3"/>
        <v/>
      </c>
      <c r="H125" t="b">
        <f t="shared" si="5"/>
        <v>1</v>
      </c>
    </row>
    <row r="126" spans="1:8">
      <c r="A126" s="14">
        <f t="shared" ref="A126:A129" si="8">ROW()-1</f>
        <v>125</v>
      </c>
      <c r="B126" s="14">
        <v>6</v>
      </c>
      <c r="C126" s="14" t="s">
        <v>380</v>
      </c>
      <c r="D126" s="14">
        <v>3</v>
      </c>
      <c r="E126" s="14"/>
      <c r="F126" s="14">
        <v>228</v>
      </c>
      <c r="G126" t="str">
        <f t="shared" si="3"/>
        <v/>
      </c>
      <c r="H126" t="str">
        <f t="shared" si="5"/>
        <v/>
      </c>
    </row>
    <row r="127" spans="1:8">
      <c r="A127" s="14">
        <f t="shared" si="8"/>
        <v>126</v>
      </c>
      <c r="B127" s="14">
        <v>6</v>
      </c>
      <c r="C127" s="14" t="s">
        <v>380</v>
      </c>
      <c r="D127" s="14">
        <v>3</v>
      </c>
      <c r="E127" s="14"/>
      <c r="F127" s="14">
        <v>229</v>
      </c>
      <c r="G127" t="str">
        <f t="shared" si="3"/>
        <v/>
      </c>
      <c r="H127" t="str">
        <f t="shared" si="5"/>
        <v/>
      </c>
    </row>
    <row r="128" spans="1:8">
      <c r="A128" s="14">
        <f t="shared" si="8"/>
        <v>127</v>
      </c>
      <c r="B128" s="14">
        <v>6</v>
      </c>
      <c r="C128" s="14" t="s">
        <v>380</v>
      </c>
      <c r="D128" s="14">
        <v>3</v>
      </c>
      <c r="E128" s="14"/>
      <c r="F128" s="14">
        <v>230</v>
      </c>
      <c r="G128" t="str">
        <f t="shared" si="3"/>
        <v/>
      </c>
      <c r="H128" t="str">
        <f t="shared" si="5"/>
        <v/>
      </c>
    </row>
    <row r="129" spans="1:8">
      <c r="A129" s="14">
        <f t="shared" si="8"/>
        <v>128</v>
      </c>
      <c r="B129" s="14">
        <v>6</v>
      </c>
      <c r="C129" s="14" t="s">
        <v>268</v>
      </c>
      <c r="D129" s="14">
        <v>3</v>
      </c>
      <c r="E129" s="14"/>
      <c r="F129" s="14">
        <v>231</v>
      </c>
      <c r="G129" t="b">
        <f t="shared" si="3"/>
        <v>1</v>
      </c>
      <c r="H129" t="str">
        <f t="shared" si="5"/>
        <v/>
      </c>
    </row>
    <row r="130" spans="1:8">
      <c r="A130" s="14">
        <f>ROW()-1</f>
        <v>129</v>
      </c>
      <c r="B130" s="14">
        <v>6</v>
      </c>
      <c r="C130" s="14" t="s">
        <v>268</v>
      </c>
      <c r="D130" s="14">
        <v>3</v>
      </c>
      <c r="E130" s="14"/>
      <c r="F130" s="14">
        <v>232</v>
      </c>
      <c r="G130" t="b">
        <f t="shared" si="3"/>
        <v>1</v>
      </c>
      <c r="H130" t="str">
        <f t="shared" si="5"/>
        <v/>
      </c>
    </row>
    <row r="131" spans="1:8">
      <c r="A131" s="14">
        <f t="shared" ref="A131:A194" si="9">ROW()-1</f>
        <v>130</v>
      </c>
      <c r="B131" s="14">
        <v>6</v>
      </c>
      <c r="C131" s="14" t="s">
        <v>207</v>
      </c>
      <c r="D131" s="14">
        <v>3</v>
      </c>
      <c r="E131" s="14"/>
      <c r="F131" s="14">
        <v>233</v>
      </c>
      <c r="G131" t="str">
        <f t="shared" si="3"/>
        <v/>
      </c>
      <c r="H131" t="b">
        <f t="shared" si="5"/>
        <v>1</v>
      </c>
    </row>
    <row r="132" spans="1:8">
      <c r="A132" s="14">
        <f t="shared" si="9"/>
        <v>131</v>
      </c>
      <c r="B132" s="14">
        <v>6</v>
      </c>
      <c r="C132" s="14" t="s">
        <v>207</v>
      </c>
      <c r="D132" s="14">
        <v>3</v>
      </c>
      <c r="E132" s="14"/>
      <c r="F132" s="14">
        <v>234</v>
      </c>
      <c r="G132" t="str">
        <f t="shared" si="3"/>
        <v/>
      </c>
      <c r="H132" t="b">
        <f t="shared" si="5"/>
        <v>1</v>
      </c>
    </row>
    <row r="133" spans="1:8">
      <c r="A133" s="14">
        <f t="shared" si="9"/>
        <v>132</v>
      </c>
      <c r="B133" s="14">
        <v>6</v>
      </c>
      <c r="C133" s="14" t="s">
        <v>268</v>
      </c>
      <c r="D133" s="14">
        <v>3</v>
      </c>
      <c r="E133" s="14"/>
      <c r="F133" s="14">
        <v>235</v>
      </c>
      <c r="G133" t="b">
        <f t="shared" si="3"/>
        <v>1</v>
      </c>
      <c r="H133" t="str">
        <f t="shared" si="5"/>
        <v/>
      </c>
    </row>
    <row r="134" spans="1:8">
      <c r="A134" s="14">
        <f t="shared" si="9"/>
        <v>133</v>
      </c>
      <c r="B134" s="14">
        <v>6</v>
      </c>
      <c r="C134" s="14" t="s">
        <v>207</v>
      </c>
      <c r="D134" s="14">
        <v>3</v>
      </c>
      <c r="E134" s="14"/>
      <c r="F134" s="14">
        <v>236</v>
      </c>
      <c r="G134" t="str">
        <f t="shared" si="3"/>
        <v/>
      </c>
      <c r="H134" t="b">
        <f t="shared" si="5"/>
        <v>1</v>
      </c>
    </row>
    <row r="135" spans="1:8">
      <c r="A135" s="14">
        <f t="shared" si="9"/>
        <v>134</v>
      </c>
      <c r="B135" s="14">
        <v>6</v>
      </c>
      <c r="C135" s="14" t="s">
        <v>207</v>
      </c>
      <c r="D135" s="14">
        <v>3</v>
      </c>
      <c r="E135" s="14"/>
      <c r="F135" s="14">
        <v>237</v>
      </c>
      <c r="G135" t="str">
        <f t="shared" si="3"/>
        <v/>
      </c>
      <c r="H135" t="b">
        <f t="shared" si="5"/>
        <v>1</v>
      </c>
    </row>
    <row r="136" spans="1:8">
      <c r="A136" s="14">
        <f t="shared" si="9"/>
        <v>135</v>
      </c>
      <c r="B136" s="14">
        <v>1</v>
      </c>
      <c r="C136" s="14" t="s">
        <v>380</v>
      </c>
      <c r="D136" s="14">
        <v>5</v>
      </c>
      <c r="E136" s="14"/>
      <c r="F136" s="14">
        <v>238</v>
      </c>
      <c r="G136" t="str">
        <f t="shared" si="3"/>
        <v/>
      </c>
      <c r="H136" t="str">
        <f t="shared" si="5"/>
        <v/>
      </c>
    </row>
    <row r="137" spans="1:8">
      <c r="A137" s="14">
        <f t="shared" si="9"/>
        <v>136</v>
      </c>
      <c r="B137" s="14">
        <v>1</v>
      </c>
      <c r="C137" s="14" t="s">
        <v>207</v>
      </c>
      <c r="D137" s="14">
        <v>5</v>
      </c>
      <c r="E137" s="14"/>
      <c r="F137" s="14">
        <v>239</v>
      </c>
      <c r="G137" t="str">
        <f t="shared" si="3"/>
        <v/>
      </c>
      <c r="H137" t="b">
        <f t="shared" si="5"/>
        <v>1</v>
      </c>
    </row>
    <row r="138" spans="1:8">
      <c r="A138" s="14">
        <f t="shared" si="9"/>
        <v>137</v>
      </c>
      <c r="B138" s="14">
        <v>1</v>
      </c>
      <c r="C138" s="14" t="s">
        <v>380</v>
      </c>
      <c r="D138" s="14">
        <v>5</v>
      </c>
      <c r="E138" s="14"/>
      <c r="F138" s="14">
        <v>240</v>
      </c>
      <c r="G138" t="str">
        <f t="shared" si="3"/>
        <v/>
      </c>
      <c r="H138" t="str">
        <f t="shared" si="5"/>
        <v/>
      </c>
    </row>
    <row r="139" spans="1:8">
      <c r="A139" s="14">
        <f t="shared" si="9"/>
        <v>138</v>
      </c>
      <c r="B139" s="14">
        <v>1</v>
      </c>
      <c r="C139" s="14" t="s">
        <v>207</v>
      </c>
      <c r="D139" s="14">
        <v>5</v>
      </c>
      <c r="E139" s="14"/>
      <c r="F139" s="14">
        <v>241</v>
      </c>
      <c r="G139" t="str">
        <f t="shared" si="3"/>
        <v/>
      </c>
      <c r="H139" t="b">
        <f t="shared" si="5"/>
        <v>1</v>
      </c>
    </row>
    <row r="140" spans="1:8">
      <c r="A140" s="14">
        <f t="shared" si="9"/>
        <v>139</v>
      </c>
      <c r="B140" s="14">
        <v>1</v>
      </c>
      <c r="C140" s="14" t="s">
        <v>380</v>
      </c>
      <c r="D140" s="14">
        <v>5</v>
      </c>
      <c r="E140" s="14"/>
      <c r="F140" s="14">
        <v>242</v>
      </c>
      <c r="G140" t="str">
        <f t="shared" si="3"/>
        <v/>
      </c>
      <c r="H140" t="str">
        <f t="shared" si="5"/>
        <v/>
      </c>
    </row>
    <row r="141" spans="1:8">
      <c r="A141" s="14">
        <f t="shared" si="9"/>
        <v>140</v>
      </c>
      <c r="B141" s="14">
        <v>1</v>
      </c>
      <c r="C141" s="14" t="s">
        <v>380</v>
      </c>
      <c r="D141" s="14">
        <v>5</v>
      </c>
      <c r="E141" s="14"/>
      <c r="F141" s="14">
        <v>243</v>
      </c>
      <c r="G141" t="str">
        <f t="shared" si="3"/>
        <v/>
      </c>
      <c r="H141" t="str">
        <f t="shared" si="5"/>
        <v/>
      </c>
    </row>
    <row r="142" spans="1:8">
      <c r="A142" s="14">
        <f t="shared" si="9"/>
        <v>141</v>
      </c>
      <c r="B142" s="14">
        <v>1</v>
      </c>
      <c r="C142" s="14" t="s">
        <v>207</v>
      </c>
      <c r="D142" s="14">
        <v>5</v>
      </c>
      <c r="E142" s="14"/>
      <c r="F142" s="14">
        <v>244</v>
      </c>
      <c r="G142" t="str">
        <f t="shared" si="3"/>
        <v/>
      </c>
      <c r="H142" t="b">
        <f t="shared" si="5"/>
        <v>1</v>
      </c>
    </row>
    <row r="143" spans="1:8">
      <c r="A143" s="14">
        <f t="shared" si="9"/>
        <v>142</v>
      </c>
      <c r="B143" s="14">
        <v>1</v>
      </c>
      <c r="C143" s="14" t="s">
        <v>380</v>
      </c>
      <c r="D143" s="14">
        <v>5</v>
      </c>
      <c r="E143" s="14"/>
      <c r="F143" s="14">
        <v>245</v>
      </c>
      <c r="G143" t="str">
        <f t="shared" si="3"/>
        <v/>
      </c>
      <c r="H143" t="str">
        <f t="shared" si="5"/>
        <v/>
      </c>
    </row>
    <row r="144" spans="1:8">
      <c r="A144" s="14">
        <f t="shared" si="9"/>
        <v>143</v>
      </c>
      <c r="B144" s="14">
        <v>1</v>
      </c>
      <c r="C144" s="14" t="s">
        <v>207</v>
      </c>
      <c r="D144" s="14">
        <v>5</v>
      </c>
      <c r="E144" s="14"/>
      <c r="F144" s="14">
        <v>246</v>
      </c>
      <c r="G144" t="str">
        <f t="shared" si="3"/>
        <v/>
      </c>
      <c r="H144" t="b">
        <f t="shared" si="5"/>
        <v>1</v>
      </c>
    </row>
    <row r="145" spans="1:8">
      <c r="A145" s="14">
        <f t="shared" si="9"/>
        <v>144</v>
      </c>
      <c r="B145" s="14">
        <v>1</v>
      </c>
      <c r="C145" s="14" t="s">
        <v>207</v>
      </c>
      <c r="D145" s="14">
        <v>5</v>
      </c>
      <c r="E145" s="14"/>
      <c r="F145" s="14">
        <v>247</v>
      </c>
      <c r="G145" t="str">
        <f t="shared" ref="G145:G208" si="10">IF(C145="EXAM", TRUE, "")</f>
        <v/>
      </c>
      <c r="H145" t="b">
        <f t="shared" si="5"/>
        <v>1</v>
      </c>
    </row>
    <row r="146" spans="1:8">
      <c r="A146" s="14">
        <f t="shared" si="9"/>
        <v>145</v>
      </c>
      <c r="B146" s="14">
        <v>3</v>
      </c>
      <c r="C146" s="14" t="s">
        <v>380</v>
      </c>
      <c r="D146" s="14">
        <v>5</v>
      </c>
      <c r="E146" s="14"/>
      <c r="F146" s="14">
        <v>248</v>
      </c>
      <c r="G146" t="str">
        <f t="shared" si="10"/>
        <v/>
      </c>
      <c r="H146" t="str">
        <f t="shared" si="5"/>
        <v/>
      </c>
    </row>
    <row r="147" spans="1:8">
      <c r="A147" s="14">
        <f t="shared" si="9"/>
        <v>146</v>
      </c>
      <c r="B147" s="14">
        <v>3</v>
      </c>
      <c r="C147" s="14" t="s">
        <v>268</v>
      </c>
      <c r="D147" s="14">
        <v>5</v>
      </c>
      <c r="E147" s="14"/>
      <c r="F147" s="14">
        <v>249</v>
      </c>
      <c r="G147" t="b">
        <f t="shared" si="10"/>
        <v>1</v>
      </c>
      <c r="H147" t="str">
        <f t="shared" si="5"/>
        <v/>
      </c>
    </row>
    <row r="148" spans="1:8">
      <c r="A148" s="14">
        <f t="shared" si="9"/>
        <v>147</v>
      </c>
      <c r="B148" s="14">
        <v>3</v>
      </c>
      <c r="C148" s="14" t="s">
        <v>380</v>
      </c>
      <c r="D148" s="14">
        <v>5</v>
      </c>
      <c r="E148" s="14"/>
      <c r="F148" s="14">
        <v>250</v>
      </c>
      <c r="G148" t="str">
        <f t="shared" si="10"/>
        <v/>
      </c>
      <c r="H148" t="str">
        <f t="shared" si="5"/>
        <v/>
      </c>
    </row>
    <row r="149" spans="1:8">
      <c r="A149" s="14">
        <f t="shared" si="9"/>
        <v>148</v>
      </c>
      <c r="B149" s="14">
        <v>3</v>
      </c>
      <c r="C149" s="14" t="s">
        <v>380</v>
      </c>
      <c r="D149" s="14">
        <v>5</v>
      </c>
      <c r="E149" s="14"/>
      <c r="F149" s="14">
        <v>251</v>
      </c>
      <c r="G149" t="str">
        <f t="shared" si="10"/>
        <v/>
      </c>
      <c r="H149" t="str">
        <f t="shared" si="5"/>
        <v/>
      </c>
    </row>
    <row r="150" spans="1:8">
      <c r="A150" s="14">
        <f t="shared" si="9"/>
        <v>149</v>
      </c>
      <c r="B150" s="14">
        <v>3</v>
      </c>
      <c r="C150" s="14" t="s">
        <v>380</v>
      </c>
      <c r="D150" s="14">
        <v>5</v>
      </c>
      <c r="E150" s="14"/>
      <c r="F150" s="14">
        <v>252</v>
      </c>
      <c r="G150" t="str">
        <f t="shared" si="10"/>
        <v/>
      </c>
      <c r="H150" t="str">
        <f t="shared" si="5"/>
        <v/>
      </c>
    </row>
    <row r="151" spans="1:8">
      <c r="A151" s="14">
        <f t="shared" si="9"/>
        <v>150</v>
      </c>
      <c r="B151" s="14">
        <v>3</v>
      </c>
      <c r="C151" s="14" t="s">
        <v>268</v>
      </c>
      <c r="D151" s="14">
        <v>5</v>
      </c>
      <c r="E151" s="14"/>
      <c r="F151" s="14">
        <v>253</v>
      </c>
      <c r="G151" t="b">
        <f t="shared" si="10"/>
        <v>1</v>
      </c>
      <c r="H151" t="str">
        <f t="shared" ref="H151:H214" si="11">IF(C151="BOTH", TRUE, "")</f>
        <v/>
      </c>
    </row>
    <row r="152" spans="1:8">
      <c r="A152" s="14">
        <f t="shared" si="9"/>
        <v>151</v>
      </c>
      <c r="B152" s="14">
        <v>3</v>
      </c>
      <c r="C152" s="14" t="s">
        <v>380</v>
      </c>
      <c r="D152" s="14">
        <v>5</v>
      </c>
      <c r="E152" s="14"/>
      <c r="F152" s="14">
        <v>254</v>
      </c>
      <c r="G152" t="str">
        <f t="shared" si="10"/>
        <v/>
      </c>
      <c r="H152" t="str">
        <f t="shared" si="11"/>
        <v/>
      </c>
    </row>
    <row r="153" spans="1:8">
      <c r="A153" s="14">
        <f t="shared" si="9"/>
        <v>152</v>
      </c>
      <c r="B153" s="14">
        <v>3</v>
      </c>
      <c r="C153" s="14" t="s">
        <v>268</v>
      </c>
      <c r="D153" s="14">
        <v>5</v>
      </c>
      <c r="E153" s="14"/>
      <c r="F153" s="14">
        <v>255</v>
      </c>
      <c r="G153" t="b">
        <f t="shared" si="10"/>
        <v>1</v>
      </c>
      <c r="H153" t="str">
        <f t="shared" si="11"/>
        <v/>
      </c>
    </row>
    <row r="154" spans="1:8">
      <c r="A154" s="14">
        <f t="shared" si="9"/>
        <v>153</v>
      </c>
      <c r="B154" s="14">
        <v>3</v>
      </c>
      <c r="C154" s="14" t="s">
        <v>207</v>
      </c>
      <c r="D154" s="14">
        <v>5</v>
      </c>
      <c r="E154" s="14"/>
      <c r="F154" s="14">
        <v>256</v>
      </c>
      <c r="G154" t="str">
        <f t="shared" si="10"/>
        <v/>
      </c>
      <c r="H154" t="b">
        <f t="shared" si="11"/>
        <v>1</v>
      </c>
    </row>
    <row r="155" spans="1:8">
      <c r="A155" s="14">
        <f t="shared" si="9"/>
        <v>154</v>
      </c>
      <c r="B155" s="14">
        <v>3</v>
      </c>
      <c r="C155" s="14" t="s">
        <v>380</v>
      </c>
      <c r="D155" s="14">
        <v>5</v>
      </c>
      <c r="E155" s="14"/>
      <c r="F155" s="14">
        <v>257</v>
      </c>
      <c r="G155" t="str">
        <f t="shared" si="10"/>
        <v/>
      </c>
      <c r="H155" t="str">
        <f t="shared" si="11"/>
        <v/>
      </c>
    </row>
    <row r="156" spans="1:8">
      <c r="A156" s="14">
        <f t="shared" si="9"/>
        <v>155</v>
      </c>
      <c r="B156" s="14">
        <v>5</v>
      </c>
      <c r="C156" s="14" t="s">
        <v>380</v>
      </c>
      <c r="D156" s="14">
        <v>5</v>
      </c>
      <c r="E156" s="14"/>
      <c r="F156" s="14">
        <v>258</v>
      </c>
      <c r="G156" t="str">
        <f t="shared" si="10"/>
        <v/>
      </c>
      <c r="H156" t="str">
        <f t="shared" si="11"/>
        <v/>
      </c>
    </row>
    <row r="157" spans="1:8">
      <c r="A157" s="14">
        <f t="shared" si="9"/>
        <v>156</v>
      </c>
      <c r="B157" s="14">
        <v>5</v>
      </c>
      <c r="C157" s="14" t="s">
        <v>207</v>
      </c>
      <c r="D157" s="14">
        <v>5</v>
      </c>
      <c r="E157" s="14"/>
      <c r="F157" s="14">
        <v>259</v>
      </c>
      <c r="G157" t="str">
        <f t="shared" si="10"/>
        <v/>
      </c>
      <c r="H157" t="b">
        <f t="shared" si="11"/>
        <v>1</v>
      </c>
    </row>
    <row r="158" spans="1:8">
      <c r="A158" s="14">
        <f t="shared" si="9"/>
        <v>157</v>
      </c>
      <c r="B158" s="14">
        <v>5</v>
      </c>
      <c r="C158" s="14" t="s">
        <v>207</v>
      </c>
      <c r="D158" s="14">
        <v>5</v>
      </c>
      <c r="E158" s="14"/>
      <c r="F158" s="14">
        <v>260</v>
      </c>
      <c r="G158" t="str">
        <f t="shared" si="10"/>
        <v/>
      </c>
      <c r="H158" t="b">
        <f t="shared" si="11"/>
        <v>1</v>
      </c>
    </row>
    <row r="159" spans="1:8">
      <c r="A159" s="14">
        <f t="shared" si="9"/>
        <v>158</v>
      </c>
      <c r="B159" s="14">
        <v>5</v>
      </c>
      <c r="C159" s="14" t="s">
        <v>207</v>
      </c>
      <c r="D159" s="14">
        <v>5</v>
      </c>
      <c r="E159" s="14"/>
      <c r="F159" s="14">
        <v>261</v>
      </c>
      <c r="G159" t="str">
        <f t="shared" si="10"/>
        <v/>
      </c>
      <c r="H159" t="b">
        <f t="shared" si="11"/>
        <v>1</v>
      </c>
    </row>
    <row r="160" spans="1:8">
      <c r="A160" s="14">
        <f t="shared" si="9"/>
        <v>159</v>
      </c>
      <c r="B160" s="14">
        <v>5</v>
      </c>
      <c r="C160" s="14" t="s">
        <v>207</v>
      </c>
      <c r="D160" s="14">
        <v>5</v>
      </c>
      <c r="E160" s="14"/>
      <c r="F160" s="14">
        <v>262</v>
      </c>
      <c r="G160" t="str">
        <f t="shared" si="10"/>
        <v/>
      </c>
      <c r="H160" t="b">
        <f t="shared" si="11"/>
        <v>1</v>
      </c>
    </row>
    <row r="161" spans="1:8">
      <c r="A161" s="14">
        <f t="shared" si="9"/>
        <v>160</v>
      </c>
      <c r="B161" s="14">
        <v>5</v>
      </c>
      <c r="C161" s="14" t="s">
        <v>207</v>
      </c>
      <c r="D161" s="14">
        <v>5</v>
      </c>
      <c r="E161" s="14"/>
      <c r="F161" s="14">
        <v>263</v>
      </c>
      <c r="G161" t="str">
        <f t="shared" si="10"/>
        <v/>
      </c>
      <c r="H161" t="b">
        <f t="shared" si="11"/>
        <v>1</v>
      </c>
    </row>
    <row r="162" spans="1:8">
      <c r="A162" s="14">
        <f t="shared" si="9"/>
        <v>161</v>
      </c>
      <c r="B162" s="14">
        <v>5</v>
      </c>
      <c r="C162" s="14" t="s">
        <v>207</v>
      </c>
      <c r="D162" s="14">
        <v>5</v>
      </c>
      <c r="E162" s="14"/>
      <c r="F162" s="14">
        <v>264</v>
      </c>
      <c r="G162" t="str">
        <f t="shared" si="10"/>
        <v/>
      </c>
      <c r="H162" t="b">
        <f t="shared" si="11"/>
        <v>1</v>
      </c>
    </row>
    <row r="163" spans="1:8">
      <c r="A163" s="14">
        <f t="shared" si="9"/>
        <v>162</v>
      </c>
      <c r="B163" s="14">
        <v>5</v>
      </c>
      <c r="C163" s="14" t="s">
        <v>268</v>
      </c>
      <c r="D163" s="14">
        <v>5</v>
      </c>
      <c r="E163" s="14"/>
      <c r="F163" s="14">
        <v>265</v>
      </c>
      <c r="G163" t="b">
        <f t="shared" si="10"/>
        <v>1</v>
      </c>
      <c r="H163" t="str">
        <f t="shared" si="11"/>
        <v/>
      </c>
    </row>
    <row r="164" spans="1:8">
      <c r="A164" s="14">
        <f t="shared" si="9"/>
        <v>163</v>
      </c>
      <c r="B164" s="14">
        <v>5</v>
      </c>
      <c r="C164" s="14" t="s">
        <v>268</v>
      </c>
      <c r="D164" s="14">
        <v>5</v>
      </c>
      <c r="E164" s="14"/>
      <c r="F164" s="14">
        <v>266</v>
      </c>
      <c r="G164" t="b">
        <f t="shared" si="10"/>
        <v>1</v>
      </c>
      <c r="H164" t="str">
        <f t="shared" si="11"/>
        <v/>
      </c>
    </row>
    <row r="165" spans="1:8">
      <c r="A165" s="14">
        <f t="shared" si="9"/>
        <v>164</v>
      </c>
      <c r="B165" s="14">
        <v>5</v>
      </c>
      <c r="C165" s="14" t="s">
        <v>207</v>
      </c>
      <c r="D165" s="14">
        <v>5</v>
      </c>
      <c r="E165" s="14"/>
      <c r="F165" s="14">
        <v>267</v>
      </c>
      <c r="G165" t="str">
        <f t="shared" si="10"/>
        <v/>
      </c>
      <c r="H165" t="b">
        <f t="shared" si="11"/>
        <v>1</v>
      </c>
    </row>
    <row r="166" spans="1:8">
      <c r="A166" s="14">
        <f t="shared" si="9"/>
        <v>165</v>
      </c>
      <c r="B166" s="14">
        <v>5</v>
      </c>
      <c r="C166" s="14" t="s">
        <v>207</v>
      </c>
      <c r="D166" s="14">
        <v>5</v>
      </c>
      <c r="E166" s="14"/>
      <c r="F166" s="14">
        <v>268</v>
      </c>
      <c r="G166" t="str">
        <f t="shared" si="10"/>
        <v/>
      </c>
      <c r="H166" t="b">
        <f t="shared" si="11"/>
        <v>1</v>
      </c>
    </row>
    <row r="167" spans="1:8">
      <c r="A167" s="14">
        <f t="shared" si="9"/>
        <v>166</v>
      </c>
      <c r="B167" s="14">
        <v>5</v>
      </c>
      <c r="C167" s="14" t="s">
        <v>380</v>
      </c>
      <c r="D167" s="14">
        <v>5</v>
      </c>
      <c r="E167" s="14"/>
      <c r="F167" s="14">
        <v>269</v>
      </c>
      <c r="G167" t="str">
        <f t="shared" si="10"/>
        <v/>
      </c>
      <c r="H167" t="str">
        <f t="shared" si="11"/>
        <v/>
      </c>
    </row>
    <row r="168" spans="1:8">
      <c r="A168" s="14">
        <f t="shared" si="9"/>
        <v>167</v>
      </c>
      <c r="B168" s="14">
        <v>5</v>
      </c>
      <c r="C168" s="14" t="s">
        <v>207</v>
      </c>
      <c r="D168" s="14">
        <v>5</v>
      </c>
      <c r="E168" s="14"/>
      <c r="F168" s="14">
        <v>270</v>
      </c>
      <c r="G168" t="str">
        <f t="shared" si="10"/>
        <v/>
      </c>
      <c r="H168" t="b">
        <f t="shared" si="11"/>
        <v>1</v>
      </c>
    </row>
    <row r="169" spans="1:8">
      <c r="A169" s="14">
        <f t="shared" si="9"/>
        <v>168</v>
      </c>
      <c r="B169" s="14">
        <v>5</v>
      </c>
      <c r="C169" s="14" t="s">
        <v>380</v>
      </c>
      <c r="D169" s="14">
        <v>5</v>
      </c>
      <c r="E169" s="14"/>
      <c r="F169" s="14">
        <v>271</v>
      </c>
      <c r="G169" t="str">
        <f t="shared" si="10"/>
        <v/>
      </c>
      <c r="H169" t="str">
        <f t="shared" si="11"/>
        <v/>
      </c>
    </row>
    <row r="170" spans="1:8">
      <c r="A170" s="14">
        <f t="shared" si="9"/>
        <v>169</v>
      </c>
      <c r="B170" s="14">
        <v>5</v>
      </c>
      <c r="C170" s="14" t="s">
        <v>207</v>
      </c>
      <c r="D170" s="14">
        <v>5</v>
      </c>
      <c r="E170" s="14"/>
      <c r="F170" s="14">
        <v>272</v>
      </c>
      <c r="G170" t="str">
        <f t="shared" si="10"/>
        <v/>
      </c>
      <c r="H170" t="b">
        <f t="shared" si="11"/>
        <v>1</v>
      </c>
    </row>
    <row r="171" spans="1:8">
      <c r="A171" s="14">
        <f t="shared" si="9"/>
        <v>170</v>
      </c>
      <c r="B171" s="14">
        <v>5</v>
      </c>
      <c r="C171" s="14" t="s">
        <v>268</v>
      </c>
      <c r="D171" s="14">
        <v>5</v>
      </c>
      <c r="E171" s="14"/>
      <c r="F171" s="14">
        <v>273</v>
      </c>
      <c r="G171" t="b">
        <f t="shared" si="10"/>
        <v>1</v>
      </c>
      <c r="H171" t="str">
        <f t="shared" si="11"/>
        <v/>
      </c>
    </row>
    <row r="172" spans="1:8">
      <c r="A172" s="14">
        <f t="shared" si="9"/>
        <v>171</v>
      </c>
      <c r="B172" s="14">
        <v>5</v>
      </c>
      <c r="C172" s="14" t="s">
        <v>268</v>
      </c>
      <c r="D172" s="14">
        <v>5</v>
      </c>
      <c r="E172" s="14"/>
      <c r="F172" s="14">
        <v>274</v>
      </c>
      <c r="G172" t="b">
        <f t="shared" si="10"/>
        <v>1</v>
      </c>
      <c r="H172" t="str">
        <f t="shared" si="11"/>
        <v/>
      </c>
    </row>
    <row r="173" spans="1:8">
      <c r="A173" s="14">
        <f t="shared" si="9"/>
        <v>172</v>
      </c>
      <c r="B173" s="14">
        <v>5</v>
      </c>
      <c r="C173" s="14" t="s">
        <v>380</v>
      </c>
      <c r="D173" s="14">
        <v>5</v>
      </c>
      <c r="E173" s="14"/>
      <c r="F173" s="14">
        <v>275</v>
      </c>
      <c r="G173" t="str">
        <f t="shared" si="10"/>
        <v/>
      </c>
      <c r="H173" t="str">
        <f t="shared" si="11"/>
        <v/>
      </c>
    </row>
    <row r="174" spans="1:8">
      <c r="A174" s="14">
        <f t="shared" si="9"/>
        <v>173</v>
      </c>
      <c r="B174" s="14">
        <v>5</v>
      </c>
      <c r="C174" s="14" t="s">
        <v>268</v>
      </c>
      <c r="D174" s="14">
        <v>5</v>
      </c>
      <c r="E174" s="14"/>
      <c r="F174" s="14">
        <v>276</v>
      </c>
      <c r="G174" t="b">
        <f t="shared" si="10"/>
        <v>1</v>
      </c>
      <c r="H174" t="str">
        <f t="shared" si="11"/>
        <v/>
      </c>
    </row>
    <row r="175" spans="1:8">
      <c r="A175" s="14">
        <f t="shared" si="9"/>
        <v>174</v>
      </c>
      <c r="B175" s="14">
        <v>5</v>
      </c>
      <c r="C175" s="14" t="s">
        <v>380</v>
      </c>
      <c r="D175" s="14">
        <v>5</v>
      </c>
      <c r="E175" s="14"/>
      <c r="F175" s="14">
        <v>277</v>
      </c>
      <c r="G175" t="str">
        <f t="shared" si="10"/>
        <v/>
      </c>
      <c r="H175" t="str">
        <f t="shared" si="11"/>
        <v/>
      </c>
    </row>
    <row r="176" spans="1:8">
      <c r="A176" s="14">
        <f t="shared" si="9"/>
        <v>175</v>
      </c>
      <c r="B176" s="14">
        <v>6</v>
      </c>
      <c r="C176" s="14" t="s">
        <v>380</v>
      </c>
      <c r="D176" s="14">
        <v>5</v>
      </c>
      <c r="E176" s="14"/>
      <c r="F176" s="14">
        <v>278</v>
      </c>
      <c r="G176" t="str">
        <f t="shared" si="10"/>
        <v/>
      </c>
      <c r="H176" t="str">
        <f t="shared" si="11"/>
        <v/>
      </c>
    </row>
    <row r="177" spans="1:8">
      <c r="A177" s="14">
        <f t="shared" si="9"/>
        <v>176</v>
      </c>
      <c r="B177" s="14">
        <v>6</v>
      </c>
      <c r="C177" s="14" t="s">
        <v>207</v>
      </c>
      <c r="D177" s="14">
        <v>5</v>
      </c>
      <c r="E177" s="14"/>
      <c r="F177" s="14">
        <v>279</v>
      </c>
      <c r="G177" t="str">
        <f t="shared" si="10"/>
        <v/>
      </c>
      <c r="H177" t="b">
        <f t="shared" si="11"/>
        <v>1</v>
      </c>
    </row>
    <row r="178" spans="1:8">
      <c r="A178" s="14">
        <f t="shared" si="9"/>
        <v>177</v>
      </c>
      <c r="B178" s="14">
        <v>6</v>
      </c>
      <c r="C178" s="14" t="s">
        <v>380</v>
      </c>
      <c r="D178" s="14">
        <v>5</v>
      </c>
      <c r="E178" s="14"/>
      <c r="F178" s="14">
        <v>280</v>
      </c>
      <c r="G178" t="str">
        <f t="shared" si="10"/>
        <v/>
      </c>
      <c r="H178" t="str">
        <f t="shared" si="11"/>
        <v/>
      </c>
    </row>
    <row r="179" spans="1:8">
      <c r="A179" s="14">
        <f t="shared" si="9"/>
        <v>178</v>
      </c>
      <c r="B179" s="14">
        <v>6</v>
      </c>
      <c r="C179" s="14" t="s">
        <v>380</v>
      </c>
      <c r="D179" s="14">
        <v>5</v>
      </c>
      <c r="E179" s="14"/>
      <c r="F179" s="14">
        <v>281</v>
      </c>
      <c r="G179" t="str">
        <f t="shared" si="10"/>
        <v/>
      </c>
      <c r="H179" t="str">
        <f t="shared" si="11"/>
        <v/>
      </c>
    </row>
    <row r="180" spans="1:8">
      <c r="A180" s="14">
        <f t="shared" si="9"/>
        <v>179</v>
      </c>
      <c r="B180" s="14">
        <v>6</v>
      </c>
      <c r="C180" s="14" t="s">
        <v>207</v>
      </c>
      <c r="D180" s="14">
        <v>5</v>
      </c>
      <c r="E180" s="14"/>
      <c r="F180" s="14">
        <v>282</v>
      </c>
      <c r="G180" t="str">
        <f t="shared" si="10"/>
        <v/>
      </c>
      <c r="H180" t="b">
        <f t="shared" si="11"/>
        <v>1</v>
      </c>
    </row>
    <row r="181" spans="1:8">
      <c r="A181" s="14">
        <f t="shared" si="9"/>
        <v>180</v>
      </c>
      <c r="B181" s="14">
        <v>6</v>
      </c>
      <c r="C181" s="14" t="s">
        <v>380</v>
      </c>
      <c r="D181" s="14">
        <v>5</v>
      </c>
      <c r="E181" s="14"/>
      <c r="F181" s="14">
        <v>283</v>
      </c>
      <c r="G181" t="str">
        <f t="shared" si="10"/>
        <v/>
      </c>
      <c r="H181" t="str">
        <f t="shared" si="11"/>
        <v/>
      </c>
    </row>
    <row r="182" spans="1:8">
      <c r="A182" s="14">
        <f t="shared" si="9"/>
        <v>181</v>
      </c>
      <c r="B182" s="14">
        <v>6</v>
      </c>
      <c r="C182" s="14" t="s">
        <v>380</v>
      </c>
      <c r="D182" s="14">
        <v>5</v>
      </c>
      <c r="E182" s="14"/>
      <c r="F182" s="14">
        <v>284</v>
      </c>
      <c r="G182" t="str">
        <f t="shared" si="10"/>
        <v/>
      </c>
      <c r="H182" t="str">
        <f t="shared" si="11"/>
        <v/>
      </c>
    </row>
    <row r="183" spans="1:8">
      <c r="A183" s="14">
        <f t="shared" si="9"/>
        <v>182</v>
      </c>
      <c r="B183" s="14">
        <v>6</v>
      </c>
      <c r="C183" s="14" t="s">
        <v>207</v>
      </c>
      <c r="D183" s="14">
        <v>5</v>
      </c>
      <c r="E183" s="14"/>
      <c r="F183" s="14">
        <v>285</v>
      </c>
      <c r="G183" t="str">
        <f t="shared" si="10"/>
        <v/>
      </c>
      <c r="H183" t="b">
        <f t="shared" si="11"/>
        <v>1</v>
      </c>
    </row>
    <row r="184" spans="1:8">
      <c r="A184" s="14">
        <f t="shared" si="9"/>
        <v>183</v>
      </c>
      <c r="B184" s="14">
        <v>6</v>
      </c>
      <c r="C184" s="14" t="s">
        <v>380</v>
      </c>
      <c r="D184" s="14">
        <v>5</v>
      </c>
      <c r="E184" s="14"/>
      <c r="F184" s="14">
        <v>286</v>
      </c>
      <c r="G184" t="str">
        <f t="shared" si="10"/>
        <v/>
      </c>
      <c r="H184" t="str">
        <f t="shared" si="11"/>
        <v/>
      </c>
    </row>
    <row r="185" spans="1:8">
      <c r="A185" s="14">
        <f t="shared" si="9"/>
        <v>184</v>
      </c>
      <c r="B185" s="14">
        <v>6</v>
      </c>
      <c r="C185" s="14" t="s">
        <v>380</v>
      </c>
      <c r="D185" s="14">
        <v>5</v>
      </c>
      <c r="E185" s="14"/>
      <c r="F185" s="14">
        <v>287</v>
      </c>
      <c r="G185" t="str">
        <f t="shared" si="10"/>
        <v/>
      </c>
      <c r="H185" t="str">
        <f t="shared" si="11"/>
        <v/>
      </c>
    </row>
    <row r="186" spans="1:8">
      <c r="A186" s="14">
        <f t="shared" si="9"/>
        <v>185</v>
      </c>
      <c r="B186" s="14">
        <v>6</v>
      </c>
      <c r="C186" s="14" t="s">
        <v>207</v>
      </c>
      <c r="D186" s="14">
        <v>5</v>
      </c>
      <c r="E186" s="14"/>
      <c r="F186" s="14">
        <v>288</v>
      </c>
      <c r="G186" t="str">
        <f t="shared" si="10"/>
        <v/>
      </c>
      <c r="H186" t="b">
        <f t="shared" si="11"/>
        <v>1</v>
      </c>
    </row>
    <row r="187" spans="1:8">
      <c r="A187" s="14">
        <f t="shared" si="9"/>
        <v>186</v>
      </c>
      <c r="B187" s="14">
        <v>6</v>
      </c>
      <c r="C187" s="14" t="s">
        <v>207</v>
      </c>
      <c r="D187" s="14">
        <v>5</v>
      </c>
      <c r="E187" s="14"/>
      <c r="F187" s="14">
        <v>289</v>
      </c>
      <c r="G187" t="str">
        <f t="shared" si="10"/>
        <v/>
      </c>
      <c r="H187" t="b">
        <f t="shared" si="11"/>
        <v>1</v>
      </c>
    </row>
    <row r="188" spans="1:8">
      <c r="A188" s="14">
        <f t="shared" si="9"/>
        <v>187</v>
      </c>
      <c r="B188" s="14">
        <v>6</v>
      </c>
      <c r="C188" s="14" t="s">
        <v>380</v>
      </c>
      <c r="D188" s="14">
        <v>5</v>
      </c>
      <c r="E188" s="14"/>
      <c r="F188" s="14">
        <v>290</v>
      </c>
      <c r="G188" t="str">
        <f t="shared" si="10"/>
        <v/>
      </c>
      <c r="H188" t="str">
        <f t="shared" si="11"/>
        <v/>
      </c>
    </row>
    <row r="189" spans="1:8">
      <c r="A189" s="14">
        <f t="shared" si="9"/>
        <v>188</v>
      </c>
      <c r="B189" s="14">
        <v>6</v>
      </c>
      <c r="C189" s="14" t="s">
        <v>380</v>
      </c>
      <c r="D189" s="14">
        <v>5</v>
      </c>
      <c r="E189" s="14"/>
      <c r="F189" s="14">
        <v>291</v>
      </c>
      <c r="G189" t="str">
        <f t="shared" si="10"/>
        <v/>
      </c>
      <c r="H189" t="str">
        <f t="shared" si="11"/>
        <v/>
      </c>
    </row>
    <row r="190" spans="1:8">
      <c r="A190" s="14">
        <f t="shared" si="9"/>
        <v>189</v>
      </c>
      <c r="B190" s="14">
        <v>6</v>
      </c>
      <c r="C190" s="14" t="s">
        <v>207</v>
      </c>
      <c r="D190" s="14">
        <v>5</v>
      </c>
      <c r="E190" s="14"/>
      <c r="F190" s="14">
        <v>292</v>
      </c>
      <c r="G190" t="str">
        <f t="shared" si="10"/>
        <v/>
      </c>
      <c r="H190" t="b">
        <f t="shared" si="11"/>
        <v>1</v>
      </c>
    </row>
    <row r="191" spans="1:8">
      <c r="A191" s="14">
        <f t="shared" si="9"/>
        <v>190</v>
      </c>
      <c r="B191" s="14">
        <v>6</v>
      </c>
      <c r="C191" s="14" t="s">
        <v>380</v>
      </c>
      <c r="D191" s="14">
        <v>5</v>
      </c>
      <c r="E191" s="14"/>
      <c r="F191" s="14">
        <v>293</v>
      </c>
      <c r="G191" t="str">
        <f t="shared" si="10"/>
        <v/>
      </c>
      <c r="H191" t="str">
        <f t="shared" si="11"/>
        <v/>
      </c>
    </row>
    <row r="192" spans="1:8">
      <c r="A192" s="14">
        <f t="shared" si="9"/>
        <v>191</v>
      </c>
      <c r="B192" s="14">
        <v>6</v>
      </c>
      <c r="C192" s="14" t="s">
        <v>207</v>
      </c>
      <c r="D192" s="14">
        <v>5</v>
      </c>
      <c r="E192" s="14"/>
      <c r="F192" s="14">
        <v>294</v>
      </c>
      <c r="G192" t="str">
        <f t="shared" si="10"/>
        <v/>
      </c>
      <c r="H192" t="b">
        <f t="shared" si="11"/>
        <v>1</v>
      </c>
    </row>
    <row r="193" spans="1:8">
      <c r="A193" s="14">
        <f t="shared" si="9"/>
        <v>192</v>
      </c>
      <c r="B193" s="14">
        <v>6</v>
      </c>
      <c r="C193" s="14" t="s">
        <v>207</v>
      </c>
      <c r="D193" s="14">
        <v>5</v>
      </c>
      <c r="E193" s="14"/>
      <c r="F193" s="14">
        <v>295</v>
      </c>
      <c r="G193" t="str">
        <f t="shared" si="10"/>
        <v/>
      </c>
      <c r="H193" t="b">
        <f t="shared" si="11"/>
        <v>1</v>
      </c>
    </row>
    <row r="194" spans="1:8">
      <c r="A194" s="14">
        <f t="shared" si="9"/>
        <v>193</v>
      </c>
      <c r="B194" s="14">
        <v>6</v>
      </c>
      <c r="C194" s="14" t="s">
        <v>207</v>
      </c>
      <c r="D194" s="14">
        <v>5</v>
      </c>
      <c r="E194" s="14"/>
      <c r="F194" s="14">
        <v>296</v>
      </c>
      <c r="G194" t="str">
        <f t="shared" si="10"/>
        <v/>
      </c>
      <c r="H194" t="b">
        <f t="shared" si="11"/>
        <v>1</v>
      </c>
    </row>
    <row r="195" spans="1:8">
      <c r="A195" s="14">
        <f t="shared" ref="A195:A258" si="12">ROW()-1</f>
        <v>194</v>
      </c>
      <c r="B195" s="14">
        <v>6</v>
      </c>
      <c r="C195" s="14" t="s">
        <v>207</v>
      </c>
      <c r="D195" s="14">
        <v>5</v>
      </c>
      <c r="E195" s="14"/>
      <c r="F195" s="14">
        <v>297</v>
      </c>
      <c r="G195" t="str">
        <f t="shared" si="10"/>
        <v/>
      </c>
      <c r="H195" t="b">
        <f t="shared" si="11"/>
        <v>1</v>
      </c>
    </row>
    <row r="196" spans="1:8">
      <c r="A196" s="14">
        <f t="shared" si="12"/>
        <v>195</v>
      </c>
      <c r="B196" s="14">
        <v>6</v>
      </c>
      <c r="C196" s="14" t="s">
        <v>207</v>
      </c>
      <c r="D196" s="14">
        <v>5</v>
      </c>
      <c r="E196" s="14"/>
      <c r="F196" s="14">
        <v>298</v>
      </c>
      <c r="G196" t="str">
        <f t="shared" si="10"/>
        <v/>
      </c>
      <c r="H196" t="b">
        <f t="shared" si="11"/>
        <v>1</v>
      </c>
    </row>
    <row r="197" spans="1:8">
      <c r="A197" s="14">
        <f t="shared" si="12"/>
        <v>196</v>
      </c>
      <c r="B197" s="14">
        <v>6</v>
      </c>
      <c r="C197" s="14" t="s">
        <v>207</v>
      </c>
      <c r="D197" s="14">
        <v>5</v>
      </c>
      <c r="E197" s="14"/>
      <c r="F197" s="14">
        <v>299</v>
      </c>
      <c r="G197" t="str">
        <f t="shared" si="10"/>
        <v/>
      </c>
      <c r="H197" t="b">
        <f t="shared" si="11"/>
        <v>1</v>
      </c>
    </row>
    <row r="198" spans="1:8">
      <c r="A198" s="14">
        <f t="shared" si="12"/>
        <v>197</v>
      </c>
      <c r="B198" s="14">
        <v>6</v>
      </c>
      <c r="C198" s="14" t="s">
        <v>380</v>
      </c>
      <c r="D198" s="14">
        <v>5</v>
      </c>
      <c r="E198" s="14"/>
      <c r="F198" s="14">
        <v>300</v>
      </c>
      <c r="G198" t="str">
        <f t="shared" si="10"/>
        <v/>
      </c>
      <c r="H198" t="str">
        <f t="shared" si="11"/>
        <v/>
      </c>
    </row>
    <row r="199" spans="1:8">
      <c r="A199" s="14">
        <f t="shared" si="12"/>
        <v>198</v>
      </c>
      <c r="B199" s="14">
        <v>6</v>
      </c>
      <c r="C199" s="14" t="s">
        <v>207</v>
      </c>
      <c r="D199" s="14">
        <v>5</v>
      </c>
      <c r="E199" s="14"/>
      <c r="F199" s="14">
        <v>301</v>
      </c>
      <c r="G199" t="str">
        <f t="shared" si="10"/>
        <v/>
      </c>
      <c r="H199" t="b">
        <f t="shared" si="11"/>
        <v>1</v>
      </c>
    </row>
    <row r="200" spans="1:8">
      <c r="A200" s="14">
        <f t="shared" si="12"/>
        <v>199</v>
      </c>
      <c r="B200" s="14">
        <v>6</v>
      </c>
      <c r="C200" s="14" t="s">
        <v>380</v>
      </c>
      <c r="D200" s="14">
        <v>5</v>
      </c>
      <c r="E200" s="14"/>
      <c r="F200" s="14">
        <v>302</v>
      </c>
      <c r="G200" t="str">
        <f t="shared" si="10"/>
        <v/>
      </c>
      <c r="H200" t="str">
        <f t="shared" si="11"/>
        <v/>
      </c>
    </row>
    <row r="201" spans="1:8">
      <c r="A201" s="14">
        <f t="shared" si="12"/>
        <v>200</v>
      </c>
      <c r="B201" s="14">
        <v>6</v>
      </c>
      <c r="C201" s="14" t="s">
        <v>207</v>
      </c>
      <c r="D201" s="14">
        <v>5</v>
      </c>
      <c r="E201" s="14"/>
      <c r="F201" s="14">
        <v>303</v>
      </c>
      <c r="G201" t="str">
        <f t="shared" si="10"/>
        <v/>
      </c>
      <c r="H201" t="b">
        <f t="shared" si="11"/>
        <v>1</v>
      </c>
    </row>
    <row r="202" spans="1:8">
      <c r="A202" s="14">
        <f t="shared" si="12"/>
        <v>201</v>
      </c>
      <c r="B202" s="14">
        <v>6</v>
      </c>
      <c r="C202" s="14" t="s">
        <v>380</v>
      </c>
      <c r="D202" s="14">
        <v>5</v>
      </c>
      <c r="E202" s="14"/>
      <c r="F202" s="14">
        <v>304</v>
      </c>
      <c r="G202" t="str">
        <f t="shared" si="10"/>
        <v/>
      </c>
      <c r="H202" t="str">
        <f t="shared" si="11"/>
        <v/>
      </c>
    </row>
    <row r="203" spans="1:8">
      <c r="A203" s="14">
        <f t="shared" si="12"/>
        <v>202</v>
      </c>
      <c r="B203" s="14">
        <v>6</v>
      </c>
      <c r="C203" s="14" t="s">
        <v>380</v>
      </c>
      <c r="D203" s="14">
        <v>5</v>
      </c>
      <c r="E203" s="14"/>
      <c r="F203" s="14">
        <v>305</v>
      </c>
      <c r="G203" t="str">
        <f t="shared" si="10"/>
        <v/>
      </c>
      <c r="H203" t="str">
        <f t="shared" si="11"/>
        <v/>
      </c>
    </row>
    <row r="204" spans="1:8">
      <c r="A204" s="14">
        <f t="shared" si="12"/>
        <v>203</v>
      </c>
      <c r="B204" s="14">
        <v>6</v>
      </c>
      <c r="C204" s="14" t="s">
        <v>207</v>
      </c>
      <c r="D204" s="14">
        <v>5</v>
      </c>
      <c r="E204" s="14"/>
      <c r="F204" s="14">
        <v>306</v>
      </c>
      <c r="G204" t="str">
        <f t="shared" si="10"/>
        <v/>
      </c>
      <c r="H204" t="b">
        <f t="shared" si="11"/>
        <v>1</v>
      </c>
    </row>
    <row r="205" spans="1:8">
      <c r="A205" s="14">
        <f t="shared" si="12"/>
        <v>204</v>
      </c>
      <c r="B205" s="14">
        <v>6</v>
      </c>
      <c r="C205" s="14" t="s">
        <v>380</v>
      </c>
      <c r="D205" s="14">
        <v>5</v>
      </c>
      <c r="E205" s="14"/>
      <c r="F205" s="14">
        <v>307</v>
      </c>
      <c r="G205" t="str">
        <f t="shared" si="10"/>
        <v/>
      </c>
      <c r="H205" t="str">
        <f t="shared" si="11"/>
        <v/>
      </c>
    </row>
    <row r="206" spans="1:8">
      <c r="A206" s="14">
        <f t="shared" si="12"/>
        <v>205</v>
      </c>
      <c r="B206" s="14">
        <v>6</v>
      </c>
      <c r="C206" s="14" t="s">
        <v>380</v>
      </c>
      <c r="D206" s="14">
        <v>5</v>
      </c>
      <c r="E206" s="14"/>
      <c r="F206" s="14">
        <v>308</v>
      </c>
      <c r="G206" t="str">
        <f t="shared" si="10"/>
        <v/>
      </c>
      <c r="H206" t="str">
        <f t="shared" si="11"/>
        <v/>
      </c>
    </row>
    <row r="207" spans="1:8">
      <c r="A207" s="14">
        <f t="shared" si="12"/>
        <v>206</v>
      </c>
      <c r="B207" s="14">
        <v>6</v>
      </c>
      <c r="C207" s="14" t="s">
        <v>380</v>
      </c>
      <c r="D207" s="14">
        <v>5</v>
      </c>
      <c r="E207" s="14"/>
      <c r="F207" s="14">
        <v>309</v>
      </c>
      <c r="G207" t="str">
        <f t="shared" si="10"/>
        <v/>
      </c>
      <c r="H207" t="str">
        <f t="shared" si="11"/>
        <v/>
      </c>
    </row>
    <row r="208" spans="1:8">
      <c r="A208" s="14">
        <f t="shared" si="12"/>
        <v>207</v>
      </c>
      <c r="B208" s="14">
        <v>6</v>
      </c>
      <c r="C208" s="14" t="s">
        <v>380</v>
      </c>
      <c r="D208" s="14">
        <v>5</v>
      </c>
      <c r="E208" s="14"/>
      <c r="F208" s="14">
        <v>310</v>
      </c>
      <c r="G208" t="str">
        <f t="shared" si="10"/>
        <v/>
      </c>
      <c r="H208" t="str">
        <f t="shared" si="11"/>
        <v/>
      </c>
    </row>
    <row r="209" spans="1:8">
      <c r="A209" s="14">
        <f t="shared" si="12"/>
        <v>208</v>
      </c>
      <c r="B209" s="14">
        <v>6</v>
      </c>
      <c r="C209" s="14" t="s">
        <v>207</v>
      </c>
      <c r="D209" s="14">
        <v>5</v>
      </c>
      <c r="E209" s="14"/>
      <c r="F209" s="14">
        <v>311</v>
      </c>
      <c r="G209" t="str">
        <f t="shared" ref="G209:G272" si="13">IF(C209="EXAM", TRUE, "")</f>
        <v/>
      </c>
      <c r="H209" t="b">
        <f t="shared" si="11"/>
        <v>1</v>
      </c>
    </row>
    <row r="210" spans="1:8">
      <c r="A210" s="14">
        <f t="shared" si="12"/>
        <v>209</v>
      </c>
      <c r="B210" s="14">
        <v>6</v>
      </c>
      <c r="C210" s="14" t="s">
        <v>380</v>
      </c>
      <c r="D210" s="14">
        <v>5</v>
      </c>
      <c r="E210" s="14"/>
      <c r="F210" s="14">
        <v>312</v>
      </c>
      <c r="G210" t="str">
        <f t="shared" si="13"/>
        <v/>
      </c>
      <c r="H210" t="str">
        <f t="shared" si="11"/>
        <v/>
      </c>
    </row>
    <row r="211" spans="1:8">
      <c r="A211" s="14">
        <f t="shared" si="12"/>
        <v>210</v>
      </c>
      <c r="B211" s="14">
        <v>6</v>
      </c>
      <c r="C211" s="14" t="s">
        <v>380</v>
      </c>
      <c r="D211" s="14">
        <v>5</v>
      </c>
      <c r="E211" s="14"/>
      <c r="F211" s="14">
        <v>313</v>
      </c>
      <c r="G211" t="str">
        <f t="shared" si="13"/>
        <v/>
      </c>
      <c r="H211" t="str">
        <f t="shared" si="11"/>
        <v/>
      </c>
    </row>
    <row r="212" spans="1:8">
      <c r="A212" s="14">
        <f t="shared" si="12"/>
        <v>211</v>
      </c>
      <c r="B212" s="14">
        <v>6</v>
      </c>
      <c r="C212" s="14" t="s">
        <v>380</v>
      </c>
      <c r="D212" s="14">
        <v>5</v>
      </c>
      <c r="E212" s="14"/>
      <c r="F212" s="14">
        <v>314</v>
      </c>
      <c r="G212" t="str">
        <f t="shared" si="13"/>
        <v/>
      </c>
      <c r="H212" t="str">
        <f t="shared" si="11"/>
        <v/>
      </c>
    </row>
    <row r="213" spans="1:8">
      <c r="A213" s="14">
        <f t="shared" si="12"/>
        <v>212</v>
      </c>
      <c r="B213" s="14">
        <v>6</v>
      </c>
      <c r="C213" s="14" t="s">
        <v>207</v>
      </c>
      <c r="D213" s="14">
        <v>5</v>
      </c>
      <c r="E213" s="14"/>
      <c r="F213" s="14">
        <v>315</v>
      </c>
      <c r="G213" t="str">
        <f t="shared" si="13"/>
        <v/>
      </c>
      <c r="H213" t="b">
        <f t="shared" si="11"/>
        <v>1</v>
      </c>
    </row>
    <row r="214" spans="1:8">
      <c r="A214" s="14">
        <f t="shared" si="12"/>
        <v>213</v>
      </c>
      <c r="B214" s="14">
        <v>6</v>
      </c>
      <c r="C214" s="14" t="s">
        <v>380</v>
      </c>
      <c r="D214" s="14">
        <v>5</v>
      </c>
      <c r="E214" s="14"/>
      <c r="F214" s="14">
        <v>316</v>
      </c>
      <c r="G214" t="str">
        <f t="shared" si="13"/>
        <v/>
      </c>
      <c r="H214" t="str">
        <f t="shared" si="11"/>
        <v/>
      </c>
    </row>
    <row r="215" spans="1:8">
      <c r="A215" s="14">
        <f t="shared" si="12"/>
        <v>214</v>
      </c>
      <c r="B215" s="14">
        <v>6</v>
      </c>
      <c r="C215" s="14" t="s">
        <v>380</v>
      </c>
      <c r="D215" s="14">
        <v>5</v>
      </c>
      <c r="E215" s="14"/>
      <c r="F215" s="14">
        <v>317</v>
      </c>
      <c r="G215" t="str">
        <f t="shared" si="13"/>
        <v/>
      </c>
      <c r="H215" t="str">
        <f t="shared" ref="H215:H278" si="14">IF(C215="BOTH", TRUE, "")</f>
        <v/>
      </c>
    </row>
    <row r="216" spans="1:8">
      <c r="A216" s="14">
        <f t="shared" si="12"/>
        <v>215</v>
      </c>
      <c r="B216" s="14">
        <v>1</v>
      </c>
      <c r="C216" s="14" t="s">
        <v>380</v>
      </c>
      <c r="D216" s="14">
        <v>6</v>
      </c>
      <c r="E216" s="14"/>
      <c r="F216" s="14">
        <v>318</v>
      </c>
      <c r="G216" t="str">
        <f t="shared" si="13"/>
        <v/>
      </c>
      <c r="H216" t="str">
        <f t="shared" si="14"/>
        <v/>
      </c>
    </row>
    <row r="217" spans="1:8">
      <c r="A217" s="14">
        <f t="shared" si="12"/>
        <v>216</v>
      </c>
      <c r="B217" s="14">
        <v>1</v>
      </c>
      <c r="C217" s="14" t="s">
        <v>380</v>
      </c>
      <c r="D217" s="14">
        <v>6</v>
      </c>
      <c r="E217" s="14"/>
      <c r="F217" s="14">
        <v>319</v>
      </c>
      <c r="G217" t="str">
        <f t="shared" si="13"/>
        <v/>
      </c>
      <c r="H217" t="str">
        <f t="shared" si="14"/>
        <v/>
      </c>
    </row>
    <row r="218" spans="1:8">
      <c r="A218" s="14">
        <f t="shared" si="12"/>
        <v>217</v>
      </c>
      <c r="B218" s="14">
        <v>1</v>
      </c>
      <c r="C218" s="14" t="s">
        <v>380</v>
      </c>
      <c r="D218" s="14">
        <v>6</v>
      </c>
      <c r="E218" s="14"/>
      <c r="F218" s="14">
        <v>320</v>
      </c>
      <c r="G218" t="str">
        <f t="shared" si="13"/>
        <v/>
      </c>
      <c r="H218" t="str">
        <f t="shared" si="14"/>
        <v/>
      </c>
    </row>
    <row r="219" spans="1:8">
      <c r="A219" s="14">
        <f t="shared" si="12"/>
        <v>218</v>
      </c>
      <c r="B219" s="14">
        <v>1</v>
      </c>
      <c r="C219" s="14" t="s">
        <v>207</v>
      </c>
      <c r="D219" s="14">
        <v>6</v>
      </c>
      <c r="E219" s="14"/>
      <c r="F219" s="14">
        <v>321</v>
      </c>
      <c r="G219" t="str">
        <f t="shared" si="13"/>
        <v/>
      </c>
      <c r="H219" t="b">
        <f t="shared" si="14"/>
        <v>1</v>
      </c>
    </row>
    <row r="220" spans="1:8">
      <c r="A220" s="14">
        <f t="shared" si="12"/>
        <v>219</v>
      </c>
      <c r="B220" s="14">
        <v>1</v>
      </c>
      <c r="C220" s="14" t="s">
        <v>207</v>
      </c>
      <c r="D220" s="14">
        <v>6</v>
      </c>
      <c r="E220" s="14"/>
      <c r="F220" s="14">
        <v>322</v>
      </c>
      <c r="G220" t="str">
        <f t="shared" si="13"/>
        <v/>
      </c>
      <c r="H220" t="b">
        <f t="shared" si="14"/>
        <v>1</v>
      </c>
    </row>
    <row r="221" spans="1:8">
      <c r="A221" s="14">
        <f t="shared" si="12"/>
        <v>220</v>
      </c>
      <c r="B221" s="14">
        <v>1</v>
      </c>
      <c r="C221" s="14" t="s">
        <v>207</v>
      </c>
      <c r="D221" s="14">
        <v>6</v>
      </c>
      <c r="E221" s="14"/>
      <c r="F221" s="14">
        <v>323</v>
      </c>
      <c r="G221" t="str">
        <f t="shared" si="13"/>
        <v/>
      </c>
      <c r="H221" t="b">
        <f t="shared" si="14"/>
        <v>1</v>
      </c>
    </row>
    <row r="222" spans="1:8">
      <c r="A222" s="14">
        <f t="shared" si="12"/>
        <v>221</v>
      </c>
      <c r="B222" s="14">
        <v>1</v>
      </c>
      <c r="C222" s="14" t="s">
        <v>380</v>
      </c>
      <c r="D222" s="14">
        <v>6</v>
      </c>
      <c r="E222" s="14"/>
      <c r="F222" s="14">
        <v>324</v>
      </c>
      <c r="G222" t="str">
        <f t="shared" si="13"/>
        <v/>
      </c>
      <c r="H222" t="str">
        <f t="shared" si="14"/>
        <v/>
      </c>
    </row>
    <row r="223" spans="1:8">
      <c r="A223" s="14">
        <f t="shared" si="12"/>
        <v>222</v>
      </c>
      <c r="B223" s="14">
        <v>1</v>
      </c>
      <c r="C223" s="14" t="s">
        <v>207</v>
      </c>
      <c r="D223" s="14">
        <v>6</v>
      </c>
      <c r="E223" s="14"/>
      <c r="F223" s="14">
        <v>325</v>
      </c>
      <c r="G223" t="str">
        <f t="shared" si="13"/>
        <v/>
      </c>
      <c r="H223" t="b">
        <f t="shared" si="14"/>
        <v>1</v>
      </c>
    </row>
    <row r="224" spans="1:8">
      <c r="A224" s="14">
        <f t="shared" si="12"/>
        <v>223</v>
      </c>
      <c r="B224" s="14">
        <v>1</v>
      </c>
      <c r="C224" s="14" t="s">
        <v>207</v>
      </c>
      <c r="D224" s="14">
        <v>6</v>
      </c>
      <c r="E224" s="14"/>
      <c r="F224" s="14">
        <v>326</v>
      </c>
      <c r="G224" t="str">
        <f t="shared" si="13"/>
        <v/>
      </c>
      <c r="H224" t="b">
        <f t="shared" si="14"/>
        <v>1</v>
      </c>
    </row>
    <row r="225" spans="1:8">
      <c r="A225" s="14">
        <f t="shared" si="12"/>
        <v>224</v>
      </c>
      <c r="B225" s="14">
        <v>1</v>
      </c>
      <c r="C225" s="14" t="s">
        <v>380</v>
      </c>
      <c r="D225" s="14">
        <v>6</v>
      </c>
      <c r="E225" s="14"/>
      <c r="F225" s="14">
        <v>327</v>
      </c>
      <c r="G225" t="str">
        <f t="shared" si="13"/>
        <v/>
      </c>
      <c r="H225" t="str">
        <f t="shared" si="14"/>
        <v/>
      </c>
    </row>
    <row r="226" spans="1:8">
      <c r="A226" s="14">
        <f t="shared" si="12"/>
        <v>225</v>
      </c>
      <c r="B226" s="14">
        <v>3</v>
      </c>
      <c r="C226" s="14" t="s">
        <v>380</v>
      </c>
      <c r="D226" s="14">
        <v>6</v>
      </c>
      <c r="E226" s="14"/>
      <c r="F226" s="14">
        <v>328</v>
      </c>
      <c r="G226" t="str">
        <f t="shared" si="13"/>
        <v/>
      </c>
      <c r="H226" t="str">
        <f t="shared" si="14"/>
        <v/>
      </c>
    </row>
    <row r="227" spans="1:8">
      <c r="A227" s="14">
        <f t="shared" si="12"/>
        <v>226</v>
      </c>
      <c r="B227" s="14">
        <v>3</v>
      </c>
      <c r="C227" s="14" t="s">
        <v>380</v>
      </c>
      <c r="D227" s="14">
        <v>6</v>
      </c>
      <c r="E227" s="14"/>
      <c r="F227" s="14">
        <v>329</v>
      </c>
      <c r="G227" t="str">
        <f t="shared" si="13"/>
        <v/>
      </c>
      <c r="H227" t="str">
        <f t="shared" si="14"/>
        <v/>
      </c>
    </row>
    <row r="228" spans="1:8">
      <c r="A228" s="14">
        <f t="shared" si="12"/>
        <v>227</v>
      </c>
      <c r="B228" s="14">
        <v>3</v>
      </c>
      <c r="C228" s="14" t="s">
        <v>207</v>
      </c>
      <c r="D228" s="14">
        <v>6</v>
      </c>
      <c r="E228" s="14"/>
      <c r="F228" s="14">
        <v>330</v>
      </c>
      <c r="G228" t="str">
        <f t="shared" si="13"/>
        <v/>
      </c>
      <c r="H228" t="b">
        <f t="shared" si="14"/>
        <v>1</v>
      </c>
    </row>
    <row r="229" spans="1:8">
      <c r="A229" s="14">
        <f t="shared" si="12"/>
        <v>228</v>
      </c>
      <c r="B229" s="14">
        <v>3</v>
      </c>
      <c r="C229" s="14" t="s">
        <v>268</v>
      </c>
      <c r="D229" s="14">
        <v>6</v>
      </c>
      <c r="E229" s="14"/>
      <c r="F229" s="14">
        <v>331</v>
      </c>
      <c r="G229" t="b">
        <f t="shared" si="13"/>
        <v>1</v>
      </c>
      <c r="H229" t="str">
        <f t="shared" si="14"/>
        <v/>
      </c>
    </row>
    <row r="230" spans="1:8">
      <c r="A230" s="14">
        <f t="shared" si="12"/>
        <v>229</v>
      </c>
      <c r="B230" s="14">
        <v>3</v>
      </c>
      <c r="C230" s="14" t="s">
        <v>380</v>
      </c>
      <c r="D230" s="14">
        <v>6</v>
      </c>
      <c r="E230" s="14"/>
      <c r="F230" s="14">
        <v>332</v>
      </c>
      <c r="G230" t="str">
        <f t="shared" si="13"/>
        <v/>
      </c>
      <c r="H230" t="str">
        <f t="shared" si="14"/>
        <v/>
      </c>
    </row>
    <row r="231" spans="1:8">
      <c r="A231" s="14">
        <f t="shared" si="12"/>
        <v>230</v>
      </c>
      <c r="B231" s="14">
        <v>3</v>
      </c>
      <c r="C231" s="14" t="s">
        <v>380</v>
      </c>
      <c r="D231" s="14">
        <v>6</v>
      </c>
      <c r="E231" s="14"/>
      <c r="F231" s="14">
        <v>333</v>
      </c>
      <c r="G231" t="str">
        <f t="shared" si="13"/>
        <v/>
      </c>
      <c r="H231" t="str">
        <f t="shared" si="14"/>
        <v/>
      </c>
    </row>
    <row r="232" spans="1:8">
      <c r="A232" s="14">
        <f t="shared" si="12"/>
        <v>231</v>
      </c>
      <c r="B232" s="14">
        <v>3</v>
      </c>
      <c r="C232" s="14" t="s">
        <v>380</v>
      </c>
      <c r="D232" s="14">
        <v>6</v>
      </c>
      <c r="E232" s="14"/>
      <c r="F232" s="14">
        <v>334</v>
      </c>
      <c r="G232" t="str">
        <f t="shared" si="13"/>
        <v/>
      </c>
      <c r="H232" t="str">
        <f t="shared" si="14"/>
        <v/>
      </c>
    </row>
    <row r="233" spans="1:8">
      <c r="A233" s="14">
        <f t="shared" si="12"/>
        <v>232</v>
      </c>
      <c r="B233" s="14">
        <v>3</v>
      </c>
      <c r="C233" s="14" t="s">
        <v>207</v>
      </c>
      <c r="D233" s="14">
        <v>6</v>
      </c>
      <c r="E233" s="14"/>
      <c r="F233" s="14">
        <v>335</v>
      </c>
      <c r="G233" t="str">
        <f t="shared" si="13"/>
        <v/>
      </c>
      <c r="H233" t="b">
        <f t="shared" si="14"/>
        <v>1</v>
      </c>
    </row>
    <row r="234" spans="1:8">
      <c r="A234" s="14">
        <f t="shared" si="12"/>
        <v>233</v>
      </c>
      <c r="B234" s="14">
        <v>3</v>
      </c>
      <c r="C234" s="14" t="s">
        <v>207</v>
      </c>
      <c r="D234" s="14">
        <v>6</v>
      </c>
      <c r="E234" s="14"/>
      <c r="F234" s="14">
        <v>336</v>
      </c>
      <c r="G234" t="str">
        <f t="shared" si="13"/>
        <v/>
      </c>
      <c r="H234" t="b">
        <f t="shared" si="14"/>
        <v>1</v>
      </c>
    </row>
    <row r="235" spans="1:8">
      <c r="A235" s="14">
        <f t="shared" si="12"/>
        <v>234</v>
      </c>
      <c r="B235" s="14">
        <v>3</v>
      </c>
      <c r="C235" s="14" t="s">
        <v>207</v>
      </c>
      <c r="D235" s="14">
        <v>6</v>
      </c>
      <c r="E235" s="14"/>
      <c r="F235" s="14">
        <v>337</v>
      </c>
      <c r="G235" t="str">
        <f t="shared" si="13"/>
        <v/>
      </c>
      <c r="H235" t="b">
        <f t="shared" si="14"/>
        <v>1</v>
      </c>
    </row>
    <row r="236" spans="1:8">
      <c r="A236" s="14">
        <f t="shared" si="12"/>
        <v>235</v>
      </c>
      <c r="B236" s="14">
        <v>5</v>
      </c>
      <c r="C236" s="14" t="s">
        <v>380</v>
      </c>
      <c r="D236" s="14">
        <v>6</v>
      </c>
      <c r="E236" s="14"/>
      <c r="F236" s="14">
        <v>338</v>
      </c>
      <c r="G236" t="str">
        <f t="shared" si="13"/>
        <v/>
      </c>
      <c r="H236" t="str">
        <f t="shared" si="14"/>
        <v/>
      </c>
    </row>
    <row r="237" spans="1:8">
      <c r="A237" s="14">
        <f t="shared" si="12"/>
        <v>236</v>
      </c>
      <c r="B237" s="14">
        <v>5</v>
      </c>
      <c r="C237" s="14" t="s">
        <v>380</v>
      </c>
      <c r="D237" s="14">
        <v>6</v>
      </c>
      <c r="E237" s="14"/>
      <c r="F237" s="14">
        <v>339</v>
      </c>
      <c r="G237" t="str">
        <f t="shared" si="13"/>
        <v/>
      </c>
      <c r="H237" t="str">
        <f t="shared" si="14"/>
        <v/>
      </c>
    </row>
    <row r="238" spans="1:8">
      <c r="A238" s="14">
        <f t="shared" si="12"/>
        <v>237</v>
      </c>
      <c r="B238" s="14">
        <v>5</v>
      </c>
      <c r="C238" s="14" t="s">
        <v>380</v>
      </c>
      <c r="D238" s="14">
        <v>6</v>
      </c>
      <c r="E238" s="14"/>
      <c r="F238" s="14">
        <v>340</v>
      </c>
      <c r="G238" t="str">
        <f t="shared" si="13"/>
        <v/>
      </c>
      <c r="H238" t="str">
        <f t="shared" si="14"/>
        <v/>
      </c>
    </row>
    <row r="239" spans="1:8">
      <c r="A239" s="14">
        <f t="shared" si="12"/>
        <v>238</v>
      </c>
      <c r="B239" s="14">
        <v>5</v>
      </c>
      <c r="C239" s="14" t="s">
        <v>207</v>
      </c>
      <c r="D239" s="14">
        <v>6</v>
      </c>
      <c r="E239" s="14"/>
      <c r="F239" s="14">
        <v>341</v>
      </c>
      <c r="G239" t="str">
        <f t="shared" si="13"/>
        <v/>
      </c>
      <c r="H239" t="b">
        <f t="shared" si="14"/>
        <v>1</v>
      </c>
    </row>
    <row r="240" spans="1:8">
      <c r="A240" s="14">
        <f t="shared" si="12"/>
        <v>239</v>
      </c>
      <c r="B240" s="14">
        <v>5</v>
      </c>
      <c r="C240" s="14" t="s">
        <v>207</v>
      </c>
      <c r="D240" s="14">
        <v>6</v>
      </c>
      <c r="E240" s="14"/>
      <c r="F240" s="14">
        <v>342</v>
      </c>
      <c r="G240" t="str">
        <f t="shared" si="13"/>
        <v/>
      </c>
      <c r="H240" t="b">
        <f t="shared" si="14"/>
        <v>1</v>
      </c>
    </row>
    <row r="241" spans="1:8">
      <c r="A241" s="14">
        <f t="shared" si="12"/>
        <v>240</v>
      </c>
      <c r="B241" s="14">
        <v>5</v>
      </c>
      <c r="C241" s="14" t="s">
        <v>207</v>
      </c>
      <c r="D241" s="14">
        <v>6</v>
      </c>
      <c r="E241" s="14"/>
      <c r="F241" s="14">
        <v>343</v>
      </c>
      <c r="G241" t="str">
        <f t="shared" si="13"/>
        <v/>
      </c>
      <c r="H241" t="b">
        <f t="shared" si="14"/>
        <v>1</v>
      </c>
    </row>
    <row r="242" spans="1:8">
      <c r="A242" s="14">
        <f t="shared" si="12"/>
        <v>241</v>
      </c>
      <c r="B242" s="14">
        <v>5</v>
      </c>
      <c r="C242" s="14" t="s">
        <v>207</v>
      </c>
      <c r="D242" s="14">
        <v>6</v>
      </c>
      <c r="E242" s="14"/>
      <c r="F242" s="14">
        <v>344</v>
      </c>
      <c r="G242" t="str">
        <f t="shared" si="13"/>
        <v/>
      </c>
      <c r="H242" t="b">
        <f t="shared" si="14"/>
        <v>1</v>
      </c>
    </row>
    <row r="243" spans="1:8">
      <c r="A243" s="14">
        <f t="shared" si="12"/>
        <v>242</v>
      </c>
      <c r="B243" s="14">
        <v>5</v>
      </c>
      <c r="C243" s="14" t="s">
        <v>207</v>
      </c>
      <c r="D243" s="14">
        <v>6</v>
      </c>
      <c r="E243" s="14"/>
      <c r="F243" s="14">
        <v>345</v>
      </c>
      <c r="G243" t="str">
        <f t="shared" si="13"/>
        <v/>
      </c>
      <c r="H243" t="b">
        <f t="shared" si="14"/>
        <v>1</v>
      </c>
    </row>
    <row r="244" spans="1:8">
      <c r="A244" s="14">
        <f t="shared" si="12"/>
        <v>243</v>
      </c>
      <c r="B244" s="14">
        <v>5</v>
      </c>
      <c r="C244" s="14" t="s">
        <v>207</v>
      </c>
      <c r="D244" s="14">
        <v>6</v>
      </c>
      <c r="E244" s="14"/>
      <c r="F244" s="14">
        <v>346</v>
      </c>
      <c r="G244" t="str">
        <f t="shared" si="13"/>
        <v/>
      </c>
      <c r="H244" t="b">
        <f t="shared" si="14"/>
        <v>1</v>
      </c>
    </row>
    <row r="245" spans="1:8">
      <c r="A245" s="14">
        <f t="shared" si="12"/>
        <v>244</v>
      </c>
      <c r="B245" s="14">
        <v>5</v>
      </c>
      <c r="C245" s="14" t="s">
        <v>207</v>
      </c>
      <c r="D245" s="14">
        <v>6</v>
      </c>
      <c r="E245" s="14"/>
      <c r="F245" s="14">
        <v>347</v>
      </c>
      <c r="G245" t="str">
        <f t="shared" si="13"/>
        <v/>
      </c>
      <c r="H245" t="b">
        <f t="shared" si="14"/>
        <v>1</v>
      </c>
    </row>
    <row r="246" spans="1:8">
      <c r="A246" s="14">
        <f t="shared" si="12"/>
        <v>245</v>
      </c>
      <c r="B246" s="14">
        <v>5</v>
      </c>
      <c r="C246" s="14" t="s">
        <v>380</v>
      </c>
      <c r="D246" s="14">
        <v>6</v>
      </c>
      <c r="E246" s="14"/>
      <c r="F246" s="14">
        <v>348</v>
      </c>
      <c r="G246" t="str">
        <f t="shared" si="13"/>
        <v/>
      </c>
      <c r="H246" t="str">
        <f t="shared" si="14"/>
        <v/>
      </c>
    </row>
    <row r="247" spans="1:8">
      <c r="A247" s="14">
        <f t="shared" si="12"/>
        <v>246</v>
      </c>
      <c r="B247" s="14">
        <v>5</v>
      </c>
      <c r="C247" s="14" t="s">
        <v>207</v>
      </c>
      <c r="D247" s="14">
        <v>6</v>
      </c>
      <c r="E247" s="14"/>
      <c r="F247" s="14">
        <v>349</v>
      </c>
      <c r="G247" t="str">
        <f t="shared" si="13"/>
        <v/>
      </c>
      <c r="H247" t="b">
        <f t="shared" si="14"/>
        <v>1</v>
      </c>
    </row>
    <row r="248" spans="1:8">
      <c r="A248" s="14">
        <f t="shared" si="12"/>
        <v>247</v>
      </c>
      <c r="B248" s="14">
        <v>5</v>
      </c>
      <c r="C248" s="14" t="s">
        <v>207</v>
      </c>
      <c r="D248" s="14">
        <v>6</v>
      </c>
      <c r="E248" s="14"/>
      <c r="F248" s="14">
        <v>350</v>
      </c>
      <c r="G248" t="str">
        <f t="shared" si="13"/>
        <v/>
      </c>
      <c r="H248" t="b">
        <f t="shared" si="14"/>
        <v>1</v>
      </c>
    </row>
    <row r="249" spans="1:8">
      <c r="A249" s="14">
        <f t="shared" si="12"/>
        <v>248</v>
      </c>
      <c r="B249" s="14">
        <v>5</v>
      </c>
      <c r="C249" s="14" t="s">
        <v>207</v>
      </c>
      <c r="D249" s="14">
        <v>6</v>
      </c>
      <c r="E249" s="14"/>
      <c r="F249" s="14">
        <v>351</v>
      </c>
      <c r="G249" t="str">
        <f t="shared" si="13"/>
        <v/>
      </c>
      <c r="H249" t="b">
        <f t="shared" si="14"/>
        <v>1</v>
      </c>
    </row>
    <row r="250" spans="1:8">
      <c r="A250" s="14">
        <f t="shared" si="12"/>
        <v>249</v>
      </c>
      <c r="B250" s="14">
        <v>5</v>
      </c>
      <c r="C250" s="14" t="s">
        <v>380</v>
      </c>
      <c r="D250" s="14">
        <v>6</v>
      </c>
      <c r="E250" s="14"/>
      <c r="F250" s="14">
        <v>352</v>
      </c>
      <c r="G250" t="str">
        <f t="shared" si="13"/>
        <v/>
      </c>
      <c r="H250" t="str">
        <f t="shared" si="14"/>
        <v/>
      </c>
    </row>
    <row r="251" spans="1:8">
      <c r="A251" s="14">
        <f t="shared" si="12"/>
        <v>250</v>
      </c>
      <c r="B251" s="14">
        <v>5</v>
      </c>
      <c r="C251" s="14" t="s">
        <v>380</v>
      </c>
      <c r="D251" s="14">
        <v>6</v>
      </c>
      <c r="E251" s="14"/>
      <c r="F251" s="14">
        <v>353</v>
      </c>
      <c r="G251" t="str">
        <f t="shared" si="13"/>
        <v/>
      </c>
      <c r="H251" t="str">
        <f t="shared" si="14"/>
        <v/>
      </c>
    </row>
    <row r="252" spans="1:8">
      <c r="A252" s="14">
        <f t="shared" si="12"/>
        <v>251</v>
      </c>
      <c r="B252" s="14">
        <v>5</v>
      </c>
      <c r="C252" s="14" t="s">
        <v>380</v>
      </c>
      <c r="D252" s="14">
        <v>6</v>
      </c>
      <c r="E252" s="14"/>
      <c r="F252" s="14">
        <v>354</v>
      </c>
      <c r="G252" t="str">
        <f t="shared" si="13"/>
        <v/>
      </c>
      <c r="H252" t="str">
        <f t="shared" si="14"/>
        <v/>
      </c>
    </row>
    <row r="253" spans="1:8">
      <c r="A253" s="14">
        <f t="shared" si="12"/>
        <v>252</v>
      </c>
      <c r="B253" s="14">
        <v>5</v>
      </c>
      <c r="C253" s="14" t="s">
        <v>380</v>
      </c>
      <c r="D253" s="14">
        <v>6</v>
      </c>
      <c r="E253" s="14"/>
      <c r="F253" s="14">
        <v>355</v>
      </c>
      <c r="G253" t="str">
        <f t="shared" si="13"/>
        <v/>
      </c>
      <c r="H253" t="str">
        <f t="shared" si="14"/>
        <v/>
      </c>
    </row>
    <row r="254" spans="1:8">
      <c r="A254" s="14">
        <f t="shared" si="12"/>
        <v>253</v>
      </c>
      <c r="B254" s="14">
        <v>6</v>
      </c>
      <c r="C254" s="14" t="s">
        <v>380</v>
      </c>
      <c r="D254" s="14">
        <v>6</v>
      </c>
      <c r="E254" s="14"/>
      <c r="F254" s="14">
        <v>356</v>
      </c>
      <c r="G254" t="str">
        <f t="shared" si="13"/>
        <v/>
      </c>
      <c r="H254" t="str">
        <f t="shared" si="14"/>
        <v/>
      </c>
    </row>
    <row r="255" spans="1:8">
      <c r="A255" s="14">
        <f t="shared" si="12"/>
        <v>254</v>
      </c>
      <c r="B255" s="14">
        <v>6</v>
      </c>
      <c r="C255" s="14" t="s">
        <v>380</v>
      </c>
      <c r="D255" s="14">
        <v>6</v>
      </c>
      <c r="E255" s="14"/>
      <c r="F255" s="14">
        <v>357</v>
      </c>
      <c r="G255" t="str">
        <f t="shared" si="13"/>
        <v/>
      </c>
      <c r="H255" t="str">
        <f t="shared" si="14"/>
        <v/>
      </c>
    </row>
    <row r="256" spans="1:8">
      <c r="A256" s="14">
        <f t="shared" si="12"/>
        <v>255</v>
      </c>
      <c r="B256" s="14">
        <v>6</v>
      </c>
      <c r="C256" s="14" t="s">
        <v>380</v>
      </c>
      <c r="D256" s="14">
        <v>6</v>
      </c>
      <c r="E256" s="14"/>
      <c r="F256" s="14">
        <v>358</v>
      </c>
      <c r="G256" t="str">
        <f t="shared" si="13"/>
        <v/>
      </c>
      <c r="H256" t="str">
        <f t="shared" si="14"/>
        <v/>
      </c>
    </row>
    <row r="257" spans="1:8">
      <c r="A257" s="14">
        <f t="shared" si="12"/>
        <v>256</v>
      </c>
      <c r="B257" s="14">
        <v>6</v>
      </c>
      <c r="C257" s="14" t="s">
        <v>380</v>
      </c>
      <c r="D257" s="14">
        <v>6</v>
      </c>
      <c r="E257" s="14"/>
      <c r="F257" s="14">
        <v>359</v>
      </c>
      <c r="G257" t="str">
        <f t="shared" si="13"/>
        <v/>
      </c>
      <c r="H257" t="str">
        <f t="shared" si="14"/>
        <v/>
      </c>
    </row>
    <row r="258" spans="1:8">
      <c r="A258" s="14">
        <f t="shared" si="12"/>
        <v>257</v>
      </c>
      <c r="B258" s="14">
        <v>6</v>
      </c>
      <c r="C258" s="14" t="s">
        <v>380</v>
      </c>
      <c r="D258" s="14">
        <v>6</v>
      </c>
      <c r="E258" s="14"/>
      <c r="F258" s="14">
        <v>360</v>
      </c>
      <c r="G258" t="str">
        <f t="shared" si="13"/>
        <v/>
      </c>
      <c r="H258" t="str">
        <f t="shared" si="14"/>
        <v/>
      </c>
    </row>
    <row r="259" spans="1:8">
      <c r="A259" s="14">
        <f t="shared" ref="A259:A322" si="15">ROW()-1</f>
        <v>258</v>
      </c>
      <c r="B259" s="14">
        <v>6</v>
      </c>
      <c r="C259" s="14" t="s">
        <v>207</v>
      </c>
      <c r="D259" s="14">
        <v>6</v>
      </c>
      <c r="E259" s="14"/>
      <c r="F259" s="14">
        <v>361</v>
      </c>
      <c r="G259" t="str">
        <f t="shared" si="13"/>
        <v/>
      </c>
      <c r="H259" t="b">
        <f t="shared" si="14"/>
        <v>1</v>
      </c>
    </row>
    <row r="260" spans="1:8">
      <c r="A260" s="14">
        <f t="shared" si="15"/>
        <v>259</v>
      </c>
      <c r="B260" s="14">
        <v>6</v>
      </c>
      <c r="C260" s="14" t="s">
        <v>207</v>
      </c>
      <c r="D260" s="14">
        <v>6</v>
      </c>
      <c r="E260" s="14"/>
      <c r="F260" s="14">
        <v>362</v>
      </c>
      <c r="G260" t="str">
        <f t="shared" si="13"/>
        <v/>
      </c>
      <c r="H260" t="b">
        <f t="shared" si="14"/>
        <v>1</v>
      </c>
    </row>
    <row r="261" spans="1:8">
      <c r="A261" s="14">
        <f t="shared" si="15"/>
        <v>260</v>
      </c>
      <c r="B261" s="14">
        <v>6</v>
      </c>
      <c r="C261" s="14" t="s">
        <v>207</v>
      </c>
      <c r="D261" s="14">
        <v>6</v>
      </c>
      <c r="E261" s="14"/>
      <c r="F261" s="14">
        <v>363</v>
      </c>
      <c r="G261" t="str">
        <f t="shared" si="13"/>
        <v/>
      </c>
      <c r="H261" t="b">
        <f t="shared" si="14"/>
        <v>1</v>
      </c>
    </row>
    <row r="262" spans="1:8">
      <c r="A262" s="14">
        <f t="shared" si="15"/>
        <v>261</v>
      </c>
      <c r="B262" s="14">
        <v>6</v>
      </c>
      <c r="C262" s="14" t="s">
        <v>380</v>
      </c>
      <c r="D262" s="14">
        <v>6</v>
      </c>
      <c r="E262" s="14"/>
      <c r="F262" s="14">
        <v>364</v>
      </c>
      <c r="G262" t="str">
        <f t="shared" si="13"/>
        <v/>
      </c>
      <c r="H262" t="str">
        <f t="shared" si="14"/>
        <v/>
      </c>
    </row>
    <row r="263" spans="1:8">
      <c r="A263" s="14">
        <f t="shared" si="15"/>
        <v>262</v>
      </c>
      <c r="B263" s="14">
        <v>6</v>
      </c>
      <c r="C263" s="14" t="s">
        <v>380</v>
      </c>
      <c r="D263" s="14">
        <v>6</v>
      </c>
      <c r="E263" s="14"/>
      <c r="F263" s="14">
        <v>365</v>
      </c>
      <c r="G263" t="str">
        <f t="shared" si="13"/>
        <v/>
      </c>
      <c r="H263" t="str">
        <f t="shared" si="14"/>
        <v/>
      </c>
    </row>
    <row r="264" spans="1:8">
      <c r="A264" s="14">
        <f t="shared" si="15"/>
        <v>263</v>
      </c>
      <c r="B264" s="14">
        <v>6</v>
      </c>
      <c r="C264" s="14" t="s">
        <v>268</v>
      </c>
      <c r="D264" s="14">
        <v>6</v>
      </c>
      <c r="E264" s="14"/>
      <c r="F264" s="14">
        <v>366</v>
      </c>
      <c r="G264" t="b">
        <f t="shared" si="13"/>
        <v>1</v>
      </c>
      <c r="H264" t="str">
        <f t="shared" si="14"/>
        <v/>
      </c>
    </row>
    <row r="265" spans="1:8">
      <c r="A265" s="14">
        <f t="shared" si="15"/>
        <v>264</v>
      </c>
      <c r="B265" s="14">
        <v>6</v>
      </c>
      <c r="C265" s="14" t="s">
        <v>268</v>
      </c>
      <c r="D265" s="14">
        <v>6</v>
      </c>
      <c r="E265" s="14"/>
      <c r="F265" s="14">
        <v>367</v>
      </c>
      <c r="G265" t="b">
        <f t="shared" si="13"/>
        <v>1</v>
      </c>
      <c r="H265" t="str">
        <f t="shared" si="14"/>
        <v/>
      </c>
    </row>
    <row r="266" spans="1:8">
      <c r="A266" s="14">
        <f t="shared" si="15"/>
        <v>265</v>
      </c>
      <c r="B266" s="14">
        <v>6</v>
      </c>
      <c r="C266" s="14" t="s">
        <v>268</v>
      </c>
      <c r="D266" s="14">
        <v>6</v>
      </c>
      <c r="E266" s="14"/>
      <c r="F266" s="14">
        <v>368</v>
      </c>
      <c r="G266" t="b">
        <f t="shared" si="13"/>
        <v>1</v>
      </c>
      <c r="H266" t="str">
        <f t="shared" si="14"/>
        <v/>
      </c>
    </row>
    <row r="267" spans="1:8">
      <c r="A267" s="14">
        <f t="shared" si="15"/>
        <v>266</v>
      </c>
      <c r="B267" s="14">
        <v>6</v>
      </c>
      <c r="C267" s="14" t="s">
        <v>380</v>
      </c>
      <c r="D267" s="14">
        <v>6</v>
      </c>
      <c r="E267" s="14"/>
      <c r="F267" s="14">
        <v>369</v>
      </c>
      <c r="G267" t="str">
        <f t="shared" si="13"/>
        <v/>
      </c>
      <c r="H267" t="str">
        <f t="shared" si="14"/>
        <v/>
      </c>
    </row>
    <row r="268" spans="1:8">
      <c r="A268" s="14">
        <f t="shared" si="15"/>
        <v>267</v>
      </c>
      <c r="B268" s="14">
        <v>6</v>
      </c>
      <c r="C268" s="14" t="s">
        <v>380</v>
      </c>
      <c r="D268" s="14">
        <v>6</v>
      </c>
      <c r="E268" s="14"/>
      <c r="F268" s="14">
        <v>370</v>
      </c>
      <c r="G268" t="str">
        <f t="shared" si="13"/>
        <v/>
      </c>
      <c r="H268" t="str">
        <f t="shared" si="14"/>
        <v/>
      </c>
    </row>
    <row r="269" spans="1:8">
      <c r="A269" s="14">
        <f t="shared" si="15"/>
        <v>268</v>
      </c>
      <c r="B269" s="14">
        <v>6</v>
      </c>
      <c r="C269" s="14" t="s">
        <v>207</v>
      </c>
      <c r="D269" s="14">
        <v>6</v>
      </c>
      <c r="E269" s="14"/>
      <c r="F269" s="14">
        <v>371</v>
      </c>
      <c r="G269" t="str">
        <f t="shared" si="13"/>
        <v/>
      </c>
      <c r="H269" t="b">
        <f t="shared" si="14"/>
        <v>1</v>
      </c>
    </row>
    <row r="270" spans="1:8">
      <c r="A270" s="14">
        <f t="shared" si="15"/>
        <v>269</v>
      </c>
      <c r="B270" s="14">
        <v>6</v>
      </c>
      <c r="C270" s="14" t="s">
        <v>207</v>
      </c>
      <c r="D270" s="14">
        <v>6</v>
      </c>
      <c r="E270" s="14"/>
      <c r="F270" s="14">
        <v>372</v>
      </c>
      <c r="G270" t="str">
        <f t="shared" si="13"/>
        <v/>
      </c>
      <c r="H270" t="b">
        <f t="shared" si="14"/>
        <v>1</v>
      </c>
    </row>
    <row r="271" spans="1:8">
      <c r="A271" s="14">
        <f t="shared" si="15"/>
        <v>270</v>
      </c>
      <c r="B271" s="14">
        <v>6</v>
      </c>
      <c r="C271" s="14" t="s">
        <v>207</v>
      </c>
      <c r="D271" s="14">
        <v>6</v>
      </c>
      <c r="E271" s="14"/>
      <c r="F271" s="14">
        <v>373</v>
      </c>
      <c r="G271" t="str">
        <f t="shared" si="13"/>
        <v/>
      </c>
      <c r="H271" t="b">
        <f t="shared" si="14"/>
        <v>1</v>
      </c>
    </row>
    <row r="272" spans="1:8">
      <c r="A272" s="14">
        <f t="shared" si="15"/>
        <v>271</v>
      </c>
      <c r="B272" s="14">
        <v>6</v>
      </c>
      <c r="C272" s="14" t="s">
        <v>380</v>
      </c>
      <c r="D272" s="14">
        <v>6</v>
      </c>
      <c r="E272" s="14"/>
      <c r="F272" s="14">
        <v>374</v>
      </c>
      <c r="G272" t="str">
        <f t="shared" si="13"/>
        <v/>
      </c>
      <c r="H272" t="str">
        <f t="shared" si="14"/>
        <v/>
      </c>
    </row>
    <row r="273" spans="1:8">
      <c r="A273" s="14">
        <f t="shared" si="15"/>
        <v>272</v>
      </c>
      <c r="B273" s="14">
        <v>6</v>
      </c>
      <c r="C273" s="14" t="s">
        <v>380</v>
      </c>
      <c r="D273" s="14">
        <v>6</v>
      </c>
      <c r="E273" s="14"/>
      <c r="F273" s="14">
        <v>375</v>
      </c>
      <c r="G273" t="str">
        <f t="shared" ref="G273:G336" si="16">IF(C273="EXAM", TRUE, "")</f>
        <v/>
      </c>
      <c r="H273" t="str">
        <f t="shared" si="14"/>
        <v/>
      </c>
    </row>
    <row r="274" spans="1:8">
      <c r="A274" s="14">
        <f t="shared" si="15"/>
        <v>273</v>
      </c>
      <c r="B274" s="14">
        <v>6</v>
      </c>
      <c r="C274" s="14" t="s">
        <v>207</v>
      </c>
      <c r="D274" s="14">
        <v>6</v>
      </c>
      <c r="E274" s="14"/>
      <c r="F274" s="14">
        <v>376</v>
      </c>
      <c r="G274" t="str">
        <f t="shared" si="16"/>
        <v/>
      </c>
      <c r="H274" t="b">
        <f t="shared" si="14"/>
        <v>1</v>
      </c>
    </row>
    <row r="275" spans="1:8">
      <c r="A275" s="14">
        <f t="shared" si="15"/>
        <v>274</v>
      </c>
      <c r="B275" s="14">
        <v>6</v>
      </c>
      <c r="C275" s="14" t="s">
        <v>207</v>
      </c>
      <c r="D275" s="14">
        <v>6</v>
      </c>
      <c r="E275" s="14"/>
      <c r="F275" s="14">
        <v>377</v>
      </c>
      <c r="G275" t="str">
        <f t="shared" si="16"/>
        <v/>
      </c>
      <c r="H275" t="b">
        <f t="shared" si="14"/>
        <v>1</v>
      </c>
    </row>
    <row r="276" spans="1:8">
      <c r="A276" s="14">
        <f t="shared" si="15"/>
        <v>275</v>
      </c>
      <c r="B276" s="14">
        <v>6</v>
      </c>
      <c r="C276" s="14" t="s">
        <v>380</v>
      </c>
      <c r="D276" s="14">
        <v>6</v>
      </c>
      <c r="E276" s="14"/>
      <c r="F276" s="14">
        <v>378</v>
      </c>
      <c r="G276" t="str">
        <f t="shared" si="16"/>
        <v/>
      </c>
      <c r="H276" t="str">
        <f t="shared" si="14"/>
        <v/>
      </c>
    </row>
    <row r="277" spans="1:8">
      <c r="A277" s="14">
        <f t="shared" si="15"/>
        <v>276</v>
      </c>
      <c r="B277" s="14">
        <v>6</v>
      </c>
      <c r="C277" s="14" t="s">
        <v>268</v>
      </c>
      <c r="D277" s="14">
        <v>6</v>
      </c>
      <c r="E277" s="14"/>
      <c r="F277" s="14">
        <v>379</v>
      </c>
      <c r="G277" t="b">
        <f t="shared" si="16"/>
        <v>1</v>
      </c>
      <c r="H277" t="str">
        <f t="shared" si="14"/>
        <v/>
      </c>
    </row>
    <row r="278" spans="1:8">
      <c r="A278" s="14">
        <f t="shared" si="15"/>
        <v>277</v>
      </c>
      <c r="B278" s="14">
        <v>6</v>
      </c>
      <c r="C278" s="14" t="s">
        <v>268</v>
      </c>
      <c r="D278" s="14">
        <v>6</v>
      </c>
      <c r="E278" s="14"/>
      <c r="F278" s="14">
        <v>380</v>
      </c>
      <c r="G278" t="b">
        <f t="shared" si="16"/>
        <v>1</v>
      </c>
      <c r="H278" t="str">
        <f t="shared" si="14"/>
        <v/>
      </c>
    </row>
    <row r="279" spans="1:8">
      <c r="A279" s="14">
        <f t="shared" si="15"/>
        <v>278</v>
      </c>
      <c r="B279" s="14">
        <v>6</v>
      </c>
      <c r="C279" s="14" t="s">
        <v>207</v>
      </c>
      <c r="D279" s="14">
        <v>6</v>
      </c>
      <c r="E279" s="14"/>
      <c r="F279" s="14">
        <v>381</v>
      </c>
      <c r="G279" t="str">
        <f t="shared" si="16"/>
        <v/>
      </c>
      <c r="H279" t="b">
        <f t="shared" ref="H279:H342" si="17">IF(C279="BOTH", TRUE, "")</f>
        <v>1</v>
      </c>
    </row>
    <row r="280" spans="1:8">
      <c r="A280" s="14">
        <f t="shared" si="15"/>
        <v>279</v>
      </c>
      <c r="B280" s="14">
        <v>6</v>
      </c>
      <c r="C280" s="14" t="s">
        <v>207</v>
      </c>
      <c r="D280" s="14">
        <v>6</v>
      </c>
      <c r="E280" s="14"/>
      <c r="F280" s="14">
        <v>382</v>
      </c>
      <c r="G280" t="str">
        <f t="shared" si="16"/>
        <v/>
      </c>
      <c r="H280" t="b">
        <f t="shared" si="17"/>
        <v>1</v>
      </c>
    </row>
    <row r="281" spans="1:8">
      <c r="A281" s="14">
        <f t="shared" si="15"/>
        <v>280</v>
      </c>
      <c r="B281" s="14">
        <v>6</v>
      </c>
      <c r="C281" s="14" t="s">
        <v>268</v>
      </c>
      <c r="D281" s="14">
        <v>6</v>
      </c>
      <c r="E281" s="14"/>
      <c r="F281" s="14">
        <v>383</v>
      </c>
      <c r="G281" t="b">
        <f t="shared" si="16"/>
        <v>1</v>
      </c>
      <c r="H281" t="str">
        <f t="shared" si="17"/>
        <v/>
      </c>
    </row>
    <row r="282" spans="1:8">
      <c r="A282" s="14">
        <f t="shared" si="15"/>
        <v>281</v>
      </c>
      <c r="B282" s="14">
        <v>6</v>
      </c>
      <c r="C282" s="14" t="s">
        <v>380</v>
      </c>
      <c r="D282" s="14">
        <v>6</v>
      </c>
      <c r="E282" s="14"/>
      <c r="F282" s="14">
        <v>384</v>
      </c>
      <c r="G282" t="str">
        <f t="shared" si="16"/>
        <v/>
      </c>
      <c r="H282" t="str">
        <f t="shared" si="17"/>
        <v/>
      </c>
    </row>
    <row r="283" spans="1:8">
      <c r="A283" s="14">
        <f t="shared" si="15"/>
        <v>282</v>
      </c>
      <c r="B283" s="14">
        <v>6</v>
      </c>
      <c r="C283" s="14" t="s">
        <v>380</v>
      </c>
      <c r="D283" s="14">
        <v>6</v>
      </c>
      <c r="E283" s="14"/>
      <c r="F283" s="14">
        <v>385</v>
      </c>
      <c r="G283" t="str">
        <f t="shared" si="16"/>
        <v/>
      </c>
      <c r="H283" t="str">
        <f t="shared" si="17"/>
        <v/>
      </c>
    </row>
    <row r="284" spans="1:8">
      <c r="A284" s="14">
        <f t="shared" si="15"/>
        <v>283</v>
      </c>
      <c r="B284" s="14">
        <v>6</v>
      </c>
      <c r="C284" s="14" t="s">
        <v>380</v>
      </c>
      <c r="D284" s="14">
        <v>6</v>
      </c>
      <c r="E284" s="14"/>
      <c r="F284" s="14">
        <v>386</v>
      </c>
      <c r="G284" t="str">
        <f t="shared" si="16"/>
        <v/>
      </c>
      <c r="H284" t="str">
        <f t="shared" si="17"/>
        <v/>
      </c>
    </row>
    <row r="285" spans="1:8">
      <c r="A285" s="14">
        <f t="shared" si="15"/>
        <v>284</v>
      </c>
      <c r="B285" s="14">
        <v>6</v>
      </c>
      <c r="C285" s="14" t="s">
        <v>207</v>
      </c>
      <c r="D285" s="14">
        <v>6</v>
      </c>
      <c r="E285" s="14"/>
      <c r="F285" s="14">
        <v>387</v>
      </c>
      <c r="G285" t="str">
        <f t="shared" si="16"/>
        <v/>
      </c>
      <c r="H285" t="b">
        <f t="shared" si="17"/>
        <v>1</v>
      </c>
    </row>
    <row r="286" spans="1:8">
      <c r="A286" s="14">
        <f t="shared" si="15"/>
        <v>285</v>
      </c>
      <c r="B286" s="14">
        <v>6</v>
      </c>
      <c r="C286" s="14" t="s">
        <v>380</v>
      </c>
      <c r="D286" s="14">
        <v>6</v>
      </c>
      <c r="E286" s="14"/>
      <c r="F286" s="14">
        <v>388</v>
      </c>
      <c r="G286" t="str">
        <f t="shared" si="16"/>
        <v/>
      </c>
      <c r="H286" t="str">
        <f t="shared" si="17"/>
        <v/>
      </c>
    </row>
    <row r="287" spans="1:8">
      <c r="A287" s="14">
        <f t="shared" si="15"/>
        <v>286</v>
      </c>
      <c r="B287" s="14">
        <v>6</v>
      </c>
      <c r="C287" s="14" t="s">
        <v>380</v>
      </c>
      <c r="D287" s="14">
        <v>6</v>
      </c>
      <c r="E287" s="14"/>
      <c r="F287" s="14">
        <v>389</v>
      </c>
      <c r="G287" t="str">
        <f t="shared" si="16"/>
        <v/>
      </c>
      <c r="H287" t="str">
        <f t="shared" si="17"/>
        <v/>
      </c>
    </row>
    <row r="288" spans="1:8">
      <c r="A288" s="14">
        <f t="shared" si="15"/>
        <v>287</v>
      </c>
      <c r="B288" s="14">
        <v>6</v>
      </c>
      <c r="C288" s="14" t="s">
        <v>380</v>
      </c>
      <c r="D288" s="14">
        <v>6</v>
      </c>
      <c r="E288" s="14"/>
      <c r="F288" s="14">
        <v>390</v>
      </c>
      <c r="G288" t="str">
        <f t="shared" si="16"/>
        <v/>
      </c>
      <c r="H288" t="str">
        <f t="shared" si="17"/>
        <v/>
      </c>
    </row>
    <row r="289" spans="1:8">
      <c r="A289" s="14">
        <f t="shared" si="15"/>
        <v>288</v>
      </c>
      <c r="B289">
        <v>1</v>
      </c>
      <c r="C289" t="s">
        <v>380</v>
      </c>
      <c r="D289">
        <v>8</v>
      </c>
      <c r="F289">
        <v>391</v>
      </c>
      <c r="G289" t="str">
        <f t="shared" si="16"/>
        <v/>
      </c>
      <c r="H289" t="str">
        <f t="shared" si="17"/>
        <v/>
      </c>
    </row>
    <row r="290" spans="1:8">
      <c r="A290" s="14">
        <f t="shared" si="15"/>
        <v>289</v>
      </c>
      <c r="B290">
        <v>1</v>
      </c>
      <c r="C290" t="s">
        <v>380</v>
      </c>
      <c r="D290">
        <v>8</v>
      </c>
      <c r="F290">
        <v>392</v>
      </c>
      <c r="G290" t="str">
        <f t="shared" si="16"/>
        <v/>
      </c>
      <c r="H290" t="str">
        <f t="shared" si="17"/>
        <v/>
      </c>
    </row>
    <row r="291" spans="1:8">
      <c r="A291" s="14">
        <f t="shared" si="15"/>
        <v>290</v>
      </c>
      <c r="B291">
        <v>1</v>
      </c>
      <c r="C291" t="s">
        <v>380</v>
      </c>
      <c r="D291">
        <v>8</v>
      </c>
      <c r="F291">
        <v>393</v>
      </c>
      <c r="G291" t="str">
        <f t="shared" si="16"/>
        <v/>
      </c>
      <c r="H291" t="str">
        <f t="shared" si="17"/>
        <v/>
      </c>
    </row>
    <row r="292" spans="1:8">
      <c r="A292" s="14">
        <f t="shared" si="15"/>
        <v>291</v>
      </c>
      <c r="B292">
        <v>1</v>
      </c>
      <c r="C292" t="s">
        <v>380</v>
      </c>
      <c r="D292">
        <v>8</v>
      </c>
      <c r="F292">
        <v>394</v>
      </c>
      <c r="G292" t="str">
        <f t="shared" si="16"/>
        <v/>
      </c>
      <c r="H292" t="str">
        <f t="shared" si="17"/>
        <v/>
      </c>
    </row>
    <row r="293" spans="1:8">
      <c r="A293" s="14">
        <f t="shared" si="15"/>
        <v>292</v>
      </c>
      <c r="B293">
        <v>1</v>
      </c>
      <c r="C293" t="s">
        <v>380</v>
      </c>
      <c r="D293">
        <v>8</v>
      </c>
      <c r="F293">
        <v>395</v>
      </c>
      <c r="G293" t="str">
        <f t="shared" si="16"/>
        <v/>
      </c>
      <c r="H293" t="str">
        <f t="shared" si="17"/>
        <v/>
      </c>
    </row>
    <row r="294" spans="1:8">
      <c r="A294" s="14">
        <f t="shared" si="15"/>
        <v>293</v>
      </c>
      <c r="B294">
        <v>1</v>
      </c>
      <c r="C294" t="s">
        <v>380</v>
      </c>
      <c r="D294">
        <v>8</v>
      </c>
      <c r="F294">
        <v>396</v>
      </c>
      <c r="G294" t="str">
        <f t="shared" si="16"/>
        <v/>
      </c>
      <c r="H294" t="str">
        <f t="shared" si="17"/>
        <v/>
      </c>
    </row>
    <row r="295" spans="1:8">
      <c r="A295" s="14">
        <f t="shared" si="15"/>
        <v>294</v>
      </c>
      <c r="B295">
        <v>1</v>
      </c>
      <c r="C295" t="s">
        <v>380</v>
      </c>
      <c r="D295">
        <v>8</v>
      </c>
      <c r="F295">
        <v>397</v>
      </c>
      <c r="G295" t="str">
        <f t="shared" si="16"/>
        <v/>
      </c>
      <c r="H295" t="str">
        <f t="shared" si="17"/>
        <v/>
      </c>
    </row>
    <row r="296" spans="1:8">
      <c r="A296" s="14">
        <f t="shared" si="15"/>
        <v>295</v>
      </c>
      <c r="B296">
        <v>1</v>
      </c>
      <c r="C296" t="s">
        <v>380</v>
      </c>
      <c r="D296">
        <v>8</v>
      </c>
      <c r="F296">
        <v>398</v>
      </c>
      <c r="G296" t="str">
        <f t="shared" si="16"/>
        <v/>
      </c>
      <c r="H296" t="str">
        <f t="shared" si="17"/>
        <v/>
      </c>
    </row>
    <row r="297" spans="1:8">
      <c r="A297" s="14">
        <f t="shared" si="15"/>
        <v>296</v>
      </c>
      <c r="B297">
        <v>1</v>
      </c>
      <c r="C297" t="s">
        <v>380</v>
      </c>
      <c r="D297">
        <v>8</v>
      </c>
      <c r="F297">
        <v>399</v>
      </c>
      <c r="G297" t="str">
        <f t="shared" si="16"/>
        <v/>
      </c>
      <c r="H297" t="str">
        <f t="shared" si="17"/>
        <v/>
      </c>
    </row>
    <row r="298" spans="1:8">
      <c r="A298" s="14">
        <f t="shared" si="15"/>
        <v>297</v>
      </c>
      <c r="B298">
        <v>1</v>
      </c>
      <c r="C298" t="s">
        <v>380</v>
      </c>
      <c r="D298">
        <v>8</v>
      </c>
      <c r="F298">
        <v>400</v>
      </c>
      <c r="G298" t="str">
        <f t="shared" si="16"/>
        <v/>
      </c>
      <c r="H298" t="str">
        <f t="shared" si="17"/>
        <v/>
      </c>
    </row>
    <row r="299" spans="1:8">
      <c r="A299" s="14">
        <f t="shared" si="15"/>
        <v>298</v>
      </c>
      <c r="B299">
        <v>3</v>
      </c>
      <c r="C299" t="s">
        <v>380</v>
      </c>
      <c r="D299">
        <v>8</v>
      </c>
      <c r="F299">
        <v>401</v>
      </c>
      <c r="G299" t="str">
        <f t="shared" si="16"/>
        <v/>
      </c>
      <c r="H299" t="str">
        <f t="shared" si="17"/>
        <v/>
      </c>
    </row>
    <row r="300" spans="1:8">
      <c r="A300" s="14">
        <f t="shared" si="15"/>
        <v>299</v>
      </c>
      <c r="B300">
        <v>3</v>
      </c>
      <c r="C300" t="s">
        <v>380</v>
      </c>
      <c r="D300">
        <v>8</v>
      </c>
      <c r="F300">
        <v>402</v>
      </c>
      <c r="G300" t="str">
        <f t="shared" si="16"/>
        <v/>
      </c>
      <c r="H300" t="str">
        <f t="shared" si="17"/>
        <v/>
      </c>
    </row>
    <row r="301" spans="1:8">
      <c r="A301" s="14">
        <f t="shared" si="15"/>
        <v>300</v>
      </c>
      <c r="B301">
        <v>3</v>
      </c>
      <c r="C301" t="s">
        <v>380</v>
      </c>
      <c r="D301">
        <v>8</v>
      </c>
      <c r="F301">
        <v>403</v>
      </c>
      <c r="G301" t="str">
        <f t="shared" si="16"/>
        <v/>
      </c>
      <c r="H301" t="str">
        <f t="shared" si="17"/>
        <v/>
      </c>
    </row>
    <row r="302" spans="1:8">
      <c r="A302" s="14">
        <f t="shared" si="15"/>
        <v>301</v>
      </c>
      <c r="B302">
        <v>3</v>
      </c>
      <c r="C302" t="s">
        <v>380</v>
      </c>
      <c r="D302">
        <v>8</v>
      </c>
      <c r="F302">
        <v>404</v>
      </c>
      <c r="G302" t="str">
        <f t="shared" si="16"/>
        <v/>
      </c>
      <c r="H302" t="str">
        <f t="shared" si="17"/>
        <v/>
      </c>
    </row>
    <row r="303" spans="1:8">
      <c r="A303" s="14">
        <f t="shared" si="15"/>
        <v>302</v>
      </c>
      <c r="B303">
        <v>3</v>
      </c>
      <c r="C303" t="s">
        <v>380</v>
      </c>
      <c r="D303">
        <v>8</v>
      </c>
      <c r="F303">
        <v>405</v>
      </c>
      <c r="G303" t="str">
        <f t="shared" si="16"/>
        <v/>
      </c>
      <c r="H303" t="str">
        <f t="shared" si="17"/>
        <v/>
      </c>
    </row>
    <row r="304" spans="1:8">
      <c r="A304" s="14">
        <f t="shared" si="15"/>
        <v>303</v>
      </c>
      <c r="B304">
        <v>3</v>
      </c>
      <c r="C304" t="s">
        <v>380</v>
      </c>
      <c r="D304">
        <v>8</v>
      </c>
      <c r="F304">
        <v>406</v>
      </c>
      <c r="G304" t="str">
        <f t="shared" si="16"/>
        <v/>
      </c>
      <c r="H304" t="str">
        <f t="shared" si="17"/>
        <v/>
      </c>
    </row>
    <row r="305" spans="1:8">
      <c r="A305" s="14">
        <f t="shared" si="15"/>
        <v>304</v>
      </c>
      <c r="B305">
        <v>3</v>
      </c>
      <c r="C305" t="s">
        <v>380</v>
      </c>
      <c r="D305">
        <v>8</v>
      </c>
      <c r="F305">
        <v>407</v>
      </c>
      <c r="G305" t="str">
        <f t="shared" si="16"/>
        <v/>
      </c>
      <c r="H305" t="str">
        <f t="shared" si="17"/>
        <v/>
      </c>
    </row>
    <row r="306" spans="1:8">
      <c r="A306" s="14">
        <f t="shared" si="15"/>
        <v>305</v>
      </c>
      <c r="B306">
        <v>3</v>
      </c>
      <c r="C306" t="s">
        <v>380</v>
      </c>
      <c r="D306">
        <v>8</v>
      </c>
      <c r="F306">
        <v>408</v>
      </c>
      <c r="G306" t="str">
        <f t="shared" si="16"/>
        <v/>
      </c>
      <c r="H306" t="str">
        <f t="shared" si="17"/>
        <v/>
      </c>
    </row>
    <row r="307" spans="1:8">
      <c r="A307" s="14">
        <f t="shared" si="15"/>
        <v>306</v>
      </c>
      <c r="B307">
        <v>3</v>
      </c>
      <c r="C307" t="s">
        <v>380</v>
      </c>
      <c r="D307">
        <v>8</v>
      </c>
      <c r="F307">
        <v>409</v>
      </c>
      <c r="G307" t="str">
        <f t="shared" si="16"/>
        <v/>
      </c>
      <c r="H307" t="str">
        <f t="shared" si="17"/>
        <v/>
      </c>
    </row>
    <row r="308" spans="1:8">
      <c r="A308" s="14">
        <f t="shared" si="15"/>
        <v>307</v>
      </c>
      <c r="B308">
        <v>3</v>
      </c>
      <c r="C308" t="s">
        <v>380</v>
      </c>
      <c r="D308">
        <v>8</v>
      </c>
      <c r="F308">
        <v>410</v>
      </c>
      <c r="G308" t="str">
        <f t="shared" si="16"/>
        <v/>
      </c>
      <c r="H308" t="str">
        <f t="shared" si="17"/>
        <v/>
      </c>
    </row>
    <row r="309" spans="1:8">
      <c r="A309" s="14">
        <f t="shared" si="15"/>
        <v>308</v>
      </c>
      <c r="B309">
        <v>5</v>
      </c>
      <c r="C309" t="s">
        <v>380</v>
      </c>
      <c r="D309">
        <v>8</v>
      </c>
      <c r="F309">
        <v>411</v>
      </c>
      <c r="G309" t="str">
        <f t="shared" si="16"/>
        <v/>
      </c>
      <c r="H309" t="str">
        <f t="shared" si="17"/>
        <v/>
      </c>
    </row>
    <row r="310" spans="1:8">
      <c r="A310" s="14">
        <f t="shared" si="15"/>
        <v>309</v>
      </c>
      <c r="B310">
        <v>5</v>
      </c>
      <c r="C310" t="s">
        <v>380</v>
      </c>
      <c r="D310">
        <v>8</v>
      </c>
      <c r="F310">
        <v>412</v>
      </c>
      <c r="G310" t="str">
        <f t="shared" si="16"/>
        <v/>
      </c>
      <c r="H310" t="str">
        <f t="shared" si="17"/>
        <v/>
      </c>
    </row>
    <row r="311" spans="1:8">
      <c r="A311" s="14">
        <f t="shared" si="15"/>
        <v>310</v>
      </c>
      <c r="B311">
        <v>5</v>
      </c>
      <c r="C311" t="s">
        <v>380</v>
      </c>
      <c r="D311">
        <v>8</v>
      </c>
      <c r="F311">
        <v>413</v>
      </c>
      <c r="G311" t="str">
        <f t="shared" si="16"/>
        <v/>
      </c>
      <c r="H311" t="str">
        <f t="shared" si="17"/>
        <v/>
      </c>
    </row>
    <row r="312" spans="1:8">
      <c r="A312" s="14">
        <f t="shared" si="15"/>
        <v>311</v>
      </c>
      <c r="B312">
        <v>5</v>
      </c>
      <c r="C312" t="s">
        <v>380</v>
      </c>
      <c r="D312">
        <v>8</v>
      </c>
      <c r="F312">
        <v>414</v>
      </c>
      <c r="G312" t="str">
        <f t="shared" si="16"/>
        <v/>
      </c>
      <c r="H312" t="str">
        <f t="shared" si="17"/>
        <v/>
      </c>
    </row>
    <row r="313" spans="1:8">
      <c r="A313" s="14">
        <f t="shared" si="15"/>
        <v>312</v>
      </c>
      <c r="B313">
        <v>5</v>
      </c>
      <c r="C313" t="s">
        <v>380</v>
      </c>
      <c r="D313">
        <v>8</v>
      </c>
      <c r="F313">
        <v>415</v>
      </c>
      <c r="G313" t="str">
        <f t="shared" si="16"/>
        <v/>
      </c>
      <c r="H313" t="str">
        <f t="shared" si="17"/>
        <v/>
      </c>
    </row>
    <row r="314" spans="1:8">
      <c r="A314" s="14">
        <f t="shared" si="15"/>
        <v>313</v>
      </c>
      <c r="B314">
        <v>5</v>
      </c>
      <c r="C314" t="s">
        <v>380</v>
      </c>
      <c r="D314">
        <v>8</v>
      </c>
      <c r="F314">
        <v>416</v>
      </c>
      <c r="G314" t="str">
        <f t="shared" si="16"/>
        <v/>
      </c>
      <c r="H314" t="str">
        <f t="shared" si="17"/>
        <v/>
      </c>
    </row>
    <row r="315" spans="1:8">
      <c r="A315" s="14">
        <f t="shared" si="15"/>
        <v>314</v>
      </c>
      <c r="B315">
        <v>5</v>
      </c>
      <c r="C315" t="s">
        <v>380</v>
      </c>
      <c r="D315">
        <v>8</v>
      </c>
      <c r="F315">
        <v>417</v>
      </c>
      <c r="G315" t="str">
        <f t="shared" si="16"/>
        <v/>
      </c>
      <c r="H315" t="str">
        <f t="shared" si="17"/>
        <v/>
      </c>
    </row>
    <row r="316" spans="1:8">
      <c r="A316" s="14">
        <f t="shared" si="15"/>
        <v>315</v>
      </c>
      <c r="B316">
        <v>5</v>
      </c>
      <c r="C316" t="s">
        <v>380</v>
      </c>
      <c r="D316">
        <v>8</v>
      </c>
      <c r="F316">
        <v>418</v>
      </c>
      <c r="G316" t="str">
        <f t="shared" si="16"/>
        <v/>
      </c>
      <c r="H316" t="str">
        <f t="shared" si="17"/>
        <v/>
      </c>
    </row>
    <row r="317" spans="1:8">
      <c r="A317" s="14">
        <f t="shared" si="15"/>
        <v>316</v>
      </c>
      <c r="B317">
        <v>5</v>
      </c>
      <c r="C317" t="s">
        <v>380</v>
      </c>
      <c r="D317">
        <v>8</v>
      </c>
      <c r="F317">
        <v>419</v>
      </c>
      <c r="G317" t="str">
        <f t="shared" si="16"/>
        <v/>
      </c>
      <c r="H317" t="str">
        <f t="shared" si="17"/>
        <v/>
      </c>
    </row>
    <row r="318" spans="1:8">
      <c r="A318" s="14">
        <f t="shared" si="15"/>
        <v>317</v>
      </c>
      <c r="B318">
        <v>5</v>
      </c>
      <c r="C318" t="s">
        <v>380</v>
      </c>
      <c r="D318">
        <v>8</v>
      </c>
      <c r="F318">
        <v>420</v>
      </c>
      <c r="G318" t="str">
        <f t="shared" si="16"/>
        <v/>
      </c>
      <c r="H318" t="str">
        <f t="shared" si="17"/>
        <v/>
      </c>
    </row>
    <row r="319" spans="1:8">
      <c r="A319" s="14">
        <f t="shared" si="15"/>
        <v>318</v>
      </c>
      <c r="B319">
        <v>5</v>
      </c>
      <c r="C319" t="s">
        <v>380</v>
      </c>
      <c r="D319">
        <v>8</v>
      </c>
      <c r="F319">
        <v>421</v>
      </c>
      <c r="G319" t="str">
        <f t="shared" si="16"/>
        <v/>
      </c>
      <c r="H319" t="str">
        <f t="shared" si="17"/>
        <v/>
      </c>
    </row>
    <row r="320" spans="1:8">
      <c r="A320" s="14">
        <f t="shared" si="15"/>
        <v>319</v>
      </c>
      <c r="B320">
        <v>5</v>
      </c>
      <c r="C320" t="s">
        <v>380</v>
      </c>
      <c r="D320">
        <v>8</v>
      </c>
      <c r="F320">
        <v>422</v>
      </c>
      <c r="G320" t="str">
        <f t="shared" si="16"/>
        <v/>
      </c>
      <c r="H320" t="str">
        <f t="shared" si="17"/>
        <v/>
      </c>
    </row>
    <row r="321" spans="1:8">
      <c r="A321" s="14">
        <f t="shared" si="15"/>
        <v>320</v>
      </c>
      <c r="B321">
        <v>5</v>
      </c>
      <c r="C321" t="s">
        <v>380</v>
      </c>
      <c r="D321">
        <v>8</v>
      </c>
      <c r="F321">
        <v>423</v>
      </c>
      <c r="G321" t="str">
        <f t="shared" si="16"/>
        <v/>
      </c>
      <c r="H321" t="str">
        <f t="shared" si="17"/>
        <v/>
      </c>
    </row>
    <row r="322" spans="1:8">
      <c r="A322" s="14">
        <f t="shared" si="15"/>
        <v>321</v>
      </c>
      <c r="B322">
        <v>5</v>
      </c>
      <c r="C322" t="s">
        <v>380</v>
      </c>
      <c r="D322">
        <v>8</v>
      </c>
      <c r="F322">
        <v>424</v>
      </c>
      <c r="G322" t="str">
        <f t="shared" si="16"/>
        <v/>
      </c>
      <c r="H322" t="str">
        <f t="shared" si="17"/>
        <v/>
      </c>
    </row>
    <row r="323" spans="1:8">
      <c r="A323" s="14">
        <f t="shared" ref="A323:A386" si="18">ROW()-1</f>
        <v>322</v>
      </c>
      <c r="B323">
        <v>5</v>
      </c>
      <c r="C323" t="s">
        <v>380</v>
      </c>
      <c r="D323">
        <v>8</v>
      </c>
      <c r="F323">
        <v>425</v>
      </c>
      <c r="G323" t="str">
        <f t="shared" si="16"/>
        <v/>
      </c>
      <c r="H323" t="str">
        <f t="shared" si="17"/>
        <v/>
      </c>
    </row>
    <row r="324" spans="1:8">
      <c r="A324" s="14">
        <f t="shared" si="18"/>
        <v>323</v>
      </c>
      <c r="B324">
        <v>5</v>
      </c>
      <c r="C324" t="s">
        <v>380</v>
      </c>
      <c r="D324">
        <v>8</v>
      </c>
      <c r="F324">
        <v>426</v>
      </c>
      <c r="G324" t="str">
        <f t="shared" si="16"/>
        <v/>
      </c>
      <c r="H324" t="str">
        <f t="shared" si="17"/>
        <v/>
      </c>
    </row>
    <row r="325" spans="1:8">
      <c r="A325" s="14">
        <f t="shared" si="18"/>
        <v>324</v>
      </c>
      <c r="B325">
        <v>5</v>
      </c>
      <c r="C325" t="s">
        <v>380</v>
      </c>
      <c r="D325">
        <v>8</v>
      </c>
      <c r="F325">
        <v>427</v>
      </c>
      <c r="G325" t="str">
        <f t="shared" si="16"/>
        <v/>
      </c>
      <c r="H325" t="str">
        <f t="shared" si="17"/>
        <v/>
      </c>
    </row>
    <row r="326" spans="1:8">
      <c r="A326" s="14">
        <f t="shared" si="18"/>
        <v>325</v>
      </c>
      <c r="B326">
        <v>5</v>
      </c>
      <c r="C326" t="s">
        <v>380</v>
      </c>
      <c r="D326">
        <v>8</v>
      </c>
      <c r="F326">
        <v>428</v>
      </c>
      <c r="G326" t="str">
        <f t="shared" si="16"/>
        <v/>
      </c>
      <c r="H326" t="str">
        <f t="shared" si="17"/>
        <v/>
      </c>
    </row>
    <row r="327" spans="1:8">
      <c r="A327" s="14">
        <f t="shared" si="18"/>
        <v>326</v>
      </c>
      <c r="B327">
        <v>5</v>
      </c>
      <c r="C327" t="s">
        <v>380</v>
      </c>
      <c r="D327">
        <v>8</v>
      </c>
      <c r="F327">
        <v>429</v>
      </c>
      <c r="G327" t="str">
        <f t="shared" si="16"/>
        <v/>
      </c>
      <c r="H327" t="str">
        <f t="shared" si="17"/>
        <v/>
      </c>
    </row>
    <row r="328" spans="1:8">
      <c r="A328" s="14">
        <f t="shared" si="18"/>
        <v>327</v>
      </c>
      <c r="B328">
        <v>5</v>
      </c>
      <c r="C328" t="s">
        <v>380</v>
      </c>
      <c r="D328">
        <v>8</v>
      </c>
      <c r="F328">
        <v>430</v>
      </c>
      <c r="G328" t="str">
        <f t="shared" si="16"/>
        <v/>
      </c>
      <c r="H328" t="str">
        <f t="shared" si="17"/>
        <v/>
      </c>
    </row>
    <row r="329" spans="1:8">
      <c r="A329" s="14">
        <f t="shared" si="18"/>
        <v>328</v>
      </c>
      <c r="B329">
        <v>6</v>
      </c>
      <c r="C329" t="s">
        <v>380</v>
      </c>
      <c r="D329">
        <v>8</v>
      </c>
      <c r="F329">
        <v>431</v>
      </c>
      <c r="G329" t="str">
        <f t="shared" si="16"/>
        <v/>
      </c>
      <c r="H329" t="str">
        <f t="shared" si="17"/>
        <v/>
      </c>
    </row>
    <row r="330" spans="1:8">
      <c r="A330" s="14">
        <f t="shared" si="18"/>
        <v>329</v>
      </c>
      <c r="B330">
        <v>6</v>
      </c>
      <c r="C330" t="s">
        <v>380</v>
      </c>
      <c r="D330">
        <v>8</v>
      </c>
      <c r="F330">
        <v>432</v>
      </c>
      <c r="G330" t="str">
        <f t="shared" si="16"/>
        <v/>
      </c>
      <c r="H330" t="str">
        <f t="shared" si="17"/>
        <v/>
      </c>
    </row>
    <row r="331" spans="1:8">
      <c r="A331" s="14">
        <f t="shared" si="18"/>
        <v>330</v>
      </c>
      <c r="B331">
        <v>6</v>
      </c>
      <c r="C331" t="s">
        <v>380</v>
      </c>
      <c r="D331">
        <v>8</v>
      </c>
      <c r="F331">
        <v>433</v>
      </c>
      <c r="G331" t="str">
        <f t="shared" si="16"/>
        <v/>
      </c>
      <c r="H331" t="str">
        <f t="shared" si="17"/>
        <v/>
      </c>
    </row>
    <row r="332" spans="1:8">
      <c r="A332" s="14">
        <f t="shared" si="18"/>
        <v>331</v>
      </c>
      <c r="B332">
        <v>6</v>
      </c>
      <c r="C332" t="s">
        <v>380</v>
      </c>
      <c r="D332">
        <v>8</v>
      </c>
      <c r="F332">
        <v>434</v>
      </c>
      <c r="G332" t="str">
        <f t="shared" si="16"/>
        <v/>
      </c>
      <c r="H332" t="str">
        <f t="shared" si="17"/>
        <v/>
      </c>
    </row>
    <row r="333" spans="1:8">
      <c r="A333" s="14">
        <f t="shared" si="18"/>
        <v>332</v>
      </c>
      <c r="B333">
        <v>6</v>
      </c>
      <c r="C333" t="s">
        <v>380</v>
      </c>
      <c r="D333">
        <v>8</v>
      </c>
      <c r="F333">
        <v>435</v>
      </c>
      <c r="G333" t="str">
        <f t="shared" si="16"/>
        <v/>
      </c>
      <c r="H333" t="str">
        <f t="shared" si="17"/>
        <v/>
      </c>
    </row>
    <row r="334" spans="1:8">
      <c r="A334" s="14">
        <f t="shared" si="18"/>
        <v>333</v>
      </c>
      <c r="B334">
        <v>6</v>
      </c>
      <c r="C334" t="s">
        <v>380</v>
      </c>
      <c r="D334">
        <v>8</v>
      </c>
      <c r="F334">
        <v>436</v>
      </c>
      <c r="G334" t="str">
        <f t="shared" si="16"/>
        <v/>
      </c>
      <c r="H334" t="str">
        <f t="shared" si="17"/>
        <v/>
      </c>
    </row>
    <row r="335" spans="1:8">
      <c r="A335" s="14">
        <f t="shared" si="18"/>
        <v>334</v>
      </c>
      <c r="B335">
        <v>6</v>
      </c>
      <c r="C335" t="s">
        <v>380</v>
      </c>
      <c r="D335">
        <v>8</v>
      </c>
      <c r="F335">
        <v>437</v>
      </c>
      <c r="G335" t="str">
        <f t="shared" si="16"/>
        <v/>
      </c>
      <c r="H335" t="str">
        <f t="shared" si="17"/>
        <v/>
      </c>
    </row>
    <row r="336" spans="1:8">
      <c r="A336" s="14">
        <f t="shared" si="18"/>
        <v>335</v>
      </c>
      <c r="B336">
        <v>6</v>
      </c>
      <c r="C336" t="s">
        <v>380</v>
      </c>
      <c r="D336">
        <v>8</v>
      </c>
      <c r="F336">
        <v>438</v>
      </c>
      <c r="G336" t="str">
        <f t="shared" si="16"/>
        <v/>
      </c>
      <c r="H336" t="str">
        <f t="shared" si="17"/>
        <v/>
      </c>
    </row>
    <row r="337" spans="1:8">
      <c r="A337" s="14">
        <f t="shared" si="18"/>
        <v>336</v>
      </c>
      <c r="B337">
        <v>6</v>
      </c>
      <c r="C337" t="s">
        <v>380</v>
      </c>
      <c r="D337">
        <v>8</v>
      </c>
      <c r="F337">
        <v>439</v>
      </c>
      <c r="G337" t="str">
        <f t="shared" ref="G337:G400" si="19">IF(C337="EXAM", TRUE, "")</f>
        <v/>
      </c>
      <c r="H337" t="str">
        <f t="shared" si="17"/>
        <v/>
      </c>
    </row>
    <row r="338" spans="1:8">
      <c r="A338" s="14">
        <f t="shared" si="18"/>
        <v>337</v>
      </c>
      <c r="B338">
        <v>6</v>
      </c>
      <c r="C338" t="s">
        <v>380</v>
      </c>
      <c r="D338">
        <v>8</v>
      </c>
      <c r="F338">
        <v>440</v>
      </c>
      <c r="G338" t="str">
        <f t="shared" si="19"/>
        <v/>
      </c>
      <c r="H338" t="str">
        <f t="shared" si="17"/>
        <v/>
      </c>
    </row>
    <row r="339" spans="1:8">
      <c r="A339" s="14">
        <f t="shared" si="18"/>
        <v>338</v>
      </c>
      <c r="B339">
        <v>6</v>
      </c>
      <c r="C339" t="s">
        <v>380</v>
      </c>
      <c r="D339">
        <v>8</v>
      </c>
      <c r="F339">
        <v>441</v>
      </c>
      <c r="G339" t="str">
        <f t="shared" si="19"/>
        <v/>
      </c>
      <c r="H339" t="str">
        <f t="shared" si="17"/>
        <v/>
      </c>
    </row>
    <row r="340" spans="1:8">
      <c r="A340" s="14">
        <f t="shared" si="18"/>
        <v>339</v>
      </c>
      <c r="B340">
        <v>6</v>
      </c>
      <c r="C340" t="s">
        <v>380</v>
      </c>
      <c r="D340">
        <v>8</v>
      </c>
      <c r="F340">
        <v>442</v>
      </c>
      <c r="G340" t="str">
        <f t="shared" si="19"/>
        <v/>
      </c>
      <c r="H340" t="str">
        <f t="shared" si="17"/>
        <v/>
      </c>
    </row>
    <row r="341" spans="1:8">
      <c r="A341" s="14">
        <f t="shared" si="18"/>
        <v>340</v>
      </c>
      <c r="B341">
        <v>6</v>
      </c>
      <c r="C341" t="s">
        <v>380</v>
      </c>
      <c r="D341">
        <v>8</v>
      </c>
      <c r="F341">
        <v>443</v>
      </c>
      <c r="G341" t="str">
        <f t="shared" si="19"/>
        <v/>
      </c>
      <c r="H341" t="str">
        <f t="shared" si="17"/>
        <v/>
      </c>
    </row>
    <row r="342" spans="1:8">
      <c r="A342" s="14">
        <f t="shared" si="18"/>
        <v>341</v>
      </c>
      <c r="B342">
        <v>6</v>
      </c>
      <c r="C342" t="s">
        <v>380</v>
      </c>
      <c r="D342">
        <v>8</v>
      </c>
      <c r="F342">
        <v>444</v>
      </c>
      <c r="G342" t="str">
        <f t="shared" si="19"/>
        <v/>
      </c>
      <c r="H342" t="str">
        <f t="shared" si="17"/>
        <v/>
      </c>
    </row>
    <row r="343" spans="1:8">
      <c r="A343" s="14">
        <f t="shared" si="18"/>
        <v>342</v>
      </c>
      <c r="B343">
        <v>6</v>
      </c>
      <c r="C343" t="s">
        <v>380</v>
      </c>
      <c r="D343">
        <v>8</v>
      </c>
      <c r="F343">
        <v>445</v>
      </c>
      <c r="G343" t="str">
        <f t="shared" si="19"/>
        <v/>
      </c>
      <c r="H343" t="str">
        <f t="shared" ref="H343:H406" si="20">IF(C343="BOTH", TRUE, "")</f>
        <v/>
      </c>
    </row>
    <row r="344" spans="1:8">
      <c r="A344" s="14">
        <f t="shared" si="18"/>
        <v>343</v>
      </c>
      <c r="B344">
        <v>6</v>
      </c>
      <c r="C344" t="s">
        <v>380</v>
      </c>
      <c r="D344">
        <v>8</v>
      </c>
      <c r="F344">
        <v>446</v>
      </c>
      <c r="G344" t="str">
        <f t="shared" si="19"/>
        <v/>
      </c>
      <c r="H344" t="str">
        <f t="shared" si="20"/>
        <v/>
      </c>
    </row>
    <row r="345" spans="1:8">
      <c r="A345" s="14">
        <f t="shared" si="18"/>
        <v>344</v>
      </c>
      <c r="B345">
        <v>6</v>
      </c>
      <c r="C345" t="s">
        <v>380</v>
      </c>
      <c r="D345">
        <v>8</v>
      </c>
      <c r="F345">
        <v>447</v>
      </c>
      <c r="G345" t="str">
        <f t="shared" si="19"/>
        <v/>
      </c>
      <c r="H345" t="str">
        <f t="shared" si="20"/>
        <v/>
      </c>
    </row>
    <row r="346" spans="1:8">
      <c r="A346" s="14">
        <f t="shared" si="18"/>
        <v>345</v>
      </c>
      <c r="B346">
        <v>6</v>
      </c>
      <c r="C346" t="s">
        <v>380</v>
      </c>
      <c r="D346">
        <v>8</v>
      </c>
      <c r="F346">
        <v>448</v>
      </c>
      <c r="G346" t="str">
        <f t="shared" si="19"/>
        <v/>
      </c>
      <c r="H346" t="str">
        <f t="shared" si="20"/>
        <v/>
      </c>
    </row>
    <row r="347" spans="1:8">
      <c r="A347" s="14">
        <f t="shared" si="18"/>
        <v>346</v>
      </c>
      <c r="B347">
        <v>6</v>
      </c>
      <c r="C347" t="s">
        <v>380</v>
      </c>
      <c r="D347">
        <v>8</v>
      </c>
      <c r="F347">
        <v>449</v>
      </c>
      <c r="G347" t="str">
        <f t="shared" si="19"/>
        <v/>
      </c>
      <c r="H347" t="str">
        <f t="shared" si="20"/>
        <v/>
      </c>
    </row>
    <row r="348" spans="1:8">
      <c r="A348" s="14">
        <f t="shared" si="18"/>
        <v>347</v>
      </c>
      <c r="B348">
        <v>6</v>
      </c>
      <c r="C348" t="s">
        <v>380</v>
      </c>
      <c r="D348">
        <v>8</v>
      </c>
      <c r="F348">
        <v>450</v>
      </c>
      <c r="G348" t="str">
        <f t="shared" si="19"/>
        <v/>
      </c>
      <c r="H348" t="str">
        <f t="shared" si="20"/>
        <v/>
      </c>
    </row>
    <row r="349" spans="1:8">
      <c r="A349" s="14">
        <f t="shared" si="18"/>
        <v>348</v>
      </c>
      <c r="B349">
        <v>6</v>
      </c>
      <c r="C349" t="s">
        <v>380</v>
      </c>
      <c r="D349">
        <v>8</v>
      </c>
      <c r="F349">
        <v>451</v>
      </c>
      <c r="G349" t="str">
        <f t="shared" si="19"/>
        <v/>
      </c>
      <c r="H349" t="str">
        <f t="shared" si="20"/>
        <v/>
      </c>
    </row>
    <row r="350" spans="1:8">
      <c r="A350" s="14">
        <f t="shared" si="18"/>
        <v>349</v>
      </c>
      <c r="B350">
        <v>6</v>
      </c>
      <c r="C350" t="s">
        <v>380</v>
      </c>
      <c r="D350">
        <v>8</v>
      </c>
      <c r="F350">
        <v>452</v>
      </c>
      <c r="G350" t="str">
        <f t="shared" si="19"/>
        <v/>
      </c>
      <c r="H350" t="str">
        <f t="shared" si="20"/>
        <v/>
      </c>
    </row>
    <row r="351" spans="1:8">
      <c r="A351" s="14">
        <f t="shared" si="18"/>
        <v>350</v>
      </c>
      <c r="B351">
        <v>6</v>
      </c>
      <c r="C351" t="s">
        <v>380</v>
      </c>
      <c r="D351">
        <v>8</v>
      </c>
      <c r="F351">
        <v>453</v>
      </c>
      <c r="G351" t="str">
        <f t="shared" si="19"/>
        <v/>
      </c>
      <c r="H351" t="str">
        <f t="shared" si="20"/>
        <v/>
      </c>
    </row>
    <row r="352" spans="1:8">
      <c r="A352" s="14">
        <f t="shared" si="18"/>
        <v>351</v>
      </c>
      <c r="B352">
        <v>6</v>
      </c>
      <c r="C352" t="s">
        <v>380</v>
      </c>
      <c r="D352">
        <v>8</v>
      </c>
      <c r="F352">
        <v>454</v>
      </c>
      <c r="G352" t="str">
        <f t="shared" si="19"/>
        <v/>
      </c>
      <c r="H352" t="str">
        <f t="shared" si="20"/>
        <v/>
      </c>
    </row>
    <row r="353" spans="1:8">
      <c r="A353" s="14">
        <f t="shared" si="18"/>
        <v>352</v>
      </c>
      <c r="B353">
        <v>6</v>
      </c>
      <c r="C353" t="s">
        <v>380</v>
      </c>
      <c r="D353">
        <v>8</v>
      </c>
      <c r="F353">
        <v>455</v>
      </c>
      <c r="G353" t="str">
        <f t="shared" si="19"/>
        <v/>
      </c>
      <c r="H353" t="str">
        <f t="shared" si="20"/>
        <v/>
      </c>
    </row>
    <row r="354" spans="1:8">
      <c r="A354" s="14">
        <f t="shared" si="18"/>
        <v>353</v>
      </c>
      <c r="B354">
        <v>6</v>
      </c>
      <c r="C354" t="s">
        <v>380</v>
      </c>
      <c r="D354">
        <v>8</v>
      </c>
      <c r="F354">
        <v>456</v>
      </c>
      <c r="G354" t="str">
        <f t="shared" si="19"/>
        <v/>
      </c>
      <c r="H354" t="str">
        <f t="shared" si="20"/>
        <v/>
      </c>
    </row>
    <row r="355" spans="1:8">
      <c r="A355" s="14">
        <f t="shared" si="18"/>
        <v>354</v>
      </c>
      <c r="B355">
        <v>6</v>
      </c>
      <c r="C355" t="s">
        <v>380</v>
      </c>
      <c r="D355">
        <v>8</v>
      </c>
      <c r="F355">
        <v>457</v>
      </c>
      <c r="G355" t="str">
        <f t="shared" si="19"/>
        <v/>
      </c>
      <c r="H355" t="str">
        <f t="shared" si="20"/>
        <v/>
      </c>
    </row>
    <row r="356" spans="1:8">
      <c r="A356" s="14">
        <f t="shared" si="18"/>
        <v>355</v>
      </c>
      <c r="B356">
        <v>6</v>
      </c>
      <c r="C356" t="s">
        <v>380</v>
      </c>
      <c r="D356">
        <v>8</v>
      </c>
      <c r="F356">
        <v>458</v>
      </c>
      <c r="G356" t="str">
        <f t="shared" si="19"/>
        <v/>
      </c>
      <c r="H356" t="str">
        <f t="shared" si="20"/>
        <v/>
      </c>
    </row>
    <row r="357" spans="1:8">
      <c r="A357" s="14">
        <f t="shared" si="18"/>
        <v>356</v>
      </c>
      <c r="B357">
        <v>6</v>
      </c>
      <c r="C357" t="s">
        <v>380</v>
      </c>
      <c r="D357">
        <v>8</v>
      </c>
      <c r="F357">
        <v>459</v>
      </c>
      <c r="G357" t="str">
        <f t="shared" si="19"/>
        <v/>
      </c>
      <c r="H357" t="str">
        <f t="shared" si="20"/>
        <v/>
      </c>
    </row>
    <row r="358" spans="1:8">
      <c r="A358" s="14">
        <f t="shared" si="18"/>
        <v>357</v>
      </c>
      <c r="B358">
        <v>6</v>
      </c>
      <c r="C358" t="s">
        <v>380</v>
      </c>
      <c r="D358">
        <v>8</v>
      </c>
      <c r="F358">
        <v>460</v>
      </c>
      <c r="G358" t="str">
        <f t="shared" si="19"/>
        <v/>
      </c>
      <c r="H358" t="str">
        <f t="shared" si="20"/>
        <v/>
      </c>
    </row>
    <row r="359" spans="1:8">
      <c r="A359" s="14">
        <f t="shared" si="18"/>
        <v>358</v>
      </c>
      <c r="B359">
        <v>6</v>
      </c>
      <c r="C359" t="s">
        <v>380</v>
      </c>
      <c r="D359">
        <v>8</v>
      </c>
      <c r="F359">
        <v>461</v>
      </c>
      <c r="G359" t="str">
        <f t="shared" si="19"/>
        <v/>
      </c>
      <c r="H359" t="str">
        <f t="shared" si="20"/>
        <v/>
      </c>
    </row>
    <row r="360" spans="1:8">
      <c r="A360" s="14">
        <f t="shared" si="18"/>
        <v>359</v>
      </c>
      <c r="B360">
        <v>6</v>
      </c>
      <c r="C360" t="s">
        <v>380</v>
      </c>
      <c r="D360">
        <v>8</v>
      </c>
      <c r="F360">
        <v>462</v>
      </c>
      <c r="G360" t="str">
        <f t="shared" si="19"/>
        <v/>
      </c>
      <c r="H360" t="str">
        <f t="shared" si="20"/>
        <v/>
      </c>
    </row>
    <row r="361" spans="1:8">
      <c r="A361" s="14">
        <f t="shared" si="18"/>
        <v>360</v>
      </c>
      <c r="B361">
        <v>6</v>
      </c>
      <c r="C361" t="s">
        <v>380</v>
      </c>
      <c r="D361">
        <v>8</v>
      </c>
      <c r="F361">
        <v>463</v>
      </c>
      <c r="G361" t="str">
        <f t="shared" si="19"/>
        <v/>
      </c>
      <c r="H361" t="str">
        <f t="shared" si="20"/>
        <v/>
      </c>
    </row>
    <row r="362" spans="1:8">
      <c r="A362" s="14">
        <f t="shared" si="18"/>
        <v>361</v>
      </c>
      <c r="B362">
        <v>6</v>
      </c>
      <c r="C362" t="s">
        <v>380</v>
      </c>
      <c r="D362">
        <v>8</v>
      </c>
      <c r="F362">
        <v>464</v>
      </c>
      <c r="G362" t="str">
        <f t="shared" si="19"/>
        <v/>
      </c>
      <c r="H362" t="str">
        <f t="shared" si="20"/>
        <v/>
      </c>
    </row>
    <row r="363" spans="1:8">
      <c r="A363" s="14">
        <f t="shared" si="18"/>
        <v>362</v>
      </c>
      <c r="B363">
        <v>6</v>
      </c>
      <c r="C363" t="s">
        <v>380</v>
      </c>
      <c r="D363">
        <v>8</v>
      </c>
      <c r="F363">
        <v>465</v>
      </c>
      <c r="G363" t="str">
        <f t="shared" si="19"/>
        <v/>
      </c>
      <c r="H363" t="str">
        <f t="shared" si="20"/>
        <v/>
      </c>
    </row>
    <row r="364" spans="1:8">
      <c r="A364" s="14">
        <f t="shared" si="18"/>
        <v>363</v>
      </c>
      <c r="B364">
        <v>6</v>
      </c>
      <c r="C364" t="s">
        <v>380</v>
      </c>
      <c r="D364">
        <v>8</v>
      </c>
      <c r="F364">
        <v>466</v>
      </c>
      <c r="G364" t="str">
        <f t="shared" si="19"/>
        <v/>
      </c>
      <c r="H364" t="str">
        <f t="shared" si="20"/>
        <v/>
      </c>
    </row>
    <row r="365" spans="1:8">
      <c r="A365" s="14">
        <f t="shared" si="18"/>
        <v>364</v>
      </c>
      <c r="B365">
        <v>6</v>
      </c>
      <c r="C365" t="s">
        <v>380</v>
      </c>
      <c r="D365">
        <v>8</v>
      </c>
      <c r="F365">
        <v>467</v>
      </c>
      <c r="G365" t="str">
        <f t="shared" si="19"/>
        <v/>
      </c>
      <c r="H365" t="str">
        <f t="shared" si="20"/>
        <v/>
      </c>
    </row>
    <row r="366" spans="1:8">
      <c r="A366" s="14">
        <f t="shared" si="18"/>
        <v>365</v>
      </c>
      <c r="B366">
        <v>6</v>
      </c>
      <c r="C366" t="s">
        <v>380</v>
      </c>
      <c r="D366">
        <v>8</v>
      </c>
      <c r="F366">
        <v>468</v>
      </c>
      <c r="G366" t="str">
        <f t="shared" si="19"/>
        <v/>
      </c>
      <c r="H366" t="str">
        <f t="shared" si="20"/>
        <v/>
      </c>
    </row>
    <row r="367" spans="1:8">
      <c r="A367" s="14">
        <f t="shared" si="18"/>
        <v>366</v>
      </c>
      <c r="B367">
        <v>6</v>
      </c>
      <c r="C367" t="s">
        <v>380</v>
      </c>
      <c r="D367">
        <v>8</v>
      </c>
      <c r="F367">
        <v>469</v>
      </c>
      <c r="G367" t="str">
        <f t="shared" si="19"/>
        <v/>
      </c>
      <c r="H367" t="str">
        <f t="shared" si="20"/>
        <v/>
      </c>
    </row>
    <row r="368" spans="1:8">
      <c r="A368" s="14">
        <f t="shared" si="18"/>
        <v>367</v>
      </c>
      <c r="B368">
        <v>6</v>
      </c>
      <c r="C368" t="s">
        <v>380</v>
      </c>
      <c r="D368">
        <v>8</v>
      </c>
      <c r="F368">
        <v>470</v>
      </c>
      <c r="G368" t="str">
        <f t="shared" si="19"/>
        <v/>
      </c>
      <c r="H368" t="str">
        <f t="shared" si="20"/>
        <v/>
      </c>
    </row>
    <row r="369" spans="1:8">
      <c r="A369" s="14">
        <f t="shared" si="18"/>
        <v>368</v>
      </c>
      <c r="B369">
        <v>1</v>
      </c>
      <c r="C369" t="s">
        <v>380</v>
      </c>
      <c r="D369">
        <v>9</v>
      </c>
      <c r="F369">
        <v>471</v>
      </c>
      <c r="G369" t="str">
        <f t="shared" si="19"/>
        <v/>
      </c>
      <c r="H369" t="str">
        <f t="shared" si="20"/>
        <v/>
      </c>
    </row>
    <row r="370" spans="1:8">
      <c r="A370" s="14">
        <f t="shared" si="18"/>
        <v>369</v>
      </c>
      <c r="B370">
        <v>1</v>
      </c>
      <c r="C370" t="s">
        <v>380</v>
      </c>
      <c r="D370">
        <v>9</v>
      </c>
      <c r="F370">
        <v>472</v>
      </c>
      <c r="G370" t="str">
        <f t="shared" si="19"/>
        <v/>
      </c>
      <c r="H370" t="str">
        <f t="shared" si="20"/>
        <v/>
      </c>
    </row>
    <row r="371" spans="1:8">
      <c r="A371" s="14">
        <f t="shared" si="18"/>
        <v>370</v>
      </c>
      <c r="B371">
        <v>1</v>
      </c>
      <c r="C371" t="s">
        <v>380</v>
      </c>
      <c r="D371">
        <v>9</v>
      </c>
      <c r="F371">
        <v>473</v>
      </c>
      <c r="G371" t="str">
        <f t="shared" si="19"/>
        <v/>
      </c>
      <c r="H371" t="str">
        <f t="shared" si="20"/>
        <v/>
      </c>
    </row>
    <row r="372" spans="1:8">
      <c r="A372" s="14">
        <f t="shared" si="18"/>
        <v>371</v>
      </c>
      <c r="B372">
        <v>1</v>
      </c>
      <c r="C372" t="s">
        <v>380</v>
      </c>
      <c r="D372">
        <v>9</v>
      </c>
      <c r="F372">
        <v>474</v>
      </c>
      <c r="G372" t="str">
        <f t="shared" si="19"/>
        <v/>
      </c>
      <c r="H372" t="str">
        <f t="shared" si="20"/>
        <v/>
      </c>
    </row>
    <row r="373" spans="1:8">
      <c r="A373" s="14">
        <f t="shared" si="18"/>
        <v>372</v>
      </c>
      <c r="B373">
        <v>1</v>
      </c>
      <c r="C373" t="s">
        <v>380</v>
      </c>
      <c r="D373">
        <v>9</v>
      </c>
      <c r="F373">
        <v>475</v>
      </c>
      <c r="G373" t="str">
        <f t="shared" si="19"/>
        <v/>
      </c>
      <c r="H373" t="str">
        <f t="shared" si="20"/>
        <v/>
      </c>
    </row>
    <row r="374" spans="1:8">
      <c r="A374" s="14">
        <f t="shared" si="18"/>
        <v>373</v>
      </c>
      <c r="B374">
        <v>1</v>
      </c>
      <c r="C374" t="s">
        <v>380</v>
      </c>
      <c r="D374">
        <v>9</v>
      </c>
      <c r="F374">
        <v>476</v>
      </c>
      <c r="G374" t="str">
        <f t="shared" si="19"/>
        <v/>
      </c>
      <c r="H374" t="str">
        <f t="shared" si="20"/>
        <v/>
      </c>
    </row>
    <row r="375" spans="1:8">
      <c r="A375" s="14">
        <f t="shared" si="18"/>
        <v>374</v>
      </c>
      <c r="B375">
        <v>1</v>
      </c>
      <c r="C375" t="s">
        <v>380</v>
      </c>
      <c r="D375">
        <v>9</v>
      </c>
      <c r="F375">
        <v>477</v>
      </c>
      <c r="G375" t="str">
        <f t="shared" si="19"/>
        <v/>
      </c>
      <c r="H375" t="str">
        <f t="shared" si="20"/>
        <v/>
      </c>
    </row>
    <row r="376" spans="1:8">
      <c r="A376" s="14">
        <f t="shared" si="18"/>
        <v>375</v>
      </c>
      <c r="B376">
        <v>1</v>
      </c>
      <c r="C376" t="s">
        <v>380</v>
      </c>
      <c r="D376">
        <v>9</v>
      </c>
      <c r="F376">
        <v>478</v>
      </c>
      <c r="G376" t="str">
        <f t="shared" si="19"/>
        <v/>
      </c>
      <c r="H376" t="str">
        <f t="shared" si="20"/>
        <v/>
      </c>
    </row>
    <row r="377" spans="1:8">
      <c r="A377" s="14">
        <f t="shared" si="18"/>
        <v>376</v>
      </c>
      <c r="B377">
        <v>1</v>
      </c>
      <c r="C377" t="s">
        <v>380</v>
      </c>
      <c r="D377">
        <v>9</v>
      </c>
      <c r="F377">
        <v>479</v>
      </c>
      <c r="G377" t="str">
        <f t="shared" si="19"/>
        <v/>
      </c>
      <c r="H377" t="str">
        <f t="shared" si="20"/>
        <v/>
      </c>
    </row>
    <row r="378" spans="1:8">
      <c r="A378" s="14">
        <f t="shared" si="18"/>
        <v>377</v>
      </c>
      <c r="B378">
        <v>1</v>
      </c>
      <c r="C378" t="s">
        <v>380</v>
      </c>
      <c r="D378">
        <v>9</v>
      </c>
      <c r="F378">
        <v>480</v>
      </c>
      <c r="G378" t="str">
        <f t="shared" si="19"/>
        <v/>
      </c>
      <c r="H378" t="str">
        <f t="shared" si="20"/>
        <v/>
      </c>
    </row>
    <row r="379" spans="1:8">
      <c r="A379" s="14">
        <f t="shared" si="18"/>
        <v>378</v>
      </c>
      <c r="B379">
        <v>3</v>
      </c>
      <c r="C379" t="s">
        <v>380</v>
      </c>
      <c r="D379">
        <v>9</v>
      </c>
      <c r="F379">
        <v>481</v>
      </c>
      <c r="G379" t="str">
        <f t="shared" si="19"/>
        <v/>
      </c>
      <c r="H379" t="str">
        <f t="shared" si="20"/>
        <v/>
      </c>
    </row>
    <row r="380" spans="1:8">
      <c r="A380" s="14">
        <f t="shared" si="18"/>
        <v>379</v>
      </c>
      <c r="B380">
        <v>3</v>
      </c>
      <c r="C380" t="s">
        <v>380</v>
      </c>
      <c r="D380">
        <v>9</v>
      </c>
      <c r="F380">
        <v>482</v>
      </c>
      <c r="G380" t="str">
        <f t="shared" si="19"/>
        <v/>
      </c>
      <c r="H380" t="str">
        <f t="shared" si="20"/>
        <v/>
      </c>
    </row>
    <row r="381" spans="1:8">
      <c r="A381" s="14">
        <f t="shared" si="18"/>
        <v>380</v>
      </c>
      <c r="B381">
        <v>3</v>
      </c>
      <c r="C381" t="s">
        <v>380</v>
      </c>
      <c r="D381">
        <v>9</v>
      </c>
      <c r="F381">
        <v>483</v>
      </c>
      <c r="G381" t="str">
        <f t="shared" si="19"/>
        <v/>
      </c>
      <c r="H381" t="str">
        <f t="shared" si="20"/>
        <v/>
      </c>
    </row>
    <row r="382" spans="1:8">
      <c r="A382" s="14">
        <f t="shared" si="18"/>
        <v>381</v>
      </c>
      <c r="B382">
        <v>3</v>
      </c>
      <c r="C382" t="s">
        <v>380</v>
      </c>
      <c r="D382">
        <v>9</v>
      </c>
      <c r="F382">
        <v>484</v>
      </c>
      <c r="G382" t="str">
        <f t="shared" si="19"/>
        <v/>
      </c>
      <c r="H382" t="str">
        <f t="shared" si="20"/>
        <v/>
      </c>
    </row>
    <row r="383" spans="1:8">
      <c r="A383" s="14">
        <f t="shared" si="18"/>
        <v>382</v>
      </c>
      <c r="B383">
        <v>3</v>
      </c>
      <c r="C383" t="s">
        <v>380</v>
      </c>
      <c r="D383">
        <v>9</v>
      </c>
      <c r="F383">
        <v>485</v>
      </c>
      <c r="G383" t="str">
        <f t="shared" si="19"/>
        <v/>
      </c>
      <c r="H383" t="str">
        <f t="shared" si="20"/>
        <v/>
      </c>
    </row>
    <row r="384" spans="1:8">
      <c r="A384" s="14">
        <f t="shared" si="18"/>
        <v>383</v>
      </c>
      <c r="B384">
        <v>3</v>
      </c>
      <c r="C384" t="s">
        <v>380</v>
      </c>
      <c r="D384">
        <v>9</v>
      </c>
      <c r="F384">
        <v>486</v>
      </c>
      <c r="G384" t="str">
        <f t="shared" si="19"/>
        <v/>
      </c>
      <c r="H384" t="str">
        <f t="shared" si="20"/>
        <v/>
      </c>
    </row>
    <row r="385" spans="1:8">
      <c r="A385" s="14">
        <f t="shared" si="18"/>
        <v>384</v>
      </c>
      <c r="B385">
        <v>3</v>
      </c>
      <c r="C385" t="s">
        <v>380</v>
      </c>
      <c r="D385">
        <v>9</v>
      </c>
      <c r="F385">
        <v>487</v>
      </c>
      <c r="G385" t="str">
        <f t="shared" si="19"/>
        <v/>
      </c>
      <c r="H385" t="str">
        <f t="shared" si="20"/>
        <v/>
      </c>
    </row>
    <row r="386" spans="1:8">
      <c r="A386" s="14">
        <f t="shared" si="18"/>
        <v>385</v>
      </c>
      <c r="B386">
        <v>3</v>
      </c>
      <c r="C386" t="s">
        <v>380</v>
      </c>
      <c r="D386">
        <v>9</v>
      </c>
      <c r="F386">
        <v>488</v>
      </c>
      <c r="G386" t="str">
        <f t="shared" si="19"/>
        <v/>
      </c>
      <c r="H386" t="str">
        <f t="shared" si="20"/>
        <v/>
      </c>
    </row>
    <row r="387" spans="1:8">
      <c r="A387" s="14">
        <f t="shared" ref="A387:A450" si="21">ROW()-1</f>
        <v>386</v>
      </c>
      <c r="B387">
        <v>3</v>
      </c>
      <c r="C387" t="s">
        <v>380</v>
      </c>
      <c r="D387">
        <v>9</v>
      </c>
      <c r="F387">
        <v>489</v>
      </c>
      <c r="G387" t="str">
        <f t="shared" si="19"/>
        <v/>
      </c>
      <c r="H387" t="str">
        <f t="shared" si="20"/>
        <v/>
      </c>
    </row>
    <row r="388" spans="1:8">
      <c r="A388" s="14">
        <f t="shared" si="21"/>
        <v>387</v>
      </c>
      <c r="B388">
        <v>3</v>
      </c>
      <c r="C388" t="s">
        <v>380</v>
      </c>
      <c r="D388">
        <v>9</v>
      </c>
      <c r="F388">
        <v>490</v>
      </c>
      <c r="G388" t="str">
        <f t="shared" si="19"/>
        <v/>
      </c>
      <c r="H388" t="str">
        <f t="shared" si="20"/>
        <v/>
      </c>
    </row>
    <row r="389" spans="1:8">
      <c r="A389" s="14">
        <f t="shared" si="21"/>
        <v>388</v>
      </c>
      <c r="B389">
        <v>5</v>
      </c>
      <c r="C389" t="s">
        <v>380</v>
      </c>
      <c r="D389">
        <v>9</v>
      </c>
      <c r="F389">
        <v>491</v>
      </c>
      <c r="G389" t="str">
        <f t="shared" si="19"/>
        <v/>
      </c>
      <c r="H389" t="str">
        <f t="shared" si="20"/>
        <v/>
      </c>
    </row>
    <row r="390" spans="1:8">
      <c r="A390" s="14">
        <f t="shared" si="21"/>
        <v>389</v>
      </c>
      <c r="B390">
        <v>5</v>
      </c>
      <c r="C390" t="s">
        <v>380</v>
      </c>
      <c r="D390">
        <v>9</v>
      </c>
      <c r="F390">
        <v>492</v>
      </c>
      <c r="G390" t="str">
        <f t="shared" si="19"/>
        <v/>
      </c>
      <c r="H390" t="str">
        <f t="shared" si="20"/>
        <v/>
      </c>
    </row>
    <row r="391" spans="1:8">
      <c r="A391" s="14">
        <f t="shared" si="21"/>
        <v>390</v>
      </c>
      <c r="B391">
        <v>5</v>
      </c>
      <c r="C391" t="s">
        <v>380</v>
      </c>
      <c r="D391">
        <v>9</v>
      </c>
      <c r="F391">
        <v>493</v>
      </c>
      <c r="G391" t="str">
        <f t="shared" si="19"/>
        <v/>
      </c>
      <c r="H391" t="str">
        <f t="shared" si="20"/>
        <v/>
      </c>
    </row>
    <row r="392" spans="1:8">
      <c r="A392" s="14">
        <f t="shared" si="21"/>
        <v>391</v>
      </c>
      <c r="B392">
        <v>5</v>
      </c>
      <c r="C392" t="s">
        <v>380</v>
      </c>
      <c r="D392">
        <v>9</v>
      </c>
      <c r="F392">
        <v>494</v>
      </c>
      <c r="G392" t="str">
        <f t="shared" si="19"/>
        <v/>
      </c>
      <c r="H392" t="str">
        <f t="shared" si="20"/>
        <v/>
      </c>
    </row>
    <row r="393" spans="1:8">
      <c r="A393" s="14">
        <f t="shared" si="21"/>
        <v>392</v>
      </c>
      <c r="B393">
        <v>5</v>
      </c>
      <c r="C393" t="s">
        <v>380</v>
      </c>
      <c r="D393">
        <v>9</v>
      </c>
      <c r="F393">
        <v>495</v>
      </c>
      <c r="G393" t="str">
        <f t="shared" si="19"/>
        <v/>
      </c>
      <c r="H393" t="str">
        <f t="shared" si="20"/>
        <v/>
      </c>
    </row>
    <row r="394" spans="1:8">
      <c r="A394" s="14">
        <f t="shared" si="21"/>
        <v>393</v>
      </c>
      <c r="B394">
        <v>5</v>
      </c>
      <c r="C394" t="s">
        <v>380</v>
      </c>
      <c r="D394">
        <v>9</v>
      </c>
      <c r="F394">
        <v>496</v>
      </c>
      <c r="G394" t="str">
        <f t="shared" si="19"/>
        <v/>
      </c>
      <c r="H394" t="str">
        <f t="shared" si="20"/>
        <v/>
      </c>
    </row>
    <row r="395" spans="1:8">
      <c r="A395" s="14">
        <f t="shared" si="21"/>
        <v>394</v>
      </c>
      <c r="B395">
        <v>5</v>
      </c>
      <c r="C395" t="s">
        <v>380</v>
      </c>
      <c r="D395">
        <v>9</v>
      </c>
      <c r="F395">
        <v>497</v>
      </c>
      <c r="G395" t="str">
        <f t="shared" si="19"/>
        <v/>
      </c>
      <c r="H395" t="str">
        <f t="shared" si="20"/>
        <v/>
      </c>
    </row>
    <row r="396" spans="1:8">
      <c r="A396" s="14">
        <f t="shared" si="21"/>
        <v>395</v>
      </c>
      <c r="B396">
        <v>5</v>
      </c>
      <c r="C396" t="s">
        <v>380</v>
      </c>
      <c r="D396">
        <v>9</v>
      </c>
      <c r="F396">
        <v>498</v>
      </c>
      <c r="G396" t="str">
        <f t="shared" si="19"/>
        <v/>
      </c>
      <c r="H396" t="str">
        <f t="shared" si="20"/>
        <v/>
      </c>
    </row>
    <row r="397" spans="1:8">
      <c r="A397" s="14">
        <f t="shared" si="21"/>
        <v>396</v>
      </c>
      <c r="B397">
        <v>5</v>
      </c>
      <c r="C397" t="s">
        <v>380</v>
      </c>
      <c r="D397">
        <v>9</v>
      </c>
      <c r="F397">
        <v>499</v>
      </c>
      <c r="G397" t="str">
        <f t="shared" si="19"/>
        <v/>
      </c>
      <c r="H397" t="str">
        <f t="shared" si="20"/>
        <v/>
      </c>
    </row>
    <row r="398" spans="1:8">
      <c r="A398" s="14">
        <f t="shared" si="21"/>
        <v>397</v>
      </c>
      <c r="B398">
        <v>5</v>
      </c>
      <c r="C398" t="s">
        <v>380</v>
      </c>
      <c r="D398">
        <v>9</v>
      </c>
      <c r="F398">
        <v>500</v>
      </c>
      <c r="G398" t="str">
        <f t="shared" si="19"/>
        <v/>
      </c>
      <c r="H398" t="str">
        <f t="shared" si="20"/>
        <v/>
      </c>
    </row>
    <row r="399" spans="1:8">
      <c r="A399" s="14">
        <f t="shared" si="21"/>
        <v>398</v>
      </c>
      <c r="B399">
        <v>5</v>
      </c>
      <c r="C399" t="s">
        <v>380</v>
      </c>
      <c r="D399">
        <v>9</v>
      </c>
      <c r="F399">
        <v>501</v>
      </c>
      <c r="G399" t="str">
        <f t="shared" si="19"/>
        <v/>
      </c>
      <c r="H399" t="str">
        <f t="shared" si="20"/>
        <v/>
      </c>
    </row>
    <row r="400" spans="1:8">
      <c r="A400" s="14">
        <f t="shared" si="21"/>
        <v>399</v>
      </c>
      <c r="B400">
        <v>5</v>
      </c>
      <c r="C400" t="s">
        <v>380</v>
      </c>
      <c r="D400">
        <v>9</v>
      </c>
      <c r="F400">
        <v>502</v>
      </c>
      <c r="G400" t="str">
        <f t="shared" si="19"/>
        <v/>
      </c>
      <c r="H400" t="str">
        <f t="shared" si="20"/>
        <v/>
      </c>
    </row>
    <row r="401" spans="1:8">
      <c r="A401" s="14">
        <f t="shared" si="21"/>
        <v>400</v>
      </c>
      <c r="B401">
        <v>5</v>
      </c>
      <c r="C401" t="s">
        <v>380</v>
      </c>
      <c r="D401">
        <v>9</v>
      </c>
      <c r="F401">
        <v>503</v>
      </c>
      <c r="G401" t="str">
        <f t="shared" ref="G401:G464" si="22">IF(C401="EXAM", TRUE, "")</f>
        <v/>
      </c>
      <c r="H401" t="str">
        <f t="shared" si="20"/>
        <v/>
      </c>
    </row>
    <row r="402" spans="1:8">
      <c r="A402" s="14">
        <f t="shared" si="21"/>
        <v>401</v>
      </c>
      <c r="B402">
        <v>6</v>
      </c>
      <c r="C402" t="s">
        <v>380</v>
      </c>
      <c r="D402">
        <v>9</v>
      </c>
      <c r="F402">
        <v>504</v>
      </c>
      <c r="G402" t="str">
        <f t="shared" si="22"/>
        <v/>
      </c>
      <c r="H402" t="str">
        <f t="shared" si="20"/>
        <v/>
      </c>
    </row>
    <row r="403" spans="1:8">
      <c r="A403" s="14">
        <f t="shared" si="21"/>
        <v>402</v>
      </c>
      <c r="B403">
        <v>6</v>
      </c>
      <c r="C403" t="s">
        <v>380</v>
      </c>
      <c r="D403">
        <v>9</v>
      </c>
      <c r="F403">
        <v>505</v>
      </c>
      <c r="G403" t="str">
        <f t="shared" si="22"/>
        <v/>
      </c>
      <c r="H403" t="str">
        <f t="shared" si="20"/>
        <v/>
      </c>
    </row>
    <row r="404" spans="1:8">
      <c r="A404" s="14">
        <f t="shared" si="21"/>
        <v>403</v>
      </c>
      <c r="B404">
        <v>6</v>
      </c>
      <c r="C404" t="s">
        <v>380</v>
      </c>
      <c r="D404">
        <v>9</v>
      </c>
      <c r="F404">
        <v>506</v>
      </c>
      <c r="G404" t="str">
        <f t="shared" si="22"/>
        <v/>
      </c>
      <c r="H404" t="str">
        <f t="shared" si="20"/>
        <v/>
      </c>
    </row>
    <row r="405" spans="1:8">
      <c r="A405" s="14">
        <f t="shared" si="21"/>
        <v>404</v>
      </c>
      <c r="B405">
        <v>6</v>
      </c>
      <c r="C405" t="s">
        <v>380</v>
      </c>
      <c r="D405">
        <v>9</v>
      </c>
      <c r="F405">
        <v>507</v>
      </c>
      <c r="G405" t="str">
        <f t="shared" si="22"/>
        <v/>
      </c>
      <c r="H405" t="str">
        <f t="shared" si="20"/>
        <v/>
      </c>
    </row>
    <row r="406" spans="1:8">
      <c r="A406" s="14">
        <f t="shared" si="21"/>
        <v>405</v>
      </c>
      <c r="B406">
        <v>6</v>
      </c>
      <c r="C406" t="s">
        <v>380</v>
      </c>
      <c r="D406">
        <v>9</v>
      </c>
      <c r="F406">
        <v>508</v>
      </c>
      <c r="G406" t="str">
        <f t="shared" si="22"/>
        <v/>
      </c>
      <c r="H406" t="str">
        <f t="shared" si="20"/>
        <v/>
      </c>
    </row>
    <row r="407" spans="1:8">
      <c r="A407" s="14">
        <f t="shared" si="21"/>
        <v>406</v>
      </c>
      <c r="B407">
        <v>6</v>
      </c>
      <c r="C407" t="s">
        <v>380</v>
      </c>
      <c r="D407">
        <v>9</v>
      </c>
      <c r="F407">
        <v>509</v>
      </c>
      <c r="G407" t="str">
        <f t="shared" si="22"/>
        <v/>
      </c>
      <c r="H407" t="str">
        <f t="shared" ref="H407:H470" si="23">IF(C407="BOTH", TRUE, "")</f>
        <v/>
      </c>
    </row>
    <row r="408" spans="1:8">
      <c r="A408" s="14">
        <f t="shared" si="21"/>
        <v>407</v>
      </c>
      <c r="B408">
        <v>6</v>
      </c>
      <c r="C408" t="s">
        <v>380</v>
      </c>
      <c r="D408">
        <v>9</v>
      </c>
      <c r="F408">
        <v>510</v>
      </c>
      <c r="G408" t="str">
        <f t="shared" si="22"/>
        <v/>
      </c>
      <c r="H408" t="str">
        <f t="shared" si="23"/>
        <v/>
      </c>
    </row>
    <row r="409" spans="1:8">
      <c r="A409" s="14">
        <f t="shared" si="21"/>
        <v>408</v>
      </c>
      <c r="B409">
        <v>6</v>
      </c>
      <c r="C409" t="s">
        <v>380</v>
      </c>
      <c r="D409">
        <v>9</v>
      </c>
      <c r="F409">
        <v>511</v>
      </c>
      <c r="G409" t="str">
        <f t="shared" si="22"/>
        <v/>
      </c>
      <c r="H409" t="str">
        <f t="shared" si="23"/>
        <v/>
      </c>
    </row>
    <row r="410" spans="1:8">
      <c r="A410" s="14">
        <f t="shared" si="21"/>
        <v>409</v>
      </c>
      <c r="B410">
        <v>6</v>
      </c>
      <c r="C410" t="s">
        <v>380</v>
      </c>
      <c r="D410">
        <v>9</v>
      </c>
      <c r="F410">
        <v>512</v>
      </c>
      <c r="G410" t="str">
        <f t="shared" si="22"/>
        <v/>
      </c>
      <c r="H410" t="str">
        <f t="shared" si="23"/>
        <v/>
      </c>
    </row>
    <row r="411" spans="1:8">
      <c r="A411" s="14">
        <f t="shared" si="21"/>
        <v>410</v>
      </c>
      <c r="B411">
        <v>6</v>
      </c>
      <c r="C411" t="s">
        <v>380</v>
      </c>
      <c r="D411">
        <v>9</v>
      </c>
      <c r="F411">
        <v>513</v>
      </c>
      <c r="G411" t="str">
        <f t="shared" si="22"/>
        <v/>
      </c>
      <c r="H411" t="str">
        <f t="shared" si="23"/>
        <v/>
      </c>
    </row>
    <row r="412" spans="1:8">
      <c r="A412" s="14">
        <f t="shared" si="21"/>
        <v>411</v>
      </c>
      <c r="B412">
        <v>6</v>
      </c>
      <c r="C412" t="s">
        <v>380</v>
      </c>
      <c r="D412">
        <v>9</v>
      </c>
      <c r="F412">
        <v>514</v>
      </c>
      <c r="G412" t="str">
        <f t="shared" si="22"/>
        <v/>
      </c>
      <c r="H412" t="str">
        <f t="shared" si="23"/>
        <v/>
      </c>
    </row>
    <row r="413" spans="1:8">
      <c r="A413" s="14">
        <f t="shared" si="21"/>
        <v>412</v>
      </c>
      <c r="B413">
        <v>6</v>
      </c>
      <c r="C413" t="s">
        <v>380</v>
      </c>
      <c r="D413">
        <v>9</v>
      </c>
      <c r="F413">
        <v>515</v>
      </c>
      <c r="G413" t="str">
        <f t="shared" si="22"/>
        <v/>
      </c>
      <c r="H413" t="str">
        <f t="shared" si="23"/>
        <v/>
      </c>
    </row>
    <row r="414" spans="1:8">
      <c r="A414" s="14">
        <f t="shared" si="21"/>
        <v>413</v>
      </c>
      <c r="B414">
        <v>6</v>
      </c>
      <c r="C414" t="s">
        <v>380</v>
      </c>
      <c r="D414">
        <v>9</v>
      </c>
      <c r="F414">
        <v>516</v>
      </c>
      <c r="G414" t="str">
        <f t="shared" si="22"/>
        <v/>
      </c>
      <c r="H414" t="str">
        <f t="shared" si="23"/>
        <v/>
      </c>
    </row>
    <row r="415" spans="1:8">
      <c r="A415" s="14">
        <f t="shared" si="21"/>
        <v>414</v>
      </c>
      <c r="B415">
        <v>6</v>
      </c>
      <c r="C415" t="s">
        <v>380</v>
      </c>
      <c r="D415">
        <v>9</v>
      </c>
      <c r="F415">
        <v>517</v>
      </c>
      <c r="G415" t="str">
        <f t="shared" si="22"/>
        <v/>
      </c>
      <c r="H415" t="str">
        <f t="shared" si="23"/>
        <v/>
      </c>
    </row>
    <row r="416" spans="1:8">
      <c r="A416" s="14">
        <f t="shared" si="21"/>
        <v>415</v>
      </c>
      <c r="B416">
        <v>6</v>
      </c>
      <c r="C416" t="s">
        <v>380</v>
      </c>
      <c r="D416">
        <v>9</v>
      </c>
      <c r="F416">
        <v>518</v>
      </c>
      <c r="G416" t="str">
        <f t="shared" si="22"/>
        <v/>
      </c>
      <c r="H416" t="str">
        <f t="shared" si="23"/>
        <v/>
      </c>
    </row>
    <row r="417" spans="1:8">
      <c r="A417" s="14">
        <f t="shared" si="21"/>
        <v>416</v>
      </c>
      <c r="B417">
        <v>6</v>
      </c>
      <c r="C417" t="s">
        <v>380</v>
      </c>
      <c r="D417">
        <v>9</v>
      </c>
      <c r="F417">
        <v>519</v>
      </c>
      <c r="G417" t="str">
        <f t="shared" si="22"/>
        <v/>
      </c>
      <c r="H417" t="str">
        <f t="shared" si="23"/>
        <v/>
      </c>
    </row>
    <row r="418" spans="1:8">
      <c r="A418" s="14">
        <f t="shared" si="21"/>
        <v>417</v>
      </c>
      <c r="B418">
        <v>6</v>
      </c>
      <c r="C418" t="s">
        <v>380</v>
      </c>
      <c r="D418">
        <v>9</v>
      </c>
      <c r="F418">
        <v>520</v>
      </c>
      <c r="G418" t="str">
        <f t="shared" si="22"/>
        <v/>
      </c>
      <c r="H418" t="str">
        <f t="shared" si="23"/>
        <v/>
      </c>
    </row>
    <row r="419" spans="1:8">
      <c r="A419" s="14">
        <f t="shared" si="21"/>
        <v>418</v>
      </c>
      <c r="B419">
        <v>6</v>
      </c>
      <c r="C419" t="s">
        <v>380</v>
      </c>
      <c r="D419">
        <v>9</v>
      </c>
      <c r="F419">
        <v>521</v>
      </c>
      <c r="G419" t="str">
        <f t="shared" si="22"/>
        <v/>
      </c>
      <c r="H419" t="str">
        <f t="shared" si="23"/>
        <v/>
      </c>
    </row>
    <row r="420" spans="1:8">
      <c r="A420" s="14">
        <f t="shared" si="21"/>
        <v>419</v>
      </c>
      <c r="B420">
        <v>6</v>
      </c>
      <c r="C420" t="s">
        <v>380</v>
      </c>
      <c r="D420">
        <v>9</v>
      </c>
      <c r="F420">
        <v>522</v>
      </c>
      <c r="G420" t="str">
        <f t="shared" si="22"/>
        <v/>
      </c>
      <c r="H420" t="str">
        <f t="shared" si="23"/>
        <v/>
      </c>
    </row>
    <row r="421" spans="1:8">
      <c r="A421" s="14">
        <f t="shared" si="21"/>
        <v>420</v>
      </c>
      <c r="B421">
        <v>6</v>
      </c>
      <c r="C421" t="s">
        <v>380</v>
      </c>
      <c r="D421">
        <v>9</v>
      </c>
      <c r="F421">
        <v>523</v>
      </c>
      <c r="G421" t="str">
        <f t="shared" si="22"/>
        <v/>
      </c>
      <c r="H421" t="str">
        <f t="shared" si="23"/>
        <v/>
      </c>
    </row>
    <row r="422" spans="1:8">
      <c r="A422" s="14">
        <f t="shared" si="21"/>
        <v>421</v>
      </c>
      <c r="B422">
        <v>6</v>
      </c>
      <c r="C422" t="s">
        <v>380</v>
      </c>
      <c r="D422">
        <v>9</v>
      </c>
      <c r="F422">
        <v>524</v>
      </c>
      <c r="G422" t="str">
        <f t="shared" si="22"/>
        <v/>
      </c>
      <c r="H422" t="str">
        <f t="shared" si="23"/>
        <v/>
      </c>
    </row>
    <row r="423" spans="1:8">
      <c r="A423" s="14">
        <f t="shared" si="21"/>
        <v>422</v>
      </c>
      <c r="B423">
        <v>6</v>
      </c>
      <c r="C423" t="s">
        <v>380</v>
      </c>
      <c r="D423">
        <v>9</v>
      </c>
      <c r="F423">
        <v>525</v>
      </c>
      <c r="G423" t="str">
        <f t="shared" si="22"/>
        <v/>
      </c>
      <c r="H423" t="str">
        <f t="shared" si="23"/>
        <v/>
      </c>
    </row>
    <row r="424" spans="1:8">
      <c r="A424" s="14">
        <f t="shared" si="21"/>
        <v>423</v>
      </c>
      <c r="B424">
        <v>6</v>
      </c>
      <c r="C424" t="s">
        <v>380</v>
      </c>
      <c r="D424">
        <v>9</v>
      </c>
      <c r="F424">
        <v>526</v>
      </c>
      <c r="G424" t="str">
        <f t="shared" si="22"/>
        <v/>
      </c>
      <c r="H424" t="str">
        <f t="shared" si="23"/>
        <v/>
      </c>
    </row>
    <row r="425" spans="1:8">
      <c r="A425" s="14">
        <f t="shared" si="21"/>
        <v>424</v>
      </c>
      <c r="B425">
        <v>6</v>
      </c>
      <c r="C425" t="s">
        <v>380</v>
      </c>
      <c r="D425">
        <v>9</v>
      </c>
      <c r="F425">
        <v>527</v>
      </c>
      <c r="G425" t="str">
        <f t="shared" si="22"/>
        <v/>
      </c>
      <c r="H425" t="str">
        <f t="shared" si="23"/>
        <v/>
      </c>
    </row>
    <row r="426" spans="1:8">
      <c r="A426" s="14">
        <f t="shared" si="21"/>
        <v>425</v>
      </c>
      <c r="B426">
        <v>6</v>
      </c>
      <c r="C426" t="s">
        <v>380</v>
      </c>
      <c r="D426">
        <v>9</v>
      </c>
      <c r="F426">
        <v>528</v>
      </c>
      <c r="G426" t="str">
        <f t="shared" si="22"/>
        <v/>
      </c>
      <c r="H426" t="str">
        <f t="shared" si="23"/>
        <v/>
      </c>
    </row>
    <row r="427" spans="1:8">
      <c r="A427" s="14">
        <f t="shared" si="21"/>
        <v>426</v>
      </c>
      <c r="B427">
        <v>6</v>
      </c>
      <c r="C427" t="s">
        <v>380</v>
      </c>
      <c r="D427">
        <v>9</v>
      </c>
      <c r="F427">
        <v>529</v>
      </c>
      <c r="G427" t="str">
        <f t="shared" si="22"/>
        <v/>
      </c>
      <c r="H427" t="str">
        <f t="shared" si="23"/>
        <v/>
      </c>
    </row>
    <row r="428" spans="1:8">
      <c r="A428" s="14">
        <f t="shared" si="21"/>
        <v>427</v>
      </c>
      <c r="B428">
        <v>1</v>
      </c>
      <c r="C428" t="s">
        <v>380</v>
      </c>
      <c r="D428">
        <v>12</v>
      </c>
      <c r="F428">
        <v>530</v>
      </c>
      <c r="G428" t="str">
        <f t="shared" si="22"/>
        <v/>
      </c>
      <c r="H428" t="str">
        <f t="shared" si="23"/>
        <v/>
      </c>
    </row>
    <row r="429" spans="1:8">
      <c r="A429" s="14">
        <f t="shared" si="21"/>
        <v>428</v>
      </c>
      <c r="B429">
        <v>1</v>
      </c>
      <c r="C429" t="s">
        <v>380</v>
      </c>
      <c r="D429">
        <v>12</v>
      </c>
      <c r="F429">
        <v>531</v>
      </c>
      <c r="G429" t="str">
        <f t="shared" si="22"/>
        <v/>
      </c>
      <c r="H429" t="str">
        <f t="shared" si="23"/>
        <v/>
      </c>
    </row>
    <row r="430" spans="1:8">
      <c r="A430" s="14">
        <f t="shared" si="21"/>
        <v>429</v>
      </c>
      <c r="B430">
        <v>1</v>
      </c>
      <c r="C430" t="s">
        <v>380</v>
      </c>
      <c r="D430">
        <v>12</v>
      </c>
      <c r="F430">
        <v>532</v>
      </c>
      <c r="G430" t="str">
        <f t="shared" si="22"/>
        <v/>
      </c>
      <c r="H430" t="str">
        <f t="shared" si="23"/>
        <v/>
      </c>
    </row>
    <row r="431" spans="1:8">
      <c r="A431" s="14">
        <f t="shared" si="21"/>
        <v>430</v>
      </c>
      <c r="B431">
        <v>1</v>
      </c>
      <c r="C431" t="s">
        <v>380</v>
      </c>
      <c r="D431">
        <v>12</v>
      </c>
      <c r="F431">
        <v>533</v>
      </c>
      <c r="G431" t="str">
        <f t="shared" si="22"/>
        <v/>
      </c>
      <c r="H431" t="str">
        <f t="shared" si="23"/>
        <v/>
      </c>
    </row>
    <row r="432" spans="1:8">
      <c r="A432" s="14">
        <f t="shared" si="21"/>
        <v>431</v>
      </c>
      <c r="B432">
        <v>1</v>
      </c>
      <c r="C432" t="s">
        <v>380</v>
      </c>
      <c r="D432">
        <v>12</v>
      </c>
      <c r="F432">
        <v>534</v>
      </c>
      <c r="G432" t="str">
        <f t="shared" si="22"/>
        <v/>
      </c>
      <c r="H432" t="str">
        <f t="shared" si="23"/>
        <v/>
      </c>
    </row>
    <row r="433" spans="1:8">
      <c r="A433" s="14">
        <f t="shared" si="21"/>
        <v>432</v>
      </c>
      <c r="B433">
        <v>1</v>
      </c>
      <c r="C433" t="s">
        <v>380</v>
      </c>
      <c r="D433">
        <v>12</v>
      </c>
      <c r="F433">
        <v>535</v>
      </c>
      <c r="G433" t="str">
        <f t="shared" si="22"/>
        <v/>
      </c>
      <c r="H433" t="str">
        <f t="shared" si="23"/>
        <v/>
      </c>
    </row>
    <row r="434" spans="1:8">
      <c r="A434" s="14">
        <f t="shared" si="21"/>
        <v>433</v>
      </c>
      <c r="B434">
        <v>1</v>
      </c>
      <c r="C434" t="s">
        <v>380</v>
      </c>
      <c r="D434">
        <v>12</v>
      </c>
      <c r="F434">
        <v>536</v>
      </c>
      <c r="G434" t="str">
        <f t="shared" si="22"/>
        <v/>
      </c>
      <c r="H434" t="str">
        <f t="shared" si="23"/>
        <v/>
      </c>
    </row>
    <row r="435" spans="1:8">
      <c r="A435" s="14">
        <f t="shared" si="21"/>
        <v>434</v>
      </c>
      <c r="B435">
        <v>1</v>
      </c>
      <c r="C435" t="s">
        <v>380</v>
      </c>
      <c r="D435">
        <v>12</v>
      </c>
      <c r="F435">
        <v>537</v>
      </c>
      <c r="G435" t="str">
        <f t="shared" si="22"/>
        <v/>
      </c>
      <c r="H435" t="str">
        <f t="shared" si="23"/>
        <v/>
      </c>
    </row>
    <row r="436" spans="1:8">
      <c r="A436" s="14">
        <f t="shared" si="21"/>
        <v>435</v>
      </c>
      <c r="B436">
        <v>3</v>
      </c>
      <c r="C436" t="s">
        <v>380</v>
      </c>
      <c r="D436">
        <v>12</v>
      </c>
      <c r="F436">
        <v>538</v>
      </c>
      <c r="G436" t="str">
        <f t="shared" si="22"/>
        <v/>
      </c>
      <c r="H436" t="str">
        <f t="shared" si="23"/>
        <v/>
      </c>
    </row>
    <row r="437" spans="1:8">
      <c r="A437" s="14">
        <f t="shared" si="21"/>
        <v>436</v>
      </c>
      <c r="B437">
        <v>3</v>
      </c>
      <c r="C437" t="s">
        <v>380</v>
      </c>
      <c r="D437">
        <v>12</v>
      </c>
      <c r="F437">
        <v>539</v>
      </c>
      <c r="G437" t="str">
        <f t="shared" si="22"/>
        <v/>
      </c>
      <c r="H437" t="str">
        <f t="shared" si="23"/>
        <v/>
      </c>
    </row>
    <row r="438" spans="1:8">
      <c r="A438" s="14">
        <f t="shared" si="21"/>
        <v>437</v>
      </c>
      <c r="B438">
        <v>3</v>
      </c>
      <c r="C438" t="s">
        <v>380</v>
      </c>
      <c r="D438">
        <v>12</v>
      </c>
      <c r="F438">
        <v>540</v>
      </c>
      <c r="G438" t="str">
        <f t="shared" si="22"/>
        <v/>
      </c>
      <c r="H438" t="str">
        <f t="shared" si="23"/>
        <v/>
      </c>
    </row>
    <row r="439" spans="1:8">
      <c r="A439" s="14">
        <f t="shared" si="21"/>
        <v>438</v>
      </c>
      <c r="B439">
        <v>3</v>
      </c>
      <c r="C439" t="s">
        <v>380</v>
      </c>
      <c r="D439">
        <v>12</v>
      </c>
      <c r="F439">
        <v>541</v>
      </c>
      <c r="G439" t="str">
        <f t="shared" si="22"/>
        <v/>
      </c>
      <c r="H439" t="str">
        <f t="shared" si="23"/>
        <v/>
      </c>
    </row>
    <row r="440" spans="1:8">
      <c r="A440" s="14">
        <f t="shared" si="21"/>
        <v>439</v>
      </c>
      <c r="B440">
        <v>3</v>
      </c>
      <c r="C440" t="s">
        <v>380</v>
      </c>
      <c r="D440">
        <v>12</v>
      </c>
      <c r="F440">
        <v>542</v>
      </c>
      <c r="G440" t="str">
        <f t="shared" si="22"/>
        <v/>
      </c>
      <c r="H440" t="str">
        <f t="shared" si="23"/>
        <v/>
      </c>
    </row>
    <row r="441" spans="1:8">
      <c r="A441" s="14">
        <f t="shared" si="21"/>
        <v>440</v>
      </c>
      <c r="B441">
        <v>3</v>
      </c>
      <c r="C441" t="s">
        <v>380</v>
      </c>
      <c r="D441">
        <v>12</v>
      </c>
      <c r="F441">
        <v>543</v>
      </c>
      <c r="G441" t="str">
        <f t="shared" si="22"/>
        <v/>
      </c>
      <c r="H441" t="str">
        <f t="shared" si="23"/>
        <v/>
      </c>
    </row>
    <row r="442" spans="1:8">
      <c r="A442" s="14">
        <f t="shared" si="21"/>
        <v>441</v>
      </c>
      <c r="B442">
        <v>3</v>
      </c>
      <c r="C442" t="s">
        <v>380</v>
      </c>
      <c r="D442">
        <v>12</v>
      </c>
      <c r="F442">
        <v>544</v>
      </c>
      <c r="G442" t="str">
        <f t="shared" si="22"/>
        <v/>
      </c>
      <c r="H442" t="str">
        <f t="shared" si="23"/>
        <v/>
      </c>
    </row>
    <row r="443" spans="1:8">
      <c r="A443" s="14">
        <f t="shared" si="21"/>
        <v>442</v>
      </c>
      <c r="B443">
        <v>3</v>
      </c>
      <c r="C443" t="s">
        <v>380</v>
      </c>
      <c r="D443">
        <v>12</v>
      </c>
      <c r="F443">
        <v>545</v>
      </c>
      <c r="G443" t="str">
        <f t="shared" si="22"/>
        <v/>
      </c>
      <c r="H443" t="str">
        <f t="shared" si="23"/>
        <v/>
      </c>
    </row>
    <row r="444" spans="1:8">
      <c r="A444" s="14">
        <f t="shared" si="21"/>
        <v>443</v>
      </c>
      <c r="B444">
        <v>5</v>
      </c>
      <c r="C444" t="s">
        <v>380</v>
      </c>
      <c r="D444">
        <v>12</v>
      </c>
      <c r="F444">
        <v>546</v>
      </c>
      <c r="G444" t="str">
        <f t="shared" si="22"/>
        <v/>
      </c>
      <c r="H444" t="str">
        <f t="shared" si="23"/>
        <v/>
      </c>
    </row>
    <row r="445" spans="1:8">
      <c r="A445" s="14">
        <f t="shared" si="21"/>
        <v>444</v>
      </c>
      <c r="B445">
        <v>5</v>
      </c>
      <c r="C445" t="s">
        <v>380</v>
      </c>
      <c r="D445">
        <v>12</v>
      </c>
      <c r="F445">
        <v>547</v>
      </c>
      <c r="G445" t="str">
        <f t="shared" si="22"/>
        <v/>
      </c>
      <c r="H445" t="str">
        <f t="shared" si="23"/>
        <v/>
      </c>
    </row>
    <row r="446" spans="1:8">
      <c r="A446" s="14">
        <f t="shared" si="21"/>
        <v>445</v>
      </c>
      <c r="B446">
        <v>5</v>
      </c>
      <c r="C446" t="s">
        <v>380</v>
      </c>
      <c r="D446">
        <v>12</v>
      </c>
      <c r="F446">
        <v>548</v>
      </c>
      <c r="G446" t="str">
        <f t="shared" si="22"/>
        <v/>
      </c>
      <c r="H446" t="str">
        <f t="shared" si="23"/>
        <v/>
      </c>
    </row>
    <row r="447" spans="1:8">
      <c r="A447" s="14">
        <f t="shared" si="21"/>
        <v>446</v>
      </c>
      <c r="B447">
        <v>5</v>
      </c>
      <c r="C447" t="s">
        <v>380</v>
      </c>
      <c r="D447">
        <v>12</v>
      </c>
      <c r="F447">
        <v>549</v>
      </c>
      <c r="G447" t="str">
        <f t="shared" si="22"/>
        <v/>
      </c>
      <c r="H447" t="str">
        <f t="shared" si="23"/>
        <v/>
      </c>
    </row>
    <row r="448" spans="1:8">
      <c r="A448" s="14">
        <f t="shared" si="21"/>
        <v>447</v>
      </c>
      <c r="B448">
        <v>5</v>
      </c>
      <c r="C448" t="s">
        <v>380</v>
      </c>
      <c r="D448">
        <v>12</v>
      </c>
      <c r="F448">
        <v>550</v>
      </c>
      <c r="G448" t="str">
        <f t="shared" si="22"/>
        <v/>
      </c>
      <c r="H448" t="str">
        <f t="shared" si="23"/>
        <v/>
      </c>
    </row>
    <row r="449" spans="1:8">
      <c r="A449" s="14">
        <f t="shared" si="21"/>
        <v>448</v>
      </c>
      <c r="B449">
        <v>5</v>
      </c>
      <c r="C449" t="s">
        <v>380</v>
      </c>
      <c r="D449">
        <v>12</v>
      </c>
      <c r="F449">
        <v>551</v>
      </c>
      <c r="G449" t="str">
        <f t="shared" si="22"/>
        <v/>
      </c>
      <c r="H449" t="str">
        <f t="shared" si="23"/>
        <v/>
      </c>
    </row>
    <row r="450" spans="1:8">
      <c r="A450" s="14">
        <f t="shared" si="21"/>
        <v>449</v>
      </c>
      <c r="B450">
        <v>5</v>
      </c>
      <c r="C450" t="s">
        <v>380</v>
      </c>
      <c r="D450">
        <v>12</v>
      </c>
      <c r="F450">
        <v>552</v>
      </c>
      <c r="G450" t="str">
        <f t="shared" si="22"/>
        <v/>
      </c>
      <c r="H450" t="str">
        <f t="shared" si="23"/>
        <v/>
      </c>
    </row>
    <row r="451" spans="1:8">
      <c r="A451" s="14">
        <f t="shared" ref="A451:A514" si="24">ROW()-1</f>
        <v>450</v>
      </c>
      <c r="B451">
        <v>5</v>
      </c>
      <c r="C451" t="s">
        <v>380</v>
      </c>
      <c r="D451">
        <v>12</v>
      </c>
      <c r="F451">
        <v>553</v>
      </c>
      <c r="G451" t="str">
        <f t="shared" si="22"/>
        <v/>
      </c>
      <c r="H451" t="str">
        <f t="shared" si="23"/>
        <v/>
      </c>
    </row>
    <row r="452" spans="1:8">
      <c r="A452" s="14">
        <f t="shared" si="24"/>
        <v>451</v>
      </c>
      <c r="B452">
        <v>6</v>
      </c>
      <c r="C452" t="s">
        <v>380</v>
      </c>
      <c r="D452">
        <v>12</v>
      </c>
      <c r="F452">
        <v>554</v>
      </c>
      <c r="G452" t="str">
        <f t="shared" si="22"/>
        <v/>
      </c>
      <c r="H452" t="str">
        <f t="shared" si="23"/>
        <v/>
      </c>
    </row>
    <row r="453" spans="1:8">
      <c r="A453" s="14">
        <f t="shared" si="24"/>
        <v>452</v>
      </c>
      <c r="B453">
        <v>6</v>
      </c>
      <c r="C453" t="s">
        <v>380</v>
      </c>
      <c r="D453">
        <v>12</v>
      </c>
      <c r="F453">
        <v>555</v>
      </c>
      <c r="G453" t="str">
        <f t="shared" si="22"/>
        <v/>
      </c>
      <c r="H453" t="str">
        <f t="shared" si="23"/>
        <v/>
      </c>
    </row>
    <row r="454" spans="1:8">
      <c r="A454" s="14">
        <f t="shared" si="24"/>
        <v>453</v>
      </c>
      <c r="B454">
        <v>6</v>
      </c>
      <c r="C454" t="s">
        <v>380</v>
      </c>
      <c r="D454">
        <v>12</v>
      </c>
      <c r="F454">
        <v>556</v>
      </c>
      <c r="G454" t="str">
        <f t="shared" si="22"/>
        <v/>
      </c>
      <c r="H454" t="str">
        <f t="shared" si="23"/>
        <v/>
      </c>
    </row>
    <row r="455" spans="1:8">
      <c r="A455" s="14">
        <f t="shared" si="24"/>
        <v>454</v>
      </c>
      <c r="B455">
        <v>6</v>
      </c>
      <c r="C455" t="s">
        <v>380</v>
      </c>
      <c r="D455">
        <v>12</v>
      </c>
      <c r="F455">
        <v>557</v>
      </c>
      <c r="G455" t="str">
        <f t="shared" si="22"/>
        <v/>
      </c>
      <c r="H455" t="str">
        <f t="shared" si="23"/>
        <v/>
      </c>
    </row>
    <row r="456" spans="1:8">
      <c r="A456" s="14">
        <f t="shared" si="24"/>
        <v>455</v>
      </c>
      <c r="B456">
        <v>6</v>
      </c>
      <c r="C456" t="s">
        <v>380</v>
      </c>
      <c r="D456">
        <v>12</v>
      </c>
      <c r="F456">
        <v>558</v>
      </c>
      <c r="G456" t="str">
        <f t="shared" si="22"/>
        <v/>
      </c>
      <c r="H456" t="str">
        <f t="shared" si="23"/>
        <v/>
      </c>
    </row>
    <row r="457" spans="1:8">
      <c r="A457" s="14">
        <f t="shared" si="24"/>
        <v>456</v>
      </c>
      <c r="B457">
        <v>6</v>
      </c>
      <c r="C457" t="s">
        <v>380</v>
      </c>
      <c r="D457">
        <v>12</v>
      </c>
      <c r="F457">
        <v>559</v>
      </c>
      <c r="G457" t="str">
        <f t="shared" si="22"/>
        <v/>
      </c>
      <c r="H457" t="str">
        <f t="shared" si="23"/>
        <v/>
      </c>
    </row>
    <row r="458" spans="1:8">
      <c r="A458" s="14">
        <f t="shared" si="24"/>
        <v>457</v>
      </c>
      <c r="B458">
        <v>6</v>
      </c>
      <c r="C458" t="s">
        <v>380</v>
      </c>
      <c r="D458">
        <v>12</v>
      </c>
      <c r="F458">
        <v>560</v>
      </c>
      <c r="G458" t="str">
        <f t="shared" si="22"/>
        <v/>
      </c>
      <c r="H458" t="str">
        <f t="shared" si="23"/>
        <v/>
      </c>
    </row>
    <row r="459" spans="1:8">
      <c r="A459" s="14">
        <f t="shared" si="24"/>
        <v>458</v>
      </c>
      <c r="B459">
        <v>6</v>
      </c>
      <c r="C459" t="s">
        <v>380</v>
      </c>
      <c r="D459">
        <v>12</v>
      </c>
      <c r="F459">
        <v>561</v>
      </c>
      <c r="G459" t="str">
        <f t="shared" si="22"/>
        <v/>
      </c>
      <c r="H459" t="str">
        <f t="shared" si="23"/>
        <v/>
      </c>
    </row>
    <row r="460" spans="1:8">
      <c r="A460" s="14">
        <f t="shared" si="24"/>
        <v>459</v>
      </c>
      <c r="B460">
        <v>6</v>
      </c>
      <c r="C460" t="s">
        <v>380</v>
      </c>
      <c r="D460">
        <v>12</v>
      </c>
      <c r="F460">
        <v>562</v>
      </c>
      <c r="G460" t="str">
        <f t="shared" si="22"/>
        <v/>
      </c>
      <c r="H460" t="str">
        <f t="shared" si="23"/>
        <v/>
      </c>
    </row>
    <row r="461" spans="1:8">
      <c r="A461" s="14">
        <f t="shared" si="24"/>
        <v>460</v>
      </c>
      <c r="B461">
        <v>6</v>
      </c>
      <c r="C461" t="s">
        <v>380</v>
      </c>
      <c r="D461">
        <v>12</v>
      </c>
      <c r="F461">
        <v>563</v>
      </c>
      <c r="G461" t="str">
        <f t="shared" si="22"/>
        <v/>
      </c>
      <c r="H461" t="str">
        <f t="shared" si="23"/>
        <v/>
      </c>
    </row>
    <row r="462" spans="1:8">
      <c r="A462" s="14">
        <f t="shared" si="24"/>
        <v>461</v>
      </c>
      <c r="B462">
        <v>6</v>
      </c>
      <c r="C462" t="s">
        <v>380</v>
      </c>
      <c r="D462">
        <v>12</v>
      </c>
      <c r="F462">
        <v>564</v>
      </c>
      <c r="G462" t="str">
        <f t="shared" si="22"/>
        <v/>
      </c>
      <c r="H462" t="str">
        <f t="shared" si="23"/>
        <v/>
      </c>
    </row>
    <row r="463" spans="1:8">
      <c r="A463" s="14">
        <f t="shared" si="24"/>
        <v>462</v>
      </c>
      <c r="B463">
        <v>6</v>
      </c>
      <c r="C463" t="s">
        <v>380</v>
      </c>
      <c r="D463">
        <v>12</v>
      </c>
      <c r="F463">
        <v>565</v>
      </c>
      <c r="G463" t="str">
        <f t="shared" si="22"/>
        <v/>
      </c>
      <c r="H463" t="str">
        <f t="shared" si="23"/>
        <v/>
      </c>
    </row>
    <row r="464" spans="1:8">
      <c r="A464" s="14">
        <f t="shared" si="24"/>
        <v>463</v>
      </c>
      <c r="B464">
        <v>6</v>
      </c>
      <c r="C464" t="s">
        <v>380</v>
      </c>
      <c r="D464">
        <v>12</v>
      </c>
      <c r="F464">
        <v>566</v>
      </c>
      <c r="G464" t="str">
        <f t="shared" si="22"/>
        <v/>
      </c>
      <c r="H464" t="str">
        <f t="shared" si="23"/>
        <v/>
      </c>
    </row>
    <row r="465" spans="1:8">
      <c r="A465" s="14">
        <f t="shared" si="24"/>
        <v>464</v>
      </c>
      <c r="B465">
        <v>6</v>
      </c>
      <c r="C465" t="s">
        <v>380</v>
      </c>
      <c r="D465">
        <v>12</v>
      </c>
      <c r="F465">
        <v>567</v>
      </c>
      <c r="G465" t="str">
        <f t="shared" ref="G465:G528" si="25">IF(C465="EXAM", TRUE, "")</f>
        <v/>
      </c>
      <c r="H465" t="str">
        <f t="shared" si="23"/>
        <v/>
      </c>
    </row>
    <row r="466" spans="1:8">
      <c r="A466" s="14">
        <f t="shared" si="24"/>
        <v>465</v>
      </c>
      <c r="B466">
        <v>6</v>
      </c>
      <c r="C466" t="s">
        <v>380</v>
      </c>
      <c r="D466">
        <v>12</v>
      </c>
      <c r="F466">
        <v>568</v>
      </c>
      <c r="G466" t="str">
        <f t="shared" si="25"/>
        <v/>
      </c>
      <c r="H466" t="str">
        <f t="shared" si="23"/>
        <v/>
      </c>
    </row>
    <row r="467" spans="1:8">
      <c r="A467" s="14">
        <f t="shared" si="24"/>
        <v>466</v>
      </c>
      <c r="B467">
        <v>6</v>
      </c>
      <c r="C467" t="s">
        <v>380</v>
      </c>
      <c r="D467">
        <v>12</v>
      </c>
      <c r="F467">
        <v>569</v>
      </c>
      <c r="G467" t="str">
        <f t="shared" si="25"/>
        <v/>
      </c>
      <c r="H467" t="str">
        <f t="shared" si="23"/>
        <v/>
      </c>
    </row>
    <row r="468" spans="1:8">
      <c r="A468" s="14">
        <f t="shared" si="24"/>
        <v>467</v>
      </c>
      <c r="B468">
        <v>1</v>
      </c>
      <c r="C468" t="s">
        <v>380</v>
      </c>
      <c r="D468">
        <v>13</v>
      </c>
      <c r="F468">
        <v>570</v>
      </c>
      <c r="G468" t="str">
        <f t="shared" si="25"/>
        <v/>
      </c>
      <c r="H468" t="str">
        <f t="shared" si="23"/>
        <v/>
      </c>
    </row>
    <row r="469" spans="1:8">
      <c r="A469" s="14">
        <f t="shared" si="24"/>
        <v>468</v>
      </c>
      <c r="B469">
        <v>1</v>
      </c>
      <c r="C469" t="s">
        <v>380</v>
      </c>
      <c r="D469">
        <v>13</v>
      </c>
      <c r="F469">
        <v>571</v>
      </c>
      <c r="G469" t="str">
        <f t="shared" si="25"/>
        <v/>
      </c>
      <c r="H469" t="str">
        <f t="shared" si="23"/>
        <v/>
      </c>
    </row>
    <row r="470" spans="1:8">
      <c r="A470" s="14">
        <f t="shared" si="24"/>
        <v>469</v>
      </c>
      <c r="B470">
        <v>1</v>
      </c>
      <c r="C470" t="s">
        <v>380</v>
      </c>
      <c r="D470">
        <v>13</v>
      </c>
      <c r="F470">
        <v>572</v>
      </c>
      <c r="G470" t="str">
        <f t="shared" si="25"/>
        <v/>
      </c>
      <c r="H470" t="str">
        <f t="shared" si="23"/>
        <v/>
      </c>
    </row>
    <row r="471" spans="1:8">
      <c r="A471" s="14">
        <f t="shared" si="24"/>
        <v>470</v>
      </c>
      <c r="B471">
        <v>3</v>
      </c>
      <c r="C471" t="s">
        <v>380</v>
      </c>
      <c r="D471">
        <v>13</v>
      </c>
      <c r="F471">
        <v>573</v>
      </c>
      <c r="G471" t="str">
        <f t="shared" si="25"/>
        <v/>
      </c>
      <c r="H471" t="str">
        <f t="shared" ref="H471:H534" si="26">IF(C471="BOTH", TRUE, "")</f>
        <v/>
      </c>
    </row>
    <row r="472" spans="1:8">
      <c r="A472" s="14">
        <f t="shared" si="24"/>
        <v>471</v>
      </c>
      <c r="B472">
        <v>3</v>
      </c>
      <c r="C472" t="s">
        <v>380</v>
      </c>
      <c r="D472">
        <v>13</v>
      </c>
      <c r="F472">
        <v>574</v>
      </c>
      <c r="G472" t="str">
        <f t="shared" si="25"/>
        <v/>
      </c>
      <c r="H472" t="str">
        <f t="shared" si="26"/>
        <v/>
      </c>
    </row>
    <row r="473" spans="1:8">
      <c r="A473" s="14">
        <f t="shared" si="24"/>
        <v>472</v>
      </c>
      <c r="B473">
        <v>3</v>
      </c>
      <c r="C473" t="s">
        <v>380</v>
      </c>
      <c r="D473">
        <v>13</v>
      </c>
      <c r="F473">
        <v>575</v>
      </c>
      <c r="G473" t="str">
        <f t="shared" si="25"/>
        <v/>
      </c>
      <c r="H473" t="str">
        <f t="shared" si="26"/>
        <v/>
      </c>
    </row>
    <row r="474" spans="1:8">
      <c r="A474" s="14">
        <f t="shared" si="24"/>
        <v>473</v>
      </c>
      <c r="B474">
        <v>5</v>
      </c>
      <c r="C474" t="s">
        <v>380</v>
      </c>
      <c r="D474">
        <v>13</v>
      </c>
      <c r="F474">
        <v>576</v>
      </c>
      <c r="G474" t="str">
        <f t="shared" si="25"/>
        <v/>
      </c>
      <c r="H474" t="str">
        <f t="shared" si="26"/>
        <v/>
      </c>
    </row>
    <row r="475" spans="1:8">
      <c r="A475" s="14">
        <f t="shared" si="24"/>
        <v>474</v>
      </c>
      <c r="B475">
        <v>5</v>
      </c>
      <c r="C475" t="s">
        <v>380</v>
      </c>
      <c r="D475">
        <v>13</v>
      </c>
      <c r="F475">
        <v>577</v>
      </c>
      <c r="G475" t="str">
        <f t="shared" si="25"/>
        <v/>
      </c>
      <c r="H475" t="str">
        <f t="shared" si="26"/>
        <v/>
      </c>
    </row>
    <row r="476" spans="1:8">
      <c r="A476" s="14">
        <f t="shared" si="24"/>
        <v>475</v>
      </c>
      <c r="B476">
        <v>5</v>
      </c>
      <c r="C476" t="s">
        <v>380</v>
      </c>
      <c r="D476">
        <v>13</v>
      </c>
      <c r="F476">
        <v>578</v>
      </c>
      <c r="G476" t="str">
        <f t="shared" si="25"/>
        <v/>
      </c>
      <c r="H476" t="str">
        <f t="shared" si="26"/>
        <v/>
      </c>
    </row>
    <row r="477" spans="1:8">
      <c r="A477" s="14">
        <f t="shared" si="24"/>
        <v>476</v>
      </c>
      <c r="B477">
        <v>6</v>
      </c>
      <c r="C477" t="s">
        <v>380</v>
      </c>
      <c r="D477">
        <v>13</v>
      </c>
      <c r="F477">
        <v>579</v>
      </c>
      <c r="G477" t="str">
        <f t="shared" si="25"/>
        <v/>
      </c>
      <c r="H477" t="str">
        <f t="shared" si="26"/>
        <v/>
      </c>
    </row>
    <row r="478" spans="1:8">
      <c r="A478" s="14">
        <f t="shared" si="24"/>
        <v>477</v>
      </c>
      <c r="B478">
        <v>6</v>
      </c>
      <c r="C478" t="s">
        <v>380</v>
      </c>
      <c r="D478">
        <v>13</v>
      </c>
      <c r="F478">
        <v>580</v>
      </c>
      <c r="G478" t="str">
        <f t="shared" si="25"/>
        <v/>
      </c>
      <c r="H478" t="str">
        <f t="shared" si="26"/>
        <v/>
      </c>
    </row>
    <row r="479" spans="1:8">
      <c r="A479" s="14">
        <f t="shared" si="24"/>
        <v>478</v>
      </c>
      <c r="B479">
        <v>6</v>
      </c>
      <c r="C479" t="s">
        <v>380</v>
      </c>
      <c r="D479">
        <v>13</v>
      </c>
      <c r="F479">
        <v>581</v>
      </c>
      <c r="G479" t="str">
        <f t="shared" si="25"/>
        <v/>
      </c>
      <c r="H479" t="str">
        <f t="shared" si="26"/>
        <v/>
      </c>
    </row>
    <row r="480" spans="1:8">
      <c r="A480" s="14">
        <f t="shared" si="24"/>
        <v>479</v>
      </c>
      <c r="B480">
        <v>6</v>
      </c>
      <c r="C480" t="s">
        <v>380</v>
      </c>
      <c r="D480">
        <v>13</v>
      </c>
      <c r="F480">
        <v>582</v>
      </c>
      <c r="G480" t="str">
        <f t="shared" si="25"/>
        <v/>
      </c>
      <c r="H480" t="str">
        <f t="shared" si="26"/>
        <v/>
      </c>
    </row>
    <row r="481" spans="1:8">
      <c r="A481" s="14">
        <f t="shared" si="24"/>
        <v>480</v>
      </c>
      <c r="B481">
        <v>6</v>
      </c>
      <c r="C481" t="s">
        <v>380</v>
      </c>
      <c r="D481">
        <v>13</v>
      </c>
      <c r="F481">
        <v>583</v>
      </c>
      <c r="G481" t="str">
        <f t="shared" si="25"/>
        <v/>
      </c>
      <c r="H481" t="str">
        <f t="shared" si="26"/>
        <v/>
      </c>
    </row>
    <row r="482" spans="1:8">
      <c r="A482" s="14">
        <f t="shared" si="24"/>
        <v>481</v>
      </c>
      <c r="B482">
        <v>6</v>
      </c>
      <c r="C482" t="s">
        <v>380</v>
      </c>
      <c r="D482">
        <v>13</v>
      </c>
      <c r="F482">
        <v>584</v>
      </c>
      <c r="G482" t="str">
        <f t="shared" si="25"/>
        <v/>
      </c>
      <c r="H482" t="str">
        <f t="shared" si="26"/>
        <v/>
      </c>
    </row>
    <row r="483" spans="1:8">
      <c r="A483" s="14">
        <f t="shared" si="24"/>
        <v>482</v>
      </c>
      <c r="B483">
        <v>1</v>
      </c>
      <c r="C483" t="s">
        <v>380</v>
      </c>
      <c r="D483">
        <v>14</v>
      </c>
      <c r="F483">
        <v>585</v>
      </c>
      <c r="G483" t="str">
        <f t="shared" si="25"/>
        <v/>
      </c>
      <c r="H483" t="str">
        <f t="shared" si="26"/>
        <v/>
      </c>
    </row>
    <row r="484" spans="1:8">
      <c r="A484" s="14">
        <f t="shared" si="24"/>
        <v>483</v>
      </c>
      <c r="B484">
        <v>1</v>
      </c>
      <c r="C484" t="s">
        <v>380</v>
      </c>
      <c r="D484">
        <v>14</v>
      </c>
      <c r="F484">
        <v>586</v>
      </c>
      <c r="G484" t="str">
        <f t="shared" si="25"/>
        <v/>
      </c>
      <c r="H484" t="str">
        <f t="shared" si="26"/>
        <v/>
      </c>
    </row>
    <row r="485" spans="1:8">
      <c r="A485" s="14">
        <f t="shared" si="24"/>
        <v>484</v>
      </c>
      <c r="B485">
        <v>1</v>
      </c>
      <c r="C485" t="s">
        <v>380</v>
      </c>
      <c r="D485">
        <v>14</v>
      </c>
      <c r="F485">
        <v>587</v>
      </c>
      <c r="G485" t="str">
        <f t="shared" si="25"/>
        <v/>
      </c>
      <c r="H485" t="str">
        <f t="shared" si="26"/>
        <v/>
      </c>
    </row>
    <row r="486" spans="1:8">
      <c r="A486" s="14">
        <f t="shared" si="24"/>
        <v>485</v>
      </c>
      <c r="B486">
        <v>1</v>
      </c>
      <c r="C486" t="s">
        <v>380</v>
      </c>
      <c r="D486">
        <v>14</v>
      </c>
      <c r="F486">
        <v>588</v>
      </c>
      <c r="G486" t="str">
        <f t="shared" si="25"/>
        <v/>
      </c>
      <c r="H486" t="str">
        <f t="shared" si="26"/>
        <v/>
      </c>
    </row>
    <row r="487" spans="1:8">
      <c r="A487" s="14">
        <f t="shared" si="24"/>
        <v>486</v>
      </c>
      <c r="B487">
        <v>1</v>
      </c>
      <c r="C487" t="s">
        <v>380</v>
      </c>
      <c r="D487">
        <v>14</v>
      </c>
      <c r="F487">
        <v>589</v>
      </c>
      <c r="G487" t="str">
        <f t="shared" si="25"/>
        <v/>
      </c>
      <c r="H487" t="str">
        <f t="shared" si="26"/>
        <v/>
      </c>
    </row>
    <row r="488" spans="1:8">
      <c r="A488" s="14">
        <f t="shared" si="24"/>
        <v>487</v>
      </c>
      <c r="B488">
        <v>3</v>
      </c>
      <c r="C488" t="s">
        <v>380</v>
      </c>
      <c r="D488">
        <v>14</v>
      </c>
      <c r="F488">
        <v>590</v>
      </c>
      <c r="G488" t="str">
        <f t="shared" si="25"/>
        <v/>
      </c>
      <c r="H488" t="str">
        <f t="shared" si="26"/>
        <v/>
      </c>
    </row>
    <row r="489" spans="1:8">
      <c r="A489" s="14">
        <f t="shared" si="24"/>
        <v>488</v>
      </c>
      <c r="B489">
        <v>3</v>
      </c>
      <c r="C489" t="s">
        <v>380</v>
      </c>
      <c r="D489">
        <v>14</v>
      </c>
      <c r="F489">
        <v>591</v>
      </c>
      <c r="G489" t="str">
        <f t="shared" si="25"/>
        <v/>
      </c>
      <c r="H489" t="str">
        <f t="shared" si="26"/>
        <v/>
      </c>
    </row>
    <row r="490" spans="1:8">
      <c r="A490" s="14">
        <f t="shared" si="24"/>
        <v>489</v>
      </c>
      <c r="B490">
        <v>3</v>
      </c>
      <c r="C490" t="s">
        <v>380</v>
      </c>
      <c r="D490">
        <v>14</v>
      </c>
      <c r="F490">
        <v>592</v>
      </c>
      <c r="G490" t="str">
        <f t="shared" si="25"/>
        <v/>
      </c>
      <c r="H490" t="str">
        <f t="shared" si="26"/>
        <v/>
      </c>
    </row>
    <row r="491" spans="1:8">
      <c r="A491" s="14">
        <f t="shared" si="24"/>
        <v>490</v>
      </c>
      <c r="B491">
        <v>3</v>
      </c>
      <c r="C491" t="s">
        <v>380</v>
      </c>
      <c r="D491">
        <v>14</v>
      </c>
      <c r="F491">
        <v>593</v>
      </c>
      <c r="G491" t="str">
        <f t="shared" si="25"/>
        <v/>
      </c>
      <c r="H491" t="str">
        <f t="shared" si="26"/>
        <v/>
      </c>
    </row>
    <row r="492" spans="1:8">
      <c r="A492" s="14">
        <f t="shared" si="24"/>
        <v>491</v>
      </c>
      <c r="B492">
        <v>3</v>
      </c>
      <c r="C492" t="s">
        <v>380</v>
      </c>
      <c r="D492">
        <v>14</v>
      </c>
      <c r="F492">
        <v>594</v>
      </c>
      <c r="G492" t="str">
        <f t="shared" si="25"/>
        <v/>
      </c>
      <c r="H492" t="str">
        <f t="shared" si="26"/>
        <v/>
      </c>
    </row>
    <row r="493" spans="1:8">
      <c r="A493" s="14">
        <f t="shared" si="24"/>
        <v>492</v>
      </c>
      <c r="B493">
        <v>5</v>
      </c>
      <c r="C493" t="s">
        <v>380</v>
      </c>
      <c r="D493">
        <v>14</v>
      </c>
      <c r="F493">
        <v>595</v>
      </c>
      <c r="G493" t="str">
        <f t="shared" si="25"/>
        <v/>
      </c>
      <c r="H493" t="str">
        <f t="shared" si="26"/>
        <v/>
      </c>
    </row>
    <row r="494" spans="1:8">
      <c r="A494" s="14">
        <f t="shared" si="24"/>
        <v>493</v>
      </c>
      <c r="B494">
        <v>5</v>
      </c>
      <c r="C494" t="s">
        <v>380</v>
      </c>
      <c r="D494">
        <v>14</v>
      </c>
      <c r="F494">
        <v>596</v>
      </c>
      <c r="G494" t="str">
        <f t="shared" si="25"/>
        <v/>
      </c>
      <c r="H494" t="str">
        <f t="shared" si="26"/>
        <v/>
      </c>
    </row>
    <row r="495" spans="1:8">
      <c r="A495" s="14">
        <f t="shared" si="24"/>
        <v>494</v>
      </c>
      <c r="B495">
        <v>5</v>
      </c>
      <c r="C495" t="s">
        <v>380</v>
      </c>
      <c r="D495">
        <v>14</v>
      </c>
      <c r="F495">
        <v>597</v>
      </c>
      <c r="G495" t="str">
        <f t="shared" si="25"/>
        <v/>
      </c>
      <c r="H495" t="str">
        <f t="shared" si="26"/>
        <v/>
      </c>
    </row>
    <row r="496" spans="1:8">
      <c r="A496" s="14">
        <f t="shared" si="24"/>
        <v>495</v>
      </c>
      <c r="B496">
        <v>5</v>
      </c>
      <c r="C496" t="s">
        <v>380</v>
      </c>
      <c r="D496">
        <v>14</v>
      </c>
      <c r="F496">
        <v>598</v>
      </c>
      <c r="G496" t="str">
        <f t="shared" si="25"/>
        <v/>
      </c>
      <c r="H496" t="str">
        <f t="shared" si="26"/>
        <v/>
      </c>
    </row>
    <row r="497" spans="1:8">
      <c r="A497" s="14">
        <f t="shared" si="24"/>
        <v>496</v>
      </c>
      <c r="B497">
        <v>5</v>
      </c>
      <c r="C497" t="s">
        <v>380</v>
      </c>
      <c r="D497">
        <v>14</v>
      </c>
      <c r="F497">
        <v>599</v>
      </c>
      <c r="G497" t="str">
        <f t="shared" si="25"/>
        <v/>
      </c>
      <c r="H497" t="str">
        <f t="shared" si="26"/>
        <v/>
      </c>
    </row>
    <row r="498" spans="1:8">
      <c r="A498" s="14">
        <f t="shared" si="24"/>
        <v>497</v>
      </c>
      <c r="B498">
        <v>6</v>
      </c>
      <c r="C498" t="s">
        <v>380</v>
      </c>
      <c r="D498">
        <v>14</v>
      </c>
      <c r="F498">
        <v>600</v>
      </c>
      <c r="G498" t="str">
        <f t="shared" si="25"/>
        <v/>
      </c>
      <c r="H498" t="str">
        <f t="shared" si="26"/>
        <v/>
      </c>
    </row>
    <row r="499" spans="1:8">
      <c r="A499" s="14">
        <f t="shared" si="24"/>
        <v>498</v>
      </c>
      <c r="B499">
        <v>6</v>
      </c>
      <c r="C499" t="s">
        <v>380</v>
      </c>
      <c r="D499">
        <v>14</v>
      </c>
      <c r="F499">
        <v>601</v>
      </c>
      <c r="G499" t="str">
        <f t="shared" si="25"/>
        <v/>
      </c>
      <c r="H499" t="str">
        <f t="shared" si="26"/>
        <v/>
      </c>
    </row>
    <row r="500" spans="1:8">
      <c r="A500" s="14">
        <f t="shared" si="24"/>
        <v>499</v>
      </c>
      <c r="B500">
        <v>6</v>
      </c>
      <c r="C500" t="s">
        <v>380</v>
      </c>
      <c r="D500">
        <v>14</v>
      </c>
      <c r="F500">
        <v>602</v>
      </c>
      <c r="G500" t="str">
        <f t="shared" si="25"/>
        <v/>
      </c>
      <c r="H500" t="str">
        <f t="shared" si="26"/>
        <v/>
      </c>
    </row>
    <row r="501" spans="1:8">
      <c r="A501" s="14">
        <f t="shared" si="24"/>
        <v>500</v>
      </c>
      <c r="B501">
        <v>6</v>
      </c>
      <c r="C501" t="s">
        <v>380</v>
      </c>
      <c r="D501">
        <v>14</v>
      </c>
      <c r="F501">
        <v>603</v>
      </c>
      <c r="G501" t="str">
        <f t="shared" si="25"/>
        <v/>
      </c>
      <c r="H501" t="str">
        <f t="shared" si="26"/>
        <v/>
      </c>
    </row>
    <row r="502" spans="1:8">
      <c r="A502" s="14">
        <f t="shared" si="24"/>
        <v>501</v>
      </c>
      <c r="B502">
        <v>6</v>
      </c>
      <c r="C502" t="s">
        <v>380</v>
      </c>
      <c r="D502">
        <v>14</v>
      </c>
      <c r="F502">
        <v>604</v>
      </c>
      <c r="G502" t="str">
        <f t="shared" si="25"/>
        <v/>
      </c>
      <c r="H502" t="str">
        <f t="shared" si="26"/>
        <v/>
      </c>
    </row>
    <row r="503" spans="1:8">
      <c r="A503" s="14">
        <f t="shared" si="24"/>
        <v>502</v>
      </c>
      <c r="B503">
        <v>6</v>
      </c>
      <c r="C503" t="s">
        <v>380</v>
      </c>
      <c r="D503">
        <v>14</v>
      </c>
      <c r="F503">
        <v>605</v>
      </c>
      <c r="G503" t="str">
        <f t="shared" si="25"/>
        <v/>
      </c>
      <c r="H503" t="str">
        <f t="shared" si="26"/>
        <v/>
      </c>
    </row>
    <row r="504" spans="1:8">
      <c r="A504" s="14">
        <f t="shared" si="24"/>
        <v>503</v>
      </c>
      <c r="B504">
        <v>6</v>
      </c>
      <c r="C504" t="s">
        <v>380</v>
      </c>
      <c r="D504">
        <v>14</v>
      </c>
      <c r="F504">
        <v>606</v>
      </c>
      <c r="G504" t="str">
        <f t="shared" si="25"/>
        <v/>
      </c>
      <c r="H504" t="str">
        <f t="shared" si="26"/>
        <v/>
      </c>
    </row>
    <row r="505" spans="1:8">
      <c r="A505" s="14">
        <f t="shared" si="24"/>
        <v>504</v>
      </c>
      <c r="B505">
        <v>6</v>
      </c>
      <c r="C505" t="s">
        <v>380</v>
      </c>
      <c r="D505">
        <v>14</v>
      </c>
      <c r="F505">
        <v>607</v>
      </c>
      <c r="G505" t="str">
        <f t="shared" si="25"/>
        <v/>
      </c>
      <c r="H505" t="str">
        <f t="shared" si="26"/>
        <v/>
      </c>
    </row>
    <row r="506" spans="1:8">
      <c r="A506" s="14">
        <f t="shared" si="24"/>
        <v>505</v>
      </c>
      <c r="B506">
        <v>6</v>
      </c>
      <c r="C506" t="s">
        <v>380</v>
      </c>
      <c r="D506">
        <v>14</v>
      </c>
      <c r="F506">
        <v>608</v>
      </c>
      <c r="G506" t="str">
        <f t="shared" si="25"/>
        <v/>
      </c>
      <c r="H506" t="str">
        <f t="shared" si="26"/>
        <v/>
      </c>
    </row>
    <row r="507" spans="1:8">
      <c r="A507" s="14">
        <f t="shared" si="24"/>
        <v>506</v>
      </c>
      <c r="B507">
        <v>6</v>
      </c>
      <c r="C507" t="s">
        <v>380</v>
      </c>
      <c r="D507">
        <v>14</v>
      </c>
      <c r="F507">
        <v>609</v>
      </c>
      <c r="G507" t="str">
        <f t="shared" si="25"/>
        <v/>
      </c>
      <c r="H507" t="str">
        <f t="shared" si="26"/>
        <v/>
      </c>
    </row>
    <row r="508" spans="1:8">
      <c r="A508" s="14">
        <f t="shared" si="24"/>
        <v>507</v>
      </c>
      <c r="B508">
        <v>5</v>
      </c>
      <c r="C508" t="s">
        <v>380</v>
      </c>
      <c r="D508">
        <v>16</v>
      </c>
      <c r="F508">
        <v>610</v>
      </c>
      <c r="G508" t="str">
        <f t="shared" si="25"/>
        <v/>
      </c>
      <c r="H508" t="str">
        <f t="shared" si="26"/>
        <v/>
      </c>
    </row>
    <row r="509" spans="1:8">
      <c r="A509" s="14">
        <f t="shared" si="24"/>
        <v>508</v>
      </c>
      <c r="B509">
        <v>5</v>
      </c>
      <c r="C509" t="s">
        <v>380</v>
      </c>
      <c r="D509">
        <v>16</v>
      </c>
      <c r="F509">
        <v>611</v>
      </c>
      <c r="G509" t="str">
        <f t="shared" si="25"/>
        <v/>
      </c>
      <c r="H509" t="str">
        <f t="shared" si="26"/>
        <v/>
      </c>
    </row>
    <row r="510" spans="1:8">
      <c r="A510" s="14">
        <f t="shared" si="24"/>
        <v>509</v>
      </c>
      <c r="B510">
        <v>5</v>
      </c>
      <c r="C510" t="s">
        <v>380</v>
      </c>
      <c r="D510">
        <v>16</v>
      </c>
      <c r="F510">
        <v>612</v>
      </c>
      <c r="G510" t="str">
        <f t="shared" si="25"/>
        <v/>
      </c>
      <c r="H510" t="str">
        <f t="shared" si="26"/>
        <v/>
      </c>
    </row>
    <row r="511" spans="1:8">
      <c r="A511" s="14">
        <f t="shared" si="24"/>
        <v>510</v>
      </c>
      <c r="B511">
        <v>5</v>
      </c>
      <c r="C511" t="s">
        <v>380</v>
      </c>
      <c r="D511">
        <v>16</v>
      </c>
      <c r="F511">
        <v>613</v>
      </c>
      <c r="G511" t="str">
        <f t="shared" si="25"/>
        <v/>
      </c>
      <c r="H511" t="str">
        <f t="shared" si="26"/>
        <v/>
      </c>
    </row>
    <row r="512" spans="1:8">
      <c r="A512" s="14">
        <f t="shared" si="24"/>
        <v>511</v>
      </c>
      <c r="B512">
        <v>5</v>
      </c>
      <c r="C512" t="s">
        <v>380</v>
      </c>
      <c r="D512">
        <v>16</v>
      </c>
      <c r="F512">
        <v>614</v>
      </c>
      <c r="G512" t="str">
        <f t="shared" si="25"/>
        <v/>
      </c>
      <c r="H512" t="str">
        <f t="shared" si="26"/>
        <v/>
      </c>
    </row>
    <row r="513" spans="1:8">
      <c r="A513" s="14">
        <f t="shared" si="24"/>
        <v>512</v>
      </c>
      <c r="B513">
        <v>5</v>
      </c>
      <c r="C513" t="s">
        <v>380</v>
      </c>
      <c r="D513">
        <v>16</v>
      </c>
      <c r="F513">
        <v>615</v>
      </c>
      <c r="G513" t="str">
        <f t="shared" si="25"/>
        <v/>
      </c>
      <c r="H513" t="str">
        <f t="shared" si="26"/>
        <v/>
      </c>
    </row>
    <row r="514" spans="1:8">
      <c r="A514" s="14">
        <f t="shared" si="24"/>
        <v>513</v>
      </c>
      <c r="B514">
        <v>6</v>
      </c>
      <c r="C514" t="s">
        <v>380</v>
      </c>
      <c r="D514">
        <v>16</v>
      </c>
      <c r="F514">
        <v>616</v>
      </c>
      <c r="G514" t="str">
        <f t="shared" si="25"/>
        <v/>
      </c>
      <c r="H514" t="str">
        <f t="shared" si="26"/>
        <v/>
      </c>
    </row>
    <row r="515" spans="1:8">
      <c r="A515" s="14">
        <f t="shared" ref="A515:A578" si="27">ROW()-1</f>
        <v>514</v>
      </c>
      <c r="B515">
        <v>6</v>
      </c>
      <c r="C515" t="s">
        <v>380</v>
      </c>
      <c r="D515">
        <v>16</v>
      </c>
      <c r="F515">
        <v>617</v>
      </c>
      <c r="G515" t="str">
        <f t="shared" si="25"/>
        <v/>
      </c>
      <c r="H515" t="str">
        <f t="shared" si="26"/>
        <v/>
      </c>
    </row>
    <row r="516" spans="1:8">
      <c r="A516" s="14">
        <f t="shared" si="27"/>
        <v>515</v>
      </c>
      <c r="B516">
        <v>6</v>
      </c>
      <c r="C516" t="s">
        <v>380</v>
      </c>
      <c r="D516">
        <v>16</v>
      </c>
      <c r="F516">
        <v>618</v>
      </c>
      <c r="G516" t="str">
        <f t="shared" si="25"/>
        <v/>
      </c>
      <c r="H516" t="str">
        <f t="shared" si="26"/>
        <v/>
      </c>
    </row>
    <row r="517" spans="1:8">
      <c r="A517" s="14">
        <f t="shared" si="27"/>
        <v>516</v>
      </c>
      <c r="B517">
        <v>6</v>
      </c>
      <c r="C517" t="s">
        <v>380</v>
      </c>
      <c r="D517">
        <v>16</v>
      </c>
      <c r="F517">
        <v>619</v>
      </c>
      <c r="G517" t="str">
        <f t="shared" si="25"/>
        <v/>
      </c>
      <c r="H517" t="str">
        <f t="shared" si="26"/>
        <v/>
      </c>
    </row>
    <row r="518" spans="1:8">
      <c r="A518" s="14">
        <f t="shared" si="27"/>
        <v>517</v>
      </c>
      <c r="B518">
        <v>6</v>
      </c>
      <c r="C518" t="s">
        <v>380</v>
      </c>
      <c r="D518">
        <v>16</v>
      </c>
      <c r="F518">
        <v>620</v>
      </c>
      <c r="G518" t="str">
        <f t="shared" si="25"/>
        <v/>
      </c>
      <c r="H518" t="str">
        <f t="shared" si="26"/>
        <v/>
      </c>
    </row>
    <row r="519" spans="1:8">
      <c r="A519" s="14">
        <f t="shared" si="27"/>
        <v>518</v>
      </c>
      <c r="B519">
        <v>6</v>
      </c>
      <c r="C519" t="s">
        <v>380</v>
      </c>
      <c r="D519">
        <v>16</v>
      </c>
      <c r="F519">
        <v>621</v>
      </c>
      <c r="G519" t="str">
        <f t="shared" si="25"/>
        <v/>
      </c>
      <c r="H519" t="str">
        <f t="shared" si="26"/>
        <v/>
      </c>
    </row>
    <row r="520" spans="1:8">
      <c r="A520" s="14">
        <f t="shared" si="27"/>
        <v>519</v>
      </c>
      <c r="B520">
        <v>5</v>
      </c>
      <c r="C520" t="s">
        <v>380</v>
      </c>
      <c r="D520">
        <v>17</v>
      </c>
      <c r="F520">
        <v>622</v>
      </c>
      <c r="G520" t="str">
        <f t="shared" si="25"/>
        <v/>
      </c>
      <c r="H520" t="str">
        <f t="shared" si="26"/>
        <v/>
      </c>
    </row>
    <row r="521" spans="1:8">
      <c r="A521" s="14">
        <f t="shared" si="27"/>
        <v>520</v>
      </c>
      <c r="B521">
        <v>5</v>
      </c>
      <c r="C521" t="s">
        <v>380</v>
      </c>
      <c r="D521">
        <v>17</v>
      </c>
      <c r="F521">
        <v>623</v>
      </c>
      <c r="G521" t="str">
        <f t="shared" si="25"/>
        <v/>
      </c>
      <c r="H521" t="str">
        <f t="shared" si="26"/>
        <v/>
      </c>
    </row>
    <row r="522" spans="1:8">
      <c r="A522" s="14">
        <f t="shared" si="27"/>
        <v>521</v>
      </c>
      <c r="B522">
        <v>5</v>
      </c>
      <c r="C522" t="s">
        <v>380</v>
      </c>
      <c r="D522">
        <v>17</v>
      </c>
      <c r="F522">
        <v>624</v>
      </c>
      <c r="G522" t="str">
        <f t="shared" si="25"/>
        <v/>
      </c>
      <c r="H522" t="str">
        <f t="shared" si="26"/>
        <v/>
      </c>
    </row>
    <row r="523" spans="1:8">
      <c r="A523" s="14">
        <f t="shared" si="27"/>
        <v>522</v>
      </c>
      <c r="B523">
        <v>5</v>
      </c>
      <c r="C523" t="s">
        <v>380</v>
      </c>
      <c r="D523">
        <v>17</v>
      </c>
      <c r="F523">
        <v>625</v>
      </c>
      <c r="G523" t="str">
        <f t="shared" si="25"/>
        <v/>
      </c>
      <c r="H523" t="str">
        <f t="shared" si="26"/>
        <v/>
      </c>
    </row>
    <row r="524" spans="1:8">
      <c r="A524" s="14">
        <f t="shared" si="27"/>
        <v>523</v>
      </c>
      <c r="B524">
        <v>5</v>
      </c>
      <c r="C524" t="s">
        <v>380</v>
      </c>
      <c r="D524">
        <v>17</v>
      </c>
      <c r="F524">
        <v>626</v>
      </c>
      <c r="G524" t="str">
        <f t="shared" si="25"/>
        <v/>
      </c>
      <c r="H524" t="str">
        <f t="shared" si="26"/>
        <v/>
      </c>
    </row>
    <row r="525" spans="1:8">
      <c r="A525" s="14">
        <f t="shared" si="27"/>
        <v>524</v>
      </c>
      <c r="B525">
        <v>5</v>
      </c>
      <c r="C525" t="s">
        <v>380</v>
      </c>
      <c r="D525">
        <v>17</v>
      </c>
      <c r="F525">
        <v>627</v>
      </c>
      <c r="G525" t="str">
        <f t="shared" si="25"/>
        <v/>
      </c>
      <c r="H525" t="str">
        <f t="shared" si="26"/>
        <v/>
      </c>
    </row>
    <row r="526" spans="1:8">
      <c r="A526" s="14">
        <f t="shared" si="27"/>
        <v>525</v>
      </c>
      <c r="B526">
        <v>6</v>
      </c>
      <c r="C526" t="s">
        <v>380</v>
      </c>
      <c r="D526">
        <v>17</v>
      </c>
      <c r="F526">
        <v>628</v>
      </c>
      <c r="G526" t="str">
        <f t="shared" si="25"/>
        <v/>
      </c>
      <c r="H526" t="str">
        <f t="shared" si="26"/>
        <v/>
      </c>
    </row>
    <row r="527" spans="1:8">
      <c r="A527" s="14">
        <f t="shared" si="27"/>
        <v>526</v>
      </c>
      <c r="B527">
        <v>6</v>
      </c>
      <c r="C527" t="s">
        <v>380</v>
      </c>
      <c r="D527">
        <v>17</v>
      </c>
      <c r="F527">
        <v>629</v>
      </c>
      <c r="G527" t="str">
        <f t="shared" si="25"/>
        <v/>
      </c>
      <c r="H527" t="str">
        <f t="shared" si="26"/>
        <v/>
      </c>
    </row>
    <row r="528" spans="1:8">
      <c r="A528" s="14">
        <f t="shared" si="27"/>
        <v>527</v>
      </c>
      <c r="B528">
        <v>6</v>
      </c>
      <c r="C528" t="s">
        <v>380</v>
      </c>
      <c r="D528">
        <v>17</v>
      </c>
      <c r="F528">
        <v>630</v>
      </c>
      <c r="G528" t="str">
        <f t="shared" si="25"/>
        <v/>
      </c>
      <c r="H528" t="str">
        <f t="shared" si="26"/>
        <v/>
      </c>
    </row>
    <row r="529" spans="1:8">
      <c r="A529" s="14">
        <f t="shared" si="27"/>
        <v>528</v>
      </c>
      <c r="B529">
        <v>6</v>
      </c>
      <c r="C529" t="s">
        <v>380</v>
      </c>
      <c r="D529">
        <v>17</v>
      </c>
      <c r="F529">
        <v>631</v>
      </c>
      <c r="G529" t="str">
        <f t="shared" ref="G529:G592" si="28">IF(C529="EXAM", TRUE, "")</f>
        <v/>
      </c>
      <c r="H529" t="str">
        <f t="shared" si="26"/>
        <v/>
      </c>
    </row>
    <row r="530" spans="1:8">
      <c r="A530" s="14">
        <f t="shared" si="27"/>
        <v>529</v>
      </c>
      <c r="B530">
        <v>6</v>
      </c>
      <c r="C530" t="s">
        <v>380</v>
      </c>
      <c r="D530">
        <v>17</v>
      </c>
      <c r="F530">
        <v>632</v>
      </c>
      <c r="G530" t="str">
        <f t="shared" si="28"/>
        <v/>
      </c>
      <c r="H530" t="str">
        <f t="shared" si="26"/>
        <v/>
      </c>
    </row>
    <row r="531" spans="1:8">
      <c r="A531" s="14">
        <f t="shared" si="27"/>
        <v>530</v>
      </c>
      <c r="B531">
        <v>6</v>
      </c>
      <c r="C531" t="s">
        <v>380</v>
      </c>
      <c r="D531">
        <v>17</v>
      </c>
      <c r="F531">
        <v>633</v>
      </c>
      <c r="G531" t="str">
        <f t="shared" si="28"/>
        <v/>
      </c>
      <c r="H531" t="str">
        <f t="shared" si="26"/>
        <v/>
      </c>
    </row>
    <row r="532" spans="1:8">
      <c r="A532" s="14">
        <f t="shared" si="27"/>
        <v>531</v>
      </c>
      <c r="B532">
        <v>1</v>
      </c>
      <c r="C532" t="s">
        <v>380</v>
      </c>
      <c r="D532">
        <v>20</v>
      </c>
      <c r="F532">
        <v>634</v>
      </c>
      <c r="G532" t="str">
        <f t="shared" si="28"/>
        <v/>
      </c>
      <c r="H532" t="str">
        <f t="shared" si="26"/>
        <v/>
      </c>
    </row>
    <row r="533" spans="1:8">
      <c r="A533" s="14">
        <f t="shared" si="27"/>
        <v>532</v>
      </c>
      <c r="B533">
        <v>1</v>
      </c>
      <c r="C533" t="s">
        <v>380</v>
      </c>
      <c r="D533">
        <v>20</v>
      </c>
      <c r="F533">
        <v>635</v>
      </c>
      <c r="G533" t="str">
        <f t="shared" si="28"/>
        <v/>
      </c>
      <c r="H533" t="str">
        <f t="shared" si="26"/>
        <v/>
      </c>
    </row>
    <row r="534" spans="1:8">
      <c r="A534" s="14">
        <f t="shared" si="27"/>
        <v>533</v>
      </c>
      <c r="B534">
        <v>1</v>
      </c>
      <c r="C534" t="s">
        <v>380</v>
      </c>
      <c r="D534">
        <v>20</v>
      </c>
      <c r="F534">
        <v>636</v>
      </c>
      <c r="G534" t="str">
        <f t="shared" si="28"/>
        <v/>
      </c>
      <c r="H534" t="str">
        <f t="shared" si="26"/>
        <v/>
      </c>
    </row>
    <row r="535" spans="1:8">
      <c r="A535" s="14">
        <f t="shared" si="27"/>
        <v>534</v>
      </c>
      <c r="B535">
        <v>1</v>
      </c>
      <c r="C535" t="s">
        <v>380</v>
      </c>
      <c r="D535">
        <v>20</v>
      </c>
      <c r="F535">
        <v>637</v>
      </c>
      <c r="G535" t="str">
        <f t="shared" si="28"/>
        <v/>
      </c>
      <c r="H535" t="str">
        <f t="shared" ref="H535:H598" si="29">IF(C535="BOTH", TRUE, "")</f>
        <v/>
      </c>
    </row>
    <row r="536" spans="1:8">
      <c r="A536" s="14">
        <f t="shared" si="27"/>
        <v>535</v>
      </c>
      <c r="B536">
        <v>1</v>
      </c>
      <c r="C536" t="s">
        <v>380</v>
      </c>
      <c r="D536">
        <v>20</v>
      </c>
      <c r="F536">
        <v>638</v>
      </c>
      <c r="G536" t="str">
        <f t="shared" si="28"/>
        <v/>
      </c>
      <c r="H536" t="str">
        <f t="shared" si="29"/>
        <v/>
      </c>
    </row>
    <row r="537" spans="1:8">
      <c r="A537" s="14">
        <f t="shared" si="27"/>
        <v>536</v>
      </c>
      <c r="B537">
        <v>1</v>
      </c>
      <c r="C537" t="s">
        <v>380</v>
      </c>
      <c r="D537">
        <v>20</v>
      </c>
      <c r="F537">
        <v>639</v>
      </c>
      <c r="G537" t="str">
        <f t="shared" si="28"/>
        <v/>
      </c>
      <c r="H537" t="str">
        <f t="shared" si="29"/>
        <v/>
      </c>
    </row>
    <row r="538" spans="1:8">
      <c r="A538" s="14">
        <f t="shared" si="27"/>
        <v>537</v>
      </c>
      <c r="B538">
        <v>1</v>
      </c>
      <c r="C538" t="s">
        <v>380</v>
      </c>
      <c r="D538">
        <v>20</v>
      </c>
      <c r="F538">
        <v>640</v>
      </c>
      <c r="G538" t="str">
        <f t="shared" si="28"/>
        <v/>
      </c>
      <c r="H538" t="str">
        <f t="shared" si="29"/>
        <v/>
      </c>
    </row>
    <row r="539" spans="1:8">
      <c r="A539" s="14">
        <f t="shared" si="27"/>
        <v>538</v>
      </c>
      <c r="B539">
        <v>1</v>
      </c>
      <c r="C539" t="s">
        <v>380</v>
      </c>
      <c r="D539">
        <v>20</v>
      </c>
      <c r="F539">
        <v>641</v>
      </c>
      <c r="G539" t="str">
        <f t="shared" si="28"/>
        <v/>
      </c>
      <c r="H539" t="str">
        <f t="shared" si="29"/>
        <v/>
      </c>
    </row>
    <row r="540" spans="1:8">
      <c r="A540" s="14">
        <f t="shared" si="27"/>
        <v>539</v>
      </c>
      <c r="B540">
        <v>1</v>
      </c>
      <c r="C540" t="s">
        <v>380</v>
      </c>
      <c r="D540">
        <v>20</v>
      </c>
      <c r="F540">
        <v>642</v>
      </c>
      <c r="G540" t="str">
        <f t="shared" si="28"/>
        <v/>
      </c>
      <c r="H540" t="str">
        <f t="shared" si="29"/>
        <v/>
      </c>
    </row>
    <row r="541" spans="1:8">
      <c r="A541" s="14">
        <f t="shared" si="27"/>
        <v>540</v>
      </c>
      <c r="B541">
        <v>1</v>
      </c>
      <c r="C541" t="s">
        <v>380</v>
      </c>
      <c r="D541">
        <v>20</v>
      </c>
      <c r="F541">
        <v>643</v>
      </c>
      <c r="G541" t="str">
        <f t="shared" si="28"/>
        <v/>
      </c>
      <c r="H541" t="str">
        <f t="shared" si="29"/>
        <v/>
      </c>
    </row>
    <row r="542" spans="1:8">
      <c r="A542" s="14">
        <f t="shared" si="27"/>
        <v>541</v>
      </c>
      <c r="B542">
        <v>1</v>
      </c>
      <c r="C542" t="s">
        <v>380</v>
      </c>
      <c r="D542">
        <v>20</v>
      </c>
      <c r="F542">
        <v>644</v>
      </c>
      <c r="G542" t="str">
        <f t="shared" si="28"/>
        <v/>
      </c>
      <c r="H542" t="str">
        <f t="shared" si="29"/>
        <v/>
      </c>
    </row>
    <row r="543" spans="1:8">
      <c r="A543" s="14">
        <f t="shared" si="27"/>
        <v>542</v>
      </c>
      <c r="B543">
        <v>1</v>
      </c>
      <c r="C543" t="s">
        <v>380</v>
      </c>
      <c r="D543">
        <v>20</v>
      </c>
      <c r="F543">
        <v>645</v>
      </c>
      <c r="G543" t="str">
        <f t="shared" si="28"/>
        <v/>
      </c>
      <c r="H543" t="str">
        <f t="shared" si="29"/>
        <v/>
      </c>
    </row>
    <row r="544" spans="1:8">
      <c r="A544" s="14">
        <f t="shared" si="27"/>
        <v>543</v>
      </c>
      <c r="B544">
        <v>1</v>
      </c>
      <c r="C544" t="s">
        <v>380</v>
      </c>
      <c r="D544">
        <v>20</v>
      </c>
      <c r="F544">
        <v>646</v>
      </c>
      <c r="G544" t="str">
        <f t="shared" si="28"/>
        <v/>
      </c>
      <c r="H544" t="str">
        <f t="shared" si="29"/>
        <v/>
      </c>
    </row>
    <row r="545" spans="1:8">
      <c r="A545" s="14">
        <f t="shared" si="27"/>
        <v>544</v>
      </c>
      <c r="B545">
        <v>1</v>
      </c>
      <c r="C545" t="s">
        <v>380</v>
      </c>
      <c r="D545">
        <v>20</v>
      </c>
      <c r="F545">
        <v>647</v>
      </c>
      <c r="G545" t="str">
        <f t="shared" si="28"/>
        <v/>
      </c>
      <c r="H545" t="str">
        <f t="shared" si="29"/>
        <v/>
      </c>
    </row>
    <row r="546" spans="1:8">
      <c r="A546" s="14">
        <f t="shared" si="27"/>
        <v>545</v>
      </c>
      <c r="B546">
        <v>1</v>
      </c>
      <c r="C546" t="s">
        <v>380</v>
      </c>
      <c r="D546">
        <v>20</v>
      </c>
      <c r="F546">
        <v>648</v>
      </c>
      <c r="G546" t="str">
        <f t="shared" si="28"/>
        <v/>
      </c>
      <c r="H546" t="str">
        <f t="shared" si="29"/>
        <v/>
      </c>
    </row>
    <row r="547" spans="1:8">
      <c r="A547" s="14">
        <f t="shared" si="27"/>
        <v>546</v>
      </c>
      <c r="B547">
        <v>2</v>
      </c>
      <c r="C547" t="s">
        <v>380</v>
      </c>
      <c r="D547">
        <v>20</v>
      </c>
      <c r="F547">
        <v>649</v>
      </c>
      <c r="G547" t="str">
        <f t="shared" si="28"/>
        <v/>
      </c>
      <c r="H547" t="str">
        <f t="shared" si="29"/>
        <v/>
      </c>
    </row>
    <row r="548" spans="1:8">
      <c r="A548" s="14">
        <f t="shared" si="27"/>
        <v>547</v>
      </c>
      <c r="B548">
        <v>2</v>
      </c>
      <c r="C548" t="s">
        <v>380</v>
      </c>
      <c r="D548">
        <v>20</v>
      </c>
      <c r="F548">
        <v>650</v>
      </c>
      <c r="G548" t="str">
        <f t="shared" si="28"/>
        <v/>
      </c>
      <c r="H548" t="str">
        <f t="shared" si="29"/>
        <v/>
      </c>
    </row>
    <row r="549" spans="1:8">
      <c r="A549" s="14">
        <f t="shared" si="27"/>
        <v>548</v>
      </c>
      <c r="B549">
        <v>2</v>
      </c>
      <c r="C549" t="s">
        <v>380</v>
      </c>
      <c r="D549">
        <v>20</v>
      </c>
      <c r="F549">
        <v>651</v>
      </c>
      <c r="G549" t="str">
        <f t="shared" si="28"/>
        <v/>
      </c>
      <c r="H549" t="str">
        <f t="shared" si="29"/>
        <v/>
      </c>
    </row>
    <row r="550" spans="1:8">
      <c r="A550" s="14">
        <f t="shared" si="27"/>
        <v>549</v>
      </c>
      <c r="B550">
        <v>2</v>
      </c>
      <c r="C550" t="s">
        <v>380</v>
      </c>
      <c r="D550">
        <v>20</v>
      </c>
      <c r="F550">
        <v>652</v>
      </c>
      <c r="G550" t="str">
        <f t="shared" si="28"/>
        <v/>
      </c>
      <c r="H550" t="str">
        <f t="shared" si="29"/>
        <v/>
      </c>
    </row>
    <row r="551" spans="1:8">
      <c r="A551" s="14">
        <f t="shared" si="27"/>
        <v>550</v>
      </c>
      <c r="B551">
        <v>2</v>
      </c>
      <c r="C551" t="s">
        <v>380</v>
      </c>
      <c r="D551">
        <v>20</v>
      </c>
      <c r="F551">
        <v>653</v>
      </c>
      <c r="G551" t="str">
        <f t="shared" si="28"/>
        <v/>
      </c>
      <c r="H551" t="str">
        <f t="shared" si="29"/>
        <v/>
      </c>
    </row>
    <row r="552" spans="1:8">
      <c r="A552" s="14">
        <f t="shared" si="27"/>
        <v>551</v>
      </c>
      <c r="B552">
        <v>2</v>
      </c>
      <c r="C552" t="s">
        <v>380</v>
      </c>
      <c r="D552">
        <v>20</v>
      </c>
      <c r="F552">
        <v>654</v>
      </c>
      <c r="G552" t="str">
        <f t="shared" si="28"/>
        <v/>
      </c>
      <c r="H552" t="str">
        <f t="shared" si="29"/>
        <v/>
      </c>
    </row>
    <row r="553" spans="1:8">
      <c r="A553" s="14">
        <f t="shared" si="27"/>
        <v>552</v>
      </c>
      <c r="B553">
        <v>2</v>
      </c>
      <c r="C553" t="s">
        <v>380</v>
      </c>
      <c r="D553">
        <v>20</v>
      </c>
      <c r="F553">
        <v>655</v>
      </c>
      <c r="G553" t="str">
        <f t="shared" si="28"/>
        <v/>
      </c>
      <c r="H553" t="str">
        <f t="shared" si="29"/>
        <v/>
      </c>
    </row>
    <row r="554" spans="1:8">
      <c r="A554" s="14">
        <f t="shared" si="27"/>
        <v>553</v>
      </c>
      <c r="B554">
        <v>2</v>
      </c>
      <c r="C554" t="s">
        <v>380</v>
      </c>
      <c r="D554">
        <v>20</v>
      </c>
      <c r="F554">
        <v>656</v>
      </c>
      <c r="G554" t="str">
        <f t="shared" si="28"/>
        <v/>
      </c>
      <c r="H554" t="str">
        <f t="shared" si="29"/>
        <v/>
      </c>
    </row>
    <row r="555" spans="1:8">
      <c r="A555" s="14">
        <f t="shared" si="27"/>
        <v>554</v>
      </c>
      <c r="B555">
        <v>2</v>
      </c>
      <c r="C555" t="s">
        <v>380</v>
      </c>
      <c r="D555">
        <v>20</v>
      </c>
      <c r="F555">
        <v>657</v>
      </c>
      <c r="G555" t="str">
        <f t="shared" si="28"/>
        <v/>
      </c>
      <c r="H555" t="str">
        <f t="shared" si="29"/>
        <v/>
      </c>
    </row>
    <row r="556" spans="1:8">
      <c r="A556" s="14">
        <f t="shared" si="27"/>
        <v>555</v>
      </c>
      <c r="B556">
        <v>2</v>
      </c>
      <c r="C556" t="s">
        <v>380</v>
      </c>
      <c r="D556">
        <v>20</v>
      </c>
      <c r="F556">
        <v>658</v>
      </c>
      <c r="G556" t="str">
        <f t="shared" si="28"/>
        <v/>
      </c>
      <c r="H556" t="str">
        <f t="shared" si="29"/>
        <v/>
      </c>
    </row>
    <row r="557" spans="1:8">
      <c r="A557" s="14">
        <f t="shared" si="27"/>
        <v>556</v>
      </c>
      <c r="B557">
        <v>2</v>
      </c>
      <c r="C557" t="s">
        <v>380</v>
      </c>
      <c r="D557">
        <v>20</v>
      </c>
      <c r="F557">
        <v>659</v>
      </c>
      <c r="G557" t="str">
        <f t="shared" si="28"/>
        <v/>
      </c>
      <c r="H557" t="str">
        <f t="shared" si="29"/>
        <v/>
      </c>
    </row>
    <row r="558" spans="1:8">
      <c r="A558" s="14">
        <f t="shared" si="27"/>
        <v>557</v>
      </c>
      <c r="B558">
        <v>2</v>
      </c>
      <c r="C558" t="s">
        <v>380</v>
      </c>
      <c r="D558">
        <v>20</v>
      </c>
      <c r="F558">
        <v>660</v>
      </c>
      <c r="G558" t="str">
        <f t="shared" si="28"/>
        <v/>
      </c>
      <c r="H558" t="str">
        <f t="shared" si="29"/>
        <v/>
      </c>
    </row>
    <row r="559" spans="1:8">
      <c r="A559" s="14">
        <f t="shared" si="27"/>
        <v>558</v>
      </c>
      <c r="B559">
        <v>2</v>
      </c>
      <c r="C559" t="s">
        <v>380</v>
      </c>
      <c r="D559">
        <v>20</v>
      </c>
      <c r="F559">
        <v>661</v>
      </c>
      <c r="G559" t="str">
        <f t="shared" si="28"/>
        <v/>
      </c>
      <c r="H559" t="str">
        <f t="shared" si="29"/>
        <v/>
      </c>
    </row>
    <row r="560" spans="1:8">
      <c r="A560" s="14">
        <f t="shared" si="27"/>
        <v>559</v>
      </c>
      <c r="B560">
        <v>2</v>
      </c>
      <c r="C560" t="s">
        <v>380</v>
      </c>
      <c r="D560">
        <v>20</v>
      </c>
      <c r="F560">
        <v>662</v>
      </c>
      <c r="G560" t="str">
        <f t="shared" si="28"/>
        <v/>
      </c>
      <c r="H560" t="str">
        <f t="shared" si="29"/>
        <v/>
      </c>
    </row>
    <row r="561" spans="1:8">
      <c r="A561" s="14">
        <f t="shared" si="27"/>
        <v>560</v>
      </c>
      <c r="B561">
        <v>2</v>
      </c>
      <c r="C561" t="s">
        <v>380</v>
      </c>
      <c r="D561">
        <v>20</v>
      </c>
      <c r="F561">
        <v>663</v>
      </c>
      <c r="G561" t="str">
        <f t="shared" si="28"/>
        <v/>
      </c>
      <c r="H561" t="str">
        <f t="shared" si="29"/>
        <v/>
      </c>
    </row>
    <row r="562" spans="1:8">
      <c r="A562" s="14">
        <f t="shared" si="27"/>
        <v>561</v>
      </c>
      <c r="B562">
        <v>1</v>
      </c>
      <c r="C562" t="s">
        <v>380</v>
      </c>
      <c r="D562">
        <v>23</v>
      </c>
      <c r="F562">
        <v>664</v>
      </c>
      <c r="G562" t="str">
        <f t="shared" si="28"/>
        <v/>
      </c>
      <c r="H562" t="str">
        <f t="shared" si="29"/>
        <v/>
      </c>
    </row>
    <row r="563" spans="1:8">
      <c r="A563" s="14">
        <f t="shared" si="27"/>
        <v>562</v>
      </c>
      <c r="B563">
        <v>1</v>
      </c>
      <c r="C563" t="s">
        <v>380</v>
      </c>
      <c r="D563">
        <v>23</v>
      </c>
      <c r="F563">
        <v>665</v>
      </c>
      <c r="G563" t="str">
        <f t="shared" si="28"/>
        <v/>
      </c>
      <c r="H563" t="str">
        <f t="shared" si="29"/>
        <v/>
      </c>
    </row>
    <row r="564" spans="1:8">
      <c r="A564" s="14">
        <f t="shared" si="27"/>
        <v>563</v>
      </c>
      <c r="B564">
        <v>1</v>
      </c>
      <c r="C564" t="s">
        <v>380</v>
      </c>
      <c r="D564">
        <v>23</v>
      </c>
      <c r="F564">
        <v>666</v>
      </c>
      <c r="G564" t="str">
        <f t="shared" si="28"/>
        <v/>
      </c>
      <c r="H564" t="str">
        <f t="shared" si="29"/>
        <v/>
      </c>
    </row>
    <row r="565" spans="1:8">
      <c r="A565" s="14">
        <f t="shared" si="27"/>
        <v>564</v>
      </c>
      <c r="B565">
        <v>1</v>
      </c>
      <c r="C565" t="s">
        <v>380</v>
      </c>
      <c r="D565">
        <v>23</v>
      </c>
      <c r="F565">
        <v>667</v>
      </c>
      <c r="G565" t="str">
        <f t="shared" si="28"/>
        <v/>
      </c>
      <c r="H565" t="str">
        <f t="shared" si="29"/>
        <v/>
      </c>
    </row>
    <row r="566" spans="1:8">
      <c r="A566" s="14">
        <f t="shared" si="27"/>
        <v>565</v>
      </c>
      <c r="B566">
        <v>1</v>
      </c>
      <c r="C566" t="s">
        <v>380</v>
      </c>
      <c r="D566">
        <v>23</v>
      </c>
      <c r="F566">
        <v>668</v>
      </c>
      <c r="G566" t="str">
        <f t="shared" si="28"/>
        <v/>
      </c>
      <c r="H566" t="str">
        <f t="shared" si="29"/>
        <v/>
      </c>
    </row>
    <row r="567" spans="1:8">
      <c r="A567" s="14">
        <f t="shared" si="27"/>
        <v>566</v>
      </c>
      <c r="B567">
        <v>1</v>
      </c>
      <c r="C567" t="s">
        <v>380</v>
      </c>
      <c r="D567">
        <v>23</v>
      </c>
      <c r="F567">
        <v>669</v>
      </c>
      <c r="G567" t="str">
        <f t="shared" si="28"/>
        <v/>
      </c>
      <c r="H567" t="str">
        <f t="shared" si="29"/>
        <v/>
      </c>
    </row>
    <row r="568" spans="1:8">
      <c r="A568" s="14">
        <f t="shared" si="27"/>
        <v>567</v>
      </c>
      <c r="B568">
        <v>1</v>
      </c>
      <c r="C568" t="s">
        <v>380</v>
      </c>
      <c r="D568">
        <v>23</v>
      </c>
      <c r="F568">
        <v>670</v>
      </c>
      <c r="G568" t="str">
        <f t="shared" si="28"/>
        <v/>
      </c>
      <c r="H568" t="str">
        <f t="shared" si="29"/>
        <v/>
      </c>
    </row>
    <row r="569" spans="1:8">
      <c r="A569" s="14">
        <f t="shared" si="27"/>
        <v>568</v>
      </c>
      <c r="B569">
        <v>1</v>
      </c>
      <c r="C569" t="s">
        <v>380</v>
      </c>
      <c r="D569">
        <v>23</v>
      </c>
      <c r="F569">
        <v>671</v>
      </c>
      <c r="G569" t="str">
        <f t="shared" si="28"/>
        <v/>
      </c>
      <c r="H569" t="str">
        <f t="shared" si="29"/>
        <v/>
      </c>
    </row>
    <row r="570" spans="1:8">
      <c r="A570" s="14">
        <f t="shared" si="27"/>
        <v>569</v>
      </c>
      <c r="B570">
        <v>1</v>
      </c>
      <c r="C570" t="s">
        <v>380</v>
      </c>
      <c r="D570">
        <v>23</v>
      </c>
      <c r="F570">
        <v>672</v>
      </c>
      <c r="G570" t="str">
        <f t="shared" si="28"/>
        <v/>
      </c>
      <c r="H570" t="str">
        <f t="shared" si="29"/>
        <v/>
      </c>
    </row>
    <row r="571" spans="1:8">
      <c r="A571" s="14">
        <f t="shared" si="27"/>
        <v>570</v>
      </c>
      <c r="B571">
        <v>1</v>
      </c>
      <c r="C571" t="s">
        <v>380</v>
      </c>
      <c r="D571">
        <v>23</v>
      </c>
      <c r="F571">
        <v>673</v>
      </c>
      <c r="G571" t="str">
        <f t="shared" si="28"/>
        <v/>
      </c>
      <c r="H571" t="str">
        <f t="shared" si="29"/>
        <v/>
      </c>
    </row>
    <row r="572" spans="1:8">
      <c r="A572" s="14">
        <f t="shared" si="27"/>
        <v>571</v>
      </c>
      <c r="B572">
        <v>1</v>
      </c>
      <c r="C572" t="s">
        <v>380</v>
      </c>
      <c r="D572">
        <v>23</v>
      </c>
      <c r="F572">
        <v>674</v>
      </c>
      <c r="G572" t="str">
        <f t="shared" si="28"/>
        <v/>
      </c>
      <c r="H572" t="str">
        <f t="shared" si="29"/>
        <v/>
      </c>
    </row>
    <row r="573" spans="1:8">
      <c r="A573" s="14">
        <f t="shared" si="27"/>
        <v>572</v>
      </c>
      <c r="B573">
        <v>1</v>
      </c>
      <c r="C573" t="s">
        <v>380</v>
      </c>
      <c r="D573">
        <v>23</v>
      </c>
      <c r="F573">
        <v>675</v>
      </c>
      <c r="G573" t="str">
        <f t="shared" si="28"/>
        <v/>
      </c>
      <c r="H573" t="str">
        <f t="shared" si="29"/>
        <v/>
      </c>
    </row>
    <row r="574" spans="1:8">
      <c r="A574" s="14">
        <f t="shared" si="27"/>
        <v>573</v>
      </c>
      <c r="B574">
        <v>1</v>
      </c>
      <c r="C574" t="s">
        <v>380</v>
      </c>
      <c r="D574">
        <v>23</v>
      </c>
      <c r="F574">
        <v>676</v>
      </c>
      <c r="G574" t="str">
        <f t="shared" si="28"/>
        <v/>
      </c>
      <c r="H574" t="str">
        <f t="shared" si="29"/>
        <v/>
      </c>
    </row>
    <row r="575" spans="1:8">
      <c r="A575" s="14">
        <f t="shared" si="27"/>
        <v>574</v>
      </c>
      <c r="B575">
        <v>1</v>
      </c>
      <c r="C575" t="s">
        <v>380</v>
      </c>
      <c r="D575">
        <v>23</v>
      </c>
      <c r="F575">
        <v>677</v>
      </c>
      <c r="G575" t="str">
        <f t="shared" si="28"/>
        <v/>
      </c>
      <c r="H575" t="str">
        <f t="shared" si="29"/>
        <v/>
      </c>
    </row>
    <row r="576" spans="1:8">
      <c r="A576" s="14">
        <f t="shared" si="27"/>
        <v>575</v>
      </c>
      <c r="B576">
        <v>1</v>
      </c>
      <c r="C576" t="s">
        <v>380</v>
      </c>
      <c r="D576">
        <v>23</v>
      </c>
      <c r="F576">
        <v>678</v>
      </c>
      <c r="G576" t="str">
        <f t="shared" si="28"/>
        <v/>
      </c>
      <c r="H576" t="str">
        <f t="shared" si="29"/>
        <v/>
      </c>
    </row>
    <row r="577" spans="1:8">
      <c r="A577" s="14">
        <f t="shared" si="27"/>
        <v>576</v>
      </c>
      <c r="B577">
        <v>1</v>
      </c>
      <c r="C577" t="s">
        <v>380</v>
      </c>
      <c r="D577">
        <v>23</v>
      </c>
      <c r="F577">
        <v>679</v>
      </c>
      <c r="G577" t="str">
        <f t="shared" si="28"/>
        <v/>
      </c>
      <c r="H577" t="str">
        <f t="shared" si="29"/>
        <v/>
      </c>
    </row>
    <row r="578" spans="1:8">
      <c r="A578" s="14">
        <f t="shared" si="27"/>
        <v>577</v>
      </c>
      <c r="B578">
        <v>1</v>
      </c>
      <c r="C578" t="s">
        <v>380</v>
      </c>
      <c r="D578">
        <v>23</v>
      </c>
      <c r="F578">
        <v>680</v>
      </c>
      <c r="G578" t="str">
        <f t="shared" si="28"/>
        <v/>
      </c>
      <c r="H578" t="str">
        <f t="shared" si="29"/>
        <v/>
      </c>
    </row>
    <row r="579" spans="1:8">
      <c r="A579" s="14">
        <f t="shared" ref="A579:A642" si="30">ROW()-1</f>
        <v>578</v>
      </c>
      <c r="B579">
        <v>1</v>
      </c>
      <c r="C579" t="s">
        <v>380</v>
      </c>
      <c r="D579">
        <v>23</v>
      </c>
      <c r="F579">
        <v>681</v>
      </c>
      <c r="G579" t="str">
        <f t="shared" si="28"/>
        <v/>
      </c>
      <c r="H579" t="str">
        <f t="shared" si="29"/>
        <v/>
      </c>
    </row>
    <row r="580" spans="1:8">
      <c r="A580" s="14">
        <f t="shared" si="30"/>
        <v>579</v>
      </c>
      <c r="B580">
        <v>1</v>
      </c>
      <c r="C580" t="s">
        <v>380</v>
      </c>
      <c r="D580">
        <v>23</v>
      </c>
      <c r="F580">
        <v>682</v>
      </c>
      <c r="G580" t="str">
        <f t="shared" si="28"/>
        <v/>
      </c>
      <c r="H580" t="str">
        <f t="shared" si="29"/>
        <v/>
      </c>
    </row>
    <row r="581" spans="1:8">
      <c r="A581" s="14">
        <f t="shared" si="30"/>
        <v>580</v>
      </c>
      <c r="B581">
        <v>1</v>
      </c>
      <c r="C581" t="s">
        <v>380</v>
      </c>
      <c r="D581">
        <v>23</v>
      </c>
      <c r="F581">
        <v>683</v>
      </c>
      <c r="G581" t="str">
        <f t="shared" si="28"/>
        <v/>
      </c>
      <c r="H581" t="str">
        <f t="shared" si="29"/>
        <v/>
      </c>
    </row>
    <row r="582" spans="1:8">
      <c r="A582" s="14">
        <f t="shared" si="30"/>
        <v>581</v>
      </c>
      <c r="B582">
        <v>2</v>
      </c>
      <c r="C582" t="s">
        <v>380</v>
      </c>
      <c r="D582">
        <v>23</v>
      </c>
      <c r="F582">
        <v>684</v>
      </c>
      <c r="G582" t="str">
        <f t="shared" si="28"/>
        <v/>
      </c>
      <c r="H582" t="str">
        <f t="shared" si="29"/>
        <v/>
      </c>
    </row>
    <row r="583" spans="1:8">
      <c r="A583" s="14">
        <f t="shared" si="30"/>
        <v>582</v>
      </c>
      <c r="B583">
        <v>2</v>
      </c>
      <c r="C583" t="s">
        <v>380</v>
      </c>
      <c r="D583">
        <v>23</v>
      </c>
      <c r="F583">
        <v>685</v>
      </c>
      <c r="G583" t="str">
        <f t="shared" si="28"/>
        <v/>
      </c>
      <c r="H583" t="str">
        <f t="shared" si="29"/>
        <v/>
      </c>
    </row>
    <row r="584" spans="1:8">
      <c r="A584" s="14">
        <f t="shared" si="30"/>
        <v>583</v>
      </c>
      <c r="B584">
        <v>2</v>
      </c>
      <c r="C584" t="s">
        <v>380</v>
      </c>
      <c r="D584">
        <v>23</v>
      </c>
      <c r="F584">
        <v>686</v>
      </c>
      <c r="G584" t="str">
        <f t="shared" si="28"/>
        <v/>
      </c>
      <c r="H584" t="str">
        <f t="shared" si="29"/>
        <v/>
      </c>
    </row>
    <row r="585" spans="1:8">
      <c r="A585" s="14">
        <f t="shared" si="30"/>
        <v>584</v>
      </c>
      <c r="B585">
        <v>2</v>
      </c>
      <c r="C585" t="s">
        <v>380</v>
      </c>
      <c r="D585">
        <v>23</v>
      </c>
      <c r="F585">
        <v>687</v>
      </c>
      <c r="G585" t="str">
        <f t="shared" si="28"/>
        <v/>
      </c>
      <c r="H585" t="str">
        <f t="shared" si="29"/>
        <v/>
      </c>
    </row>
    <row r="586" spans="1:8">
      <c r="A586" s="14">
        <f t="shared" si="30"/>
        <v>585</v>
      </c>
      <c r="B586">
        <v>2</v>
      </c>
      <c r="C586" t="s">
        <v>380</v>
      </c>
      <c r="D586">
        <v>23</v>
      </c>
      <c r="F586">
        <v>688</v>
      </c>
      <c r="G586" t="str">
        <f t="shared" si="28"/>
        <v/>
      </c>
      <c r="H586" t="str">
        <f t="shared" si="29"/>
        <v/>
      </c>
    </row>
    <row r="587" spans="1:8">
      <c r="A587" s="14">
        <f t="shared" si="30"/>
        <v>586</v>
      </c>
      <c r="B587">
        <v>2</v>
      </c>
      <c r="C587" t="s">
        <v>380</v>
      </c>
      <c r="D587">
        <v>23</v>
      </c>
      <c r="F587">
        <v>689</v>
      </c>
      <c r="G587" t="str">
        <f t="shared" si="28"/>
        <v/>
      </c>
      <c r="H587" t="str">
        <f t="shared" si="29"/>
        <v/>
      </c>
    </row>
    <row r="588" spans="1:8">
      <c r="A588" s="14">
        <f t="shared" si="30"/>
        <v>587</v>
      </c>
      <c r="B588">
        <v>2</v>
      </c>
      <c r="C588" t="s">
        <v>380</v>
      </c>
      <c r="D588">
        <v>23</v>
      </c>
      <c r="F588">
        <v>690</v>
      </c>
      <c r="G588" t="str">
        <f t="shared" si="28"/>
        <v/>
      </c>
      <c r="H588" t="str">
        <f t="shared" si="29"/>
        <v/>
      </c>
    </row>
    <row r="589" spans="1:8">
      <c r="A589" s="14">
        <f t="shared" si="30"/>
        <v>588</v>
      </c>
      <c r="B589">
        <v>2</v>
      </c>
      <c r="C589" t="s">
        <v>380</v>
      </c>
      <c r="D589">
        <v>23</v>
      </c>
      <c r="F589">
        <v>691</v>
      </c>
      <c r="G589" t="str">
        <f t="shared" si="28"/>
        <v/>
      </c>
      <c r="H589" t="str">
        <f t="shared" si="29"/>
        <v/>
      </c>
    </row>
    <row r="590" spans="1:8">
      <c r="A590" s="14">
        <f t="shared" si="30"/>
        <v>589</v>
      </c>
      <c r="B590">
        <v>2</v>
      </c>
      <c r="C590" t="s">
        <v>380</v>
      </c>
      <c r="D590">
        <v>23</v>
      </c>
      <c r="F590">
        <v>692</v>
      </c>
      <c r="G590" t="str">
        <f t="shared" si="28"/>
        <v/>
      </c>
      <c r="H590" t="str">
        <f t="shared" si="29"/>
        <v/>
      </c>
    </row>
    <row r="591" spans="1:8">
      <c r="A591" s="14">
        <f t="shared" si="30"/>
        <v>590</v>
      </c>
      <c r="B591">
        <v>2</v>
      </c>
      <c r="C591" t="s">
        <v>380</v>
      </c>
      <c r="D591">
        <v>23</v>
      </c>
      <c r="F591">
        <v>693</v>
      </c>
      <c r="G591" t="str">
        <f t="shared" si="28"/>
        <v/>
      </c>
      <c r="H591" t="str">
        <f t="shared" si="29"/>
        <v/>
      </c>
    </row>
    <row r="592" spans="1:8">
      <c r="A592" s="14">
        <f t="shared" si="30"/>
        <v>591</v>
      </c>
      <c r="B592">
        <v>2</v>
      </c>
      <c r="C592" t="s">
        <v>380</v>
      </c>
      <c r="D592">
        <v>23</v>
      </c>
      <c r="F592">
        <v>694</v>
      </c>
      <c r="G592" t="str">
        <f t="shared" si="28"/>
        <v/>
      </c>
      <c r="H592" t="str">
        <f t="shared" si="29"/>
        <v/>
      </c>
    </row>
    <row r="593" spans="1:8">
      <c r="A593" s="14">
        <f t="shared" si="30"/>
        <v>592</v>
      </c>
      <c r="B593">
        <v>2</v>
      </c>
      <c r="C593" t="s">
        <v>380</v>
      </c>
      <c r="D593">
        <v>23</v>
      </c>
      <c r="F593">
        <v>695</v>
      </c>
      <c r="G593" t="str">
        <f t="shared" ref="G593:G656" si="31">IF(C593="EXAM", TRUE, "")</f>
        <v/>
      </c>
      <c r="H593" t="str">
        <f t="shared" si="29"/>
        <v/>
      </c>
    </row>
    <row r="594" spans="1:8">
      <c r="A594" s="14">
        <f t="shared" si="30"/>
        <v>593</v>
      </c>
      <c r="B594">
        <v>2</v>
      </c>
      <c r="C594" t="s">
        <v>380</v>
      </c>
      <c r="D594">
        <v>23</v>
      </c>
      <c r="F594">
        <v>696</v>
      </c>
      <c r="G594" t="str">
        <f t="shared" si="31"/>
        <v/>
      </c>
      <c r="H594" t="str">
        <f t="shared" si="29"/>
        <v/>
      </c>
    </row>
    <row r="595" spans="1:8">
      <c r="A595" s="14">
        <f t="shared" si="30"/>
        <v>594</v>
      </c>
      <c r="B595">
        <v>2</v>
      </c>
      <c r="C595" t="s">
        <v>380</v>
      </c>
      <c r="D595">
        <v>23</v>
      </c>
      <c r="F595">
        <v>697</v>
      </c>
      <c r="G595" t="str">
        <f t="shared" si="31"/>
        <v/>
      </c>
      <c r="H595" t="str">
        <f t="shared" si="29"/>
        <v/>
      </c>
    </row>
    <row r="596" spans="1:8">
      <c r="A596" s="14">
        <f t="shared" si="30"/>
        <v>595</v>
      </c>
      <c r="B596">
        <v>2</v>
      </c>
      <c r="C596" t="s">
        <v>380</v>
      </c>
      <c r="D596">
        <v>23</v>
      </c>
      <c r="F596">
        <v>698</v>
      </c>
      <c r="G596" t="str">
        <f t="shared" si="31"/>
        <v/>
      </c>
      <c r="H596" t="str">
        <f t="shared" si="29"/>
        <v/>
      </c>
    </row>
    <row r="597" spans="1:8">
      <c r="A597" s="14">
        <f t="shared" si="30"/>
        <v>596</v>
      </c>
      <c r="B597">
        <v>4</v>
      </c>
      <c r="C597" t="s">
        <v>380</v>
      </c>
      <c r="D597">
        <v>23</v>
      </c>
      <c r="F597">
        <v>699</v>
      </c>
      <c r="G597" t="str">
        <f t="shared" si="31"/>
        <v/>
      </c>
      <c r="H597" t="str">
        <f t="shared" si="29"/>
        <v/>
      </c>
    </row>
    <row r="598" spans="1:8">
      <c r="A598" s="14">
        <f t="shared" si="30"/>
        <v>597</v>
      </c>
      <c r="B598">
        <v>4</v>
      </c>
      <c r="C598" t="s">
        <v>380</v>
      </c>
      <c r="D598">
        <v>23</v>
      </c>
      <c r="F598">
        <v>700</v>
      </c>
      <c r="G598" t="str">
        <f t="shared" si="31"/>
        <v/>
      </c>
      <c r="H598" t="str">
        <f t="shared" si="29"/>
        <v/>
      </c>
    </row>
    <row r="599" spans="1:8">
      <c r="A599" s="14">
        <f t="shared" si="30"/>
        <v>598</v>
      </c>
      <c r="B599">
        <v>4</v>
      </c>
      <c r="C599" t="s">
        <v>380</v>
      </c>
      <c r="D599">
        <v>23</v>
      </c>
      <c r="F599">
        <v>701</v>
      </c>
      <c r="G599" t="str">
        <f t="shared" si="31"/>
        <v/>
      </c>
      <c r="H599" t="str">
        <f t="shared" ref="H599:H662" si="32">IF(C599="BOTH", TRUE, "")</f>
        <v/>
      </c>
    </row>
    <row r="600" spans="1:8">
      <c r="A600" s="14">
        <f t="shared" si="30"/>
        <v>599</v>
      </c>
      <c r="B600">
        <v>4</v>
      </c>
      <c r="C600" t="s">
        <v>380</v>
      </c>
      <c r="D600">
        <v>23</v>
      </c>
      <c r="F600">
        <v>702</v>
      </c>
      <c r="G600" t="str">
        <f t="shared" si="31"/>
        <v/>
      </c>
      <c r="H600" t="str">
        <f t="shared" si="32"/>
        <v/>
      </c>
    </row>
    <row r="601" spans="1:8">
      <c r="A601" s="14">
        <f t="shared" si="30"/>
        <v>600</v>
      </c>
      <c r="B601">
        <v>4</v>
      </c>
      <c r="C601" t="s">
        <v>380</v>
      </c>
      <c r="D601">
        <v>23</v>
      </c>
      <c r="F601">
        <v>703</v>
      </c>
      <c r="G601" t="str">
        <f t="shared" si="31"/>
        <v/>
      </c>
      <c r="H601" t="str">
        <f t="shared" si="32"/>
        <v/>
      </c>
    </row>
    <row r="602" spans="1:8">
      <c r="A602" s="14">
        <f t="shared" si="30"/>
        <v>601</v>
      </c>
      <c r="B602">
        <v>3</v>
      </c>
      <c r="C602" t="s">
        <v>380</v>
      </c>
      <c r="D602">
        <v>23</v>
      </c>
      <c r="F602">
        <v>704</v>
      </c>
      <c r="G602" t="str">
        <f t="shared" si="31"/>
        <v/>
      </c>
      <c r="H602" t="str">
        <f t="shared" si="32"/>
        <v/>
      </c>
    </row>
    <row r="603" spans="1:8">
      <c r="A603" s="14">
        <f t="shared" si="30"/>
        <v>602</v>
      </c>
      <c r="B603">
        <v>3</v>
      </c>
      <c r="C603" t="s">
        <v>380</v>
      </c>
      <c r="D603">
        <v>23</v>
      </c>
      <c r="F603">
        <v>705</v>
      </c>
      <c r="G603" t="str">
        <f t="shared" si="31"/>
        <v/>
      </c>
      <c r="H603" t="str">
        <f t="shared" si="32"/>
        <v/>
      </c>
    </row>
    <row r="604" spans="1:8">
      <c r="A604" s="14">
        <f t="shared" si="30"/>
        <v>603</v>
      </c>
      <c r="B604">
        <v>3</v>
      </c>
      <c r="C604" t="s">
        <v>380</v>
      </c>
      <c r="D604">
        <v>23</v>
      </c>
      <c r="F604">
        <v>706</v>
      </c>
      <c r="G604" t="str">
        <f t="shared" si="31"/>
        <v/>
      </c>
      <c r="H604" t="str">
        <f t="shared" si="32"/>
        <v/>
      </c>
    </row>
    <row r="605" spans="1:8">
      <c r="A605" s="14">
        <f t="shared" si="30"/>
        <v>604</v>
      </c>
      <c r="B605">
        <v>3</v>
      </c>
      <c r="C605" t="s">
        <v>380</v>
      </c>
      <c r="D605">
        <v>23</v>
      </c>
      <c r="F605">
        <v>707</v>
      </c>
      <c r="G605" t="str">
        <f t="shared" si="31"/>
        <v/>
      </c>
      <c r="H605" t="str">
        <f t="shared" si="32"/>
        <v/>
      </c>
    </row>
    <row r="606" spans="1:8">
      <c r="A606" s="14">
        <f t="shared" si="30"/>
        <v>605</v>
      </c>
      <c r="B606">
        <v>3</v>
      </c>
      <c r="C606" t="s">
        <v>380</v>
      </c>
      <c r="D606">
        <v>23</v>
      </c>
      <c r="F606">
        <v>708</v>
      </c>
      <c r="G606" t="str">
        <f t="shared" si="31"/>
        <v/>
      </c>
      <c r="H606" t="str">
        <f t="shared" si="32"/>
        <v/>
      </c>
    </row>
    <row r="607" spans="1:8">
      <c r="A607" s="14">
        <f t="shared" si="30"/>
        <v>606</v>
      </c>
      <c r="B607">
        <v>1</v>
      </c>
      <c r="C607" t="s">
        <v>380</v>
      </c>
      <c r="D607">
        <v>24</v>
      </c>
      <c r="F607">
        <v>709</v>
      </c>
      <c r="G607" t="str">
        <f t="shared" si="31"/>
        <v/>
      </c>
      <c r="H607" t="str">
        <f t="shared" si="32"/>
        <v/>
      </c>
    </row>
    <row r="608" spans="1:8">
      <c r="A608" s="14">
        <f t="shared" si="30"/>
        <v>607</v>
      </c>
      <c r="B608">
        <v>1</v>
      </c>
      <c r="C608" t="s">
        <v>380</v>
      </c>
      <c r="D608">
        <v>24</v>
      </c>
      <c r="F608">
        <v>710</v>
      </c>
      <c r="G608" t="str">
        <f t="shared" si="31"/>
        <v/>
      </c>
      <c r="H608" t="str">
        <f t="shared" si="32"/>
        <v/>
      </c>
    </row>
    <row r="609" spans="1:8">
      <c r="A609" s="14">
        <f t="shared" si="30"/>
        <v>608</v>
      </c>
      <c r="B609">
        <v>1</v>
      </c>
      <c r="C609" t="s">
        <v>380</v>
      </c>
      <c r="D609">
        <v>24</v>
      </c>
      <c r="F609">
        <v>711</v>
      </c>
      <c r="G609" t="str">
        <f t="shared" si="31"/>
        <v/>
      </c>
      <c r="H609" t="str">
        <f t="shared" si="32"/>
        <v/>
      </c>
    </row>
    <row r="610" spans="1:8">
      <c r="A610" s="14">
        <f t="shared" si="30"/>
        <v>609</v>
      </c>
      <c r="B610">
        <v>1</v>
      </c>
      <c r="C610" t="s">
        <v>380</v>
      </c>
      <c r="D610">
        <v>24</v>
      </c>
      <c r="F610">
        <v>712</v>
      </c>
      <c r="G610" t="str">
        <f t="shared" si="31"/>
        <v/>
      </c>
      <c r="H610" t="str">
        <f t="shared" si="32"/>
        <v/>
      </c>
    </row>
    <row r="611" spans="1:8">
      <c r="A611" s="14">
        <f t="shared" si="30"/>
        <v>610</v>
      </c>
      <c r="B611">
        <v>1</v>
      </c>
      <c r="C611" t="s">
        <v>380</v>
      </c>
      <c r="D611">
        <v>24</v>
      </c>
      <c r="F611">
        <v>713</v>
      </c>
      <c r="G611" t="str">
        <f t="shared" si="31"/>
        <v/>
      </c>
      <c r="H611" t="str">
        <f t="shared" si="32"/>
        <v/>
      </c>
    </row>
    <row r="612" spans="1:8">
      <c r="A612" s="14">
        <f t="shared" si="30"/>
        <v>611</v>
      </c>
      <c r="B612">
        <v>1</v>
      </c>
      <c r="C612" t="s">
        <v>380</v>
      </c>
      <c r="D612">
        <v>24</v>
      </c>
      <c r="F612">
        <v>714</v>
      </c>
      <c r="G612" t="str">
        <f t="shared" si="31"/>
        <v/>
      </c>
      <c r="H612" t="str">
        <f t="shared" si="32"/>
        <v/>
      </c>
    </row>
    <row r="613" spans="1:8">
      <c r="A613" s="14">
        <f t="shared" si="30"/>
        <v>612</v>
      </c>
      <c r="B613">
        <v>1</v>
      </c>
      <c r="C613" t="s">
        <v>380</v>
      </c>
      <c r="D613">
        <v>24</v>
      </c>
      <c r="F613">
        <v>715</v>
      </c>
      <c r="G613" t="str">
        <f t="shared" si="31"/>
        <v/>
      </c>
      <c r="H613" t="str">
        <f t="shared" si="32"/>
        <v/>
      </c>
    </row>
    <row r="614" spans="1:8">
      <c r="A614" s="14">
        <f t="shared" si="30"/>
        <v>613</v>
      </c>
      <c r="B614">
        <v>1</v>
      </c>
      <c r="C614" t="s">
        <v>380</v>
      </c>
      <c r="D614">
        <v>24</v>
      </c>
      <c r="F614">
        <v>716</v>
      </c>
      <c r="G614" t="str">
        <f t="shared" si="31"/>
        <v/>
      </c>
      <c r="H614" t="str">
        <f t="shared" si="32"/>
        <v/>
      </c>
    </row>
    <row r="615" spans="1:8">
      <c r="A615" s="14">
        <f t="shared" si="30"/>
        <v>614</v>
      </c>
      <c r="B615">
        <v>1</v>
      </c>
      <c r="C615" t="s">
        <v>380</v>
      </c>
      <c r="D615">
        <v>24</v>
      </c>
      <c r="F615">
        <v>717</v>
      </c>
      <c r="G615" t="str">
        <f t="shared" si="31"/>
        <v/>
      </c>
      <c r="H615" t="str">
        <f t="shared" si="32"/>
        <v/>
      </c>
    </row>
    <row r="616" spans="1:8">
      <c r="A616" s="14">
        <f t="shared" si="30"/>
        <v>615</v>
      </c>
      <c r="B616">
        <v>1</v>
      </c>
      <c r="C616" t="s">
        <v>380</v>
      </c>
      <c r="D616">
        <v>24</v>
      </c>
      <c r="F616">
        <v>718</v>
      </c>
      <c r="G616" t="str">
        <f t="shared" si="31"/>
        <v/>
      </c>
      <c r="H616" t="str">
        <f t="shared" si="32"/>
        <v/>
      </c>
    </row>
    <row r="617" spans="1:8">
      <c r="A617" s="14">
        <f t="shared" si="30"/>
        <v>616</v>
      </c>
      <c r="B617">
        <v>2</v>
      </c>
      <c r="C617" t="s">
        <v>380</v>
      </c>
      <c r="D617">
        <v>24</v>
      </c>
      <c r="F617">
        <v>719</v>
      </c>
      <c r="G617" t="str">
        <f t="shared" si="31"/>
        <v/>
      </c>
      <c r="H617" t="str">
        <f t="shared" si="32"/>
        <v/>
      </c>
    </row>
    <row r="618" spans="1:8">
      <c r="A618" s="14">
        <f t="shared" si="30"/>
        <v>617</v>
      </c>
      <c r="B618">
        <v>2</v>
      </c>
      <c r="C618" t="s">
        <v>380</v>
      </c>
      <c r="D618">
        <v>24</v>
      </c>
      <c r="F618">
        <v>720</v>
      </c>
      <c r="G618" t="str">
        <f t="shared" si="31"/>
        <v/>
      </c>
      <c r="H618" t="str">
        <f t="shared" si="32"/>
        <v/>
      </c>
    </row>
    <row r="619" spans="1:8">
      <c r="A619" s="14">
        <f t="shared" si="30"/>
        <v>618</v>
      </c>
      <c r="B619">
        <v>2</v>
      </c>
      <c r="C619" t="s">
        <v>380</v>
      </c>
      <c r="D619">
        <v>24</v>
      </c>
      <c r="F619">
        <v>721</v>
      </c>
      <c r="G619" t="str">
        <f t="shared" si="31"/>
        <v/>
      </c>
      <c r="H619" t="str">
        <f t="shared" si="32"/>
        <v/>
      </c>
    </row>
    <row r="620" spans="1:8">
      <c r="A620" s="14">
        <f t="shared" si="30"/>
        <v>619</v>
      </c>
      <c r="B620">
        <v>2</v>
      </c>
      <c r="C620" t="s">
        <v>380</v>
      </c>
      <c r="D620">
        <v>24</v>
      </c>
      <c r="F620">
        <v>722</v>
      </c>
      <c r="G620" t="str">
        <f t="shared" si="31"/>
        <v/>
      </c>
      <c r="H620" t="str">
        <f t="shared" si="32"/>
        <v/>
      </c>
    </row>
    <row r="621" spans="1:8">
      <c r="A621" s="14">
        <f t="shared" si="30"/>
        <v>620</v>
      </c>
      <c r="B621">
        <v>2</v>
      </c>
      <c r="C621" t="s">
        <v>380</v>
      </c>
      <c r="D621">
        <v>24</v>
      </c>
      <c r="F621">
        <v>723</v>
      </c>
      <c r="G621" t="str">
        <f t="shared" si="31"/>
        <v/>
      </c>
      <c r="H621" t="str">
        <f t="shared" si="32"/>
        <v/>
      </c>
    </row>
    <row r="622" spans="1:8">
      <c r="A622" s="14">
        <f t="shared" si="30"/>
        <v>621</v>
      </c>
      <c r="B622">
        <v>2</v>
      </c>
      <c r="C622" t="s">
        <v>380</v>
      </c>
      <c r="D622">
        <v>24</v>
      </c>
      <c r="F622">
        <v>724</v>
      </c>
      <c r="G622" t="str">
        <f t="shared" si="31"/>
        <v/>
      </c>
      <c r="H622" t="str">
        <f t="shared" si="32"/>
        <v/>
      </c>
    </row>
    <row r="623" spans="1:8">
      <c r="A623" s="14">
        <f t="shared" si="30"/>
        <v>622</v>
      </c>
      <c r="B623">
        <v>2</v>
      </c>
      <c r="C623" t="s">
        <v>380</v>
      </c>
      <c r="D623">
        <v>24</v>
      </c>
      <c r="F623">
        <v>725</v>
      </c>
      <c r="G623" t="str">
        <f t="shared" si="31"/>
        <v/>
      </c>
      <c r="H623" t="str">
        <f t="shared" si="32"/>
        <v/>
      </c>
    </row>
    <row r="624" spans="1:8">
      <c r="A624" s="14">
        <f t="shared" si="30"/>
        <v>623</v>
      </c>
      <c r="B624">
        <v>2</v>
      </c>
      <c r="C624" t="s">
        <v>380</v>
      </c>
      <c r="D624">
        <v>24</v>
      </c>
      <c r="F624">
        <v>726</v>
      </c>
      <c r="G624" t="str">
        <f t="shared" si="31"/>
        <v/>
      </c>
      <c r="H624" t="str">
        <f t="shared" si="32"/>
        <v/>
      </c>
    </row>
    <row r="625" spans="1:8">
      <c r="A625" s="14">
        <f t="shared" si="30"/>
        <v>624</v>
      </c>
      <c r="B625">
        <v>2</v>
      </c>
      <c r="C625" t="s">
        <v>380</v>
      </c>
      <c r="D625">
        <v>24</v>
      </c>
      <c r="F625">
        <v>727</v>
      </c>
      <c r="G625" t="str">
        <f t="shared" si="31"/>
        <v/>
      </c>
      <c r="H625" t="str">
        <f t="shared" si="32"/>
        <v/>
      </c>
    </row>
    <row r="626" spans="1:8">
      <c r="A626" s="14">
        <f t="shared" si="30"/>
        <v>625</v>
      </c>
      <c r="B626">
        <v>2</v>
      </c>
      <c r="C626" t="s">
        <v>380</v>
      </c>
      <c r="D626">
        <v>24</v>
      </c>
      <c r="F626">
        <v>728</v>
      </c>
      <c r="G626" t="str">
        <f t="shared" si="31"/>
        <v/>
      </c>
      <c r="H626" t="str">
        <f t="shared" si="32"/>
        <v/>
      </c>
    </row>
    <row r="627" spans="1:8">
      <c r="A627" s="14">
        <f t="shared" si="30"/>
        <v>626</v>
      </c>
      <c r="B627">
        <v>3</v>
      </c>
      <c r="C627" t="s">
        <v>380</v>
      </c>
      <c r="D627">
        <v>24</v>
      </c>
      <c r="F627">
        <v>729</v>
      </c>
      <c r="G627" t="str">
        <f t="shared" si="31"/>
        <v/>
      </c>
      <c r="H627" t="str">
        <f t="shared" si="32"/>
        <v/>
      </c>
    </row>
    <row r="628" spans="1:8">
      <c r="A628" s="14">
        <f t="shared" si="30"/>
        <v>627</v>
      </c>
      <c r="B628">
        <v>3</v>
      </c>
      <c r="C628" t="s">
        <v>380</v>
      </c>
      <c r="D628">
        <v>24</v>
      </c>
      <c r="F628">
        <v>730</v>
      </c>
      <c r="G628" t="str">
        <f t="shared" si="31"/>
        <v/>
      </c>
      <c r="H628" t="str">
        <f t="shared" si="32"/>
        <v/>
      </c>
    </row>
    <row r="629" spans="1:8">
      <c r="A629" s="14">
        <f t="shared" si="30"/>
        <v>628</v>
      </c>
      <c r="B629">
        <v>3</v>
      </c>
      <c r="C629" t="s">
        <v>380</v>
      </c>
      <c r="D629">
        <v>24</v>
      </c>
      <c r="F629">
        <v>731</v>
      </c>
      <c r="G629" t="str">
        <f t="shared" si="31"/>
        <v/>
      </c>
      <c r="H629" t="str">
        <f t="shared" si="32"/>
        <v/>
      </c>
    </row>
    <row r="630" spans="1:8">
      <c r="A630" s="14">
        <f t="shared" si="30"/>
        <v>629</v>
      </c>
      <c r="B630">
        <v>3</v>
      </c>
      <c r="C630" t="s">
        <v>380</v>
      </c>
      <c r="D630">
        <v>24</v>
      </c>
      <c r="F630">
        <v>732</v>
      </c>
      <c r="G630" t="str">
        <f t="shared" si="31"/>
        <v/>
      </c>
      <c r="H630" t="str">
        <f t="shared" si="32"/>
        <v/>
      </c>
    </row>
    <row r="631" spans="1:8">
      <c r="A631" s="14">
        <f t="shared" si="30"/>
        <v>630</v>
      </c>
      <c r="B631">
        <v>3</v>
      </c>
      <c r="C631" t="s">
        <v>380</v>
      </c>
      <c r="D631">
        <v>24</v>
      </c>
      <c r="F631">
        <v>733</v>
      </c>
      <c r="G631" t="str">
        <f t="shared" si="31"/>
        <v/>
      </c>
      <c r="H631" t="str">
        <f t="shared" si="32"/>
        <v/>
      </c>
    </row>
    <row r="632" spans="1:8">
      <c r="A632" s="14">
        <f t="shared" si="30"/>
        <v>631</v>
      </c>
      <c r="B632">
        <v>3</v>
      </c>
      <c r="C632" t="s">
        <v>380</v>
      </c>
      <c r="D632">
        <v>24</v>
      </c>
      <c r="F632">
        <v>734</v>
      </c>
      <c r="G632" t="str">
        <f t="shared" si="31"/>
        <v/>
      </c>
      <c r="H632" t="str">
        <f t="shared" si="32"/>
        <v/>
      </c>
    </row>
    <row r="633" spans="1:8">
      <c r="A633" s="14">
        <f t="shared" si="30"/>
        <v>632</v>
      </c>
      <c r="B633">
        <v>3</v>
      </c>
      <c r="C633" t="s">
        <v>380</v>
      </c>
      <c r="D633">
        <v>24</v>
      </c>
      <c r="F633">
        <v>735</v>
      </c>
      <c r="G633" t="str">
        <f t="shared" si="31"/>
        <v/>
      </c>
      <c r="H633" t="str">
        <f t="shared" si="32"/>
        <v/>
      </c>
    </row>
    <row r="634" spans="1:8">
      <c r="A634" s="14">
        <f t="shared" si="30"/>
        <v>633</v>
      </c>
      <c r="B634">
        <v>3</v>
      </c>
      <c r="C634" t="s">
        <v>380</v>
      </c>
      <c r="D634">
        <v>24</v>
      </c>
      <c r="F634">
        <v>736</v>
      </c>
      <c r="G634" t="str">
        <f t="shared" si="31"/>
        <v/>
      </c>
      <c r="H634" t="str">
        <f t="shared" si="32"/>
        <v/>
      </c>
    </row>
    <row r="635" spans="1:8">
      <c r="A635" s="14">
        <f t="shared" si="30"/>
        <v>634</v>
      </c>
      <c r="B635">
        <v>3</v>
      </c>
      <c r="C635" t="s">
        <v>380</v>
      </c>
      <c r="D635">
        <v>24</v>
      </c>
      <c r="F635">
        <v>737</v>
      </c>
      <c r="G635" t="str">
        <f t="shared" si="31"/>
        <v/>
      </c>
      <c r="H635" t="str">
        <f t="shared" si="32"/>
        <v/>
      </c>
    </row>
    <row r="636" spans="1:8">
      <c r="A636" s="14">
        <f t="shared" si="30"/>
        <v>635</v>
      </c>
      <c r="B636">
        <v>3</v>
      </c>
      <c r="C636" t="s">
        <v>380</v>
      </c>
      <c r="D636">
        <v>24</v>
      </c>
      <c r="F636">
        <v>738</v>
      </c>
      <c r="G636" t="str">
        <f t="shared" si="31"/>
        <v/>
      </c>
      <c r="H636" t="str">
        <f t="shared" si="32"/>
        <v/>
      </c>
    </row>
    <row r="637" spans="1:8">
      <c r="A637" s="14">
        <f t="shared" si="30"/>
        <v>636</v>
      </c>
      <c r="B637">
        <v>4</v>
      </c>
      <c r="C637" t="s">
        <v>380</v>
      </c>
      <c r="D637">
        <v>24</v>
      </c>
      <c r="F637">
        <v>739</v>
      </c>
      <c r="G637" t="str">
        <f t="shared" si="31"/>
        <v/>
      </c>
      <c r="H637" t="str">
        <f t="shared" si="32"/>
        <v/>
      </c>
    </row>
    <row r="638" spans="1:8">
      <c r="A638" s="14">
        <f t="shared" si="30"/>
        <v>637</v>
      </c>
      <c r="B638">
        <v>4</v>
      </c>
      <c r="C638" t="s">
        <v>380</v>
      </c>
      <c r="D638">
        <v>24</v>
      </c>
      <c r="F638">
        <v>740</v>
      </c>
      <c r="G638" t="str">
        <f t="shared" si="31"/>
        <v/>
      </c>
      <c r="H638" t="str">
        <f t="shared" si="32"/>
        <v/>
      </c>
    </row>
    <row r="639" spans="1:8">
      <c r="A639" s="14">
        <f t="shared" si="30"/>
        <v>638</v>
      </c>
      <c r="B639">
        <v>4</v>
      </c>
      <c r="C639" t="s">
        <v>380</v>
      </c>
      <c r="D639">
        <v>24</v>
      </c>
      <c r="F639">
        <v>741</v>
      </c>
      <c r="G639" t="str">
        <f t="shared" si="31"/>
        <v/>
      </c>
      <c r="H639" t="str">
        <f t="shared" si="32"/>
        <v/>
      </c>
    </row>
    <row r="640" spans="1:8">
      <c r="A640" s="14">
        <f t="shared" si="30"/>
        <v>639</v>
      </c>
      <c r="B640">
        <v>4</v>
      </c>
      <c r="C640" t="s">
        <v>380</v>
      </c>
      <c r="D640">
        <v>24</v>
      </c>
      <c r="F640">
        <v>742</v>
      </c>
      <c r="G640" t="str">
        <f t="shared" si="31"/>
        <v/>
      </c>
      <c r="H640" t="str">
        <f t="shared" si="32"/>
        <v/>
      </c>
    </row>
    <row r="641" spans="1:8">
      <c r="A641" s="14">
        <f t="shared" si="30"/>
        <v>640</v>
      </c>
      <c r="B641">
        <v>4</v>
      </c>
      <c r="C641" t="s">
        <v>380</v>
      </c>
      <c r="D641">
        <v>24</v>
      </c>
      <c r="F641">
        <v>743</v>
      </c>
      <c r="G641" t="str">
        <f t="shared" si="31"/>
        <v/>
      </c>
      <c r="H641" t="str">
        <f t="shared" si="32"/>
        <v/>
      </c>
    </row>
    <row r="642" spans="1:8">
      <c r="A642" s="14">
        <f t="shared" si="30"/>
        <v>641</v>
      </c>
      <c r="B642">
        <v>4</v>
      </c>
      <c r="C642" t="s">
        <v>380</v>
      </c>
      <c r="D642">
        <v>24</v>
      </c>
      <c r="F642">
        <v>744</v>
      </c>
      <c r="G642" t="str">
        <f t="shared" si="31"/>
        <v/>
      </c>
      <c r="H642" t="str">
        <f t="shared" si="32"/>
        <v/>
      </c>
    </row>
    <row r="643" spans="1:8">
      <c r="A643" s="14">
        <f t="shared" ref="A643:A706" si="33">ROW()-1</f>
        <v>642</v>
      </c>
      <c r="B643">
        <v>4</v>
      </c>
      <c r="C643" t="s">
        <v>380</v>
      </c>
      <c r="D643">
        <v>24</v>
      </c>
      <c r="F643">
        <v>745</v>
      </c>
      <c r="G643" t="str">
        <f t="shared" si="31"/>
        <v/>
      </c>
      <c r="H643" t="str">
        <f t="shared" si="32"/>
        <v/>
      </c>
    </row>
    <row r="644" spans="1:8">
      <c r="A644" s="14">
        <f t="shared" si="33"/>
        <v>643</v>
      </c>
      <c r="B644">
        <v>4</v>
      </c>
      <c r="C644" t="s">
        <v>380</v>
      </c>
      <c r="D644">
        <v>24</v>
      </c>
      <c r="F644">
        <v>746</v>
      </c>
      <c r="G644" t="str">
        <f t="shared" si="31"/>
        <v/>
      </c>
      <c r="H644" t="str">
        <f t="shared" si="32"/>
        <v/>
      </c>
    </row>
    <row r="645" spans="1:8">
      <c r="A645" s="14">
        <f t="shared" si="33"/>
        <v>644</v>
      </c>
      <c r="B645">
        <v>4</v>
      </c>
      <c r="C645" t="s">
        <v>380</v>
      </c>
      <c r="D645">
        <v>24</v>
      </c>
      <c r="F645">
        <v>747</v>
      </c>
      <c r="G645" t="str">
        <f t="shared" si="31"/>
        <v/>
      </c>
      <c r="H645" t="str">
        <f t="shared" si="32"/>
        <v/>
      </c>
    </row>
    <row r="646" spans="1:8">
      <c r="A646" s="14">
        <f t="shared" si="33"/>
        <v>645</v>
      </c>
      <c r="B646">
        <v>4</v>
      </c>
      <c r="C646" t="s">
        <v>380</v>
      </c>
      <c r="D646">
        <v>24</v>
      </c>
      <c r="F646">
        <v>748</v>
      </c>
      <c r="G646" t="str">
        <f t="shared" si="31"/>
        <v/>
      </c>
      <c r="H646" t="str">
        <f t="shared" si="32"/>
        <v/>
      </c>
    </row>
    <row r="647" spans="1:8">
      <c r="A647" s="14">
        <f t="shared" si="33"/>
        <v>646</v>
      </c>
      <c r="B647">
        <v>1</v>
      </c>
      <c r="C647" t="s">
        <v>380</v>
      </c>
      <c r="D647">
        <v>25</v>
      </c>
      <c r="F647">
        <v>749</v>
      </c>
      <c r="G647" t="str">
        <f t="shared" si="31"/>
        <v/>
      </c>
      <c r="H647" t="str">
        <f t="shared" si="32"/>
        <v/>
      </c>
    </row>
    <row r="648" spans="1:8">
      <c r="A648" s="14">
        <f t="shared" si="33"/>
        <v>647</v>
      </c>
      <c r="B648">
        <v>1</v>
      </c>
      <c r="C648" t="s">
        <v>380</v>
      </c>
      <c r="D648">
        <v>25</v>
      </c>
      <c r="F648">
        <v>750</v>
      </c>
      <c r="G648" t="str">
        <f t="shared" si="31"/>
        <v/>
      </c>
      <c r="H648" t="str">
        <f t="shared" si="32"/>
        <v/>
      </c>
    </row>
    <row r="649" spans="1:8">
      <c r="A649" s="14">
        <f t="shared" si="33"/>
        <v>648</v>
      </c>
      <c r="B649">
        <v>1</v>
      </c>
      <c r="C649" t="s">
        <v>380</v>
      </c>
      <c r="D649">
        <v>25</v>
      </c>
      <c r="F649">
        <v>751</v>
      </c>
      <c r="G649" t="str">
        <f t="shared" si="31"/>
        <v/>
      </c>
      <c r="H649" t="str">
        <f t="shared" si="32"/>
        <v/>
      </c>
    </row>
    <row r="650" spans="1:8">
      <c r="A650" s="14">
        <f t="shared" si="33"/>
        <v>649</v>
      </c>
      <c r="B650">
        <v>1</v>
      </c>
      <c r="C650" t="s">
        <v>380</v>
      </c>
      <c r="D650">
        <v>25</v>
      </c>
      <c r="F650">
        <v>752</v>
      </c>
      <c r="G650" t="str">
        <f t="shared" si="31"/>
        <v/>
      </c>
      <c r="H650" t="str">
        <f t="shared" si="32"/>
        <v/>
      </c>
    </row>
    <row r="651" spans="1:8">
      <c r="A651" s="14">
        <f t="shared" si="33"/>
        <v>650</v>
      </c>
      <c r="B651">
        <v>1</v>
      </c>
      <c r="C651" t="s">
        <v>380</v>
      </c>
      <c r="D651">
        <v>25</v>
      </c>
      <c r="F651">
        <v>753</v>
      </c>
      <c r="G651" t="str">
        <f t="shared" si="31"/>
        <v/>
      </c>
      <c r="H651" t="str">
        <f t="shared" si="32"/>
        <v/>
      </c>
    </row>
    <row r="652" spans="1:8">
      <c r="A652" s="14">
        <f t="shared" si="33"/>
        <v>651</v>
      </c>
      <c r="B652">
        <v>1</v>
      </c>
      <c r="C652" t="s">
        <v>380</v>
      </c>
      <c r="D652">
        <v>25</v>
      </c>
      <c r="F652">
        <v>754</v>
      </c>
      <c r="G652" t="str">
        <f t="shared" si="31"/>
        <v/>
      </c>
      <c r="H652" t="str">
        <f t="shared" si="32"/>
        <v/>
      </c>
    </row>
    <row r="653" spans="1:8">
      <c r="A653" s="14">
        <f t="shared" si="33"/>
        <v>652</v>
      </c>
      <c r="B653">
        <v>1</v>
      </c>
      <c r="C653" t="s">
        <v>380</v>
      </c>
      <c r="D653">
        <v>25</v>
      </c>
      <c r="F653">
        <v>755</v>
      </c>
      <c r="G653" t="str">
        <f t="shared" si="31"/>
        <v/>
      </c>
      <c r="H653" t="str">
        <f t="shared" si="32"/>
        <v/>
      </c>
    </row>
    <row r="654" spans="1:8">
      <c r="A654" s="14">
        <f t="shared" si="33"/>
        <v>653</v>
      </c>
      <c r="B654">
        <v>1</v>
      </c>
      <c r="C654" t="s">
        <v>380</v>
      </c>
      <c r="D654">
        <v>25</v>
      </c>
      <c r="F654">
        <v>756</v>
      </c>
      <c r="G654" t="str">
        <f t="shared" si="31"/>
        <v/>
      </c>
      <c r="H654" t="str">
        <f t="shared" si="32"/>
        <v/>
      </c>
    </row>
    <row r="655" spans="1:8">
      <c r="A655" s="14">
        <f t="shared" si="33"/>
        <v>654</v>
      </c>
      <c r="B655">
        <v>1</v>
      </c>
      <c r="C655" t="s">
        <v>380</v>
      </c>
      <c r="D655">
        <v>25</v>
      </c>
      <c r="F655">
        <v>757</v>
      </c>
      <c r="G655" t="str">
        <f t="shared" si="31"/>
        <v/>
      </c>
      <c r="H655" t="str">
        <f t="shared" si="32"/>
        <v/>
      </c>
    </row>
    <row r="656" spans="1:8">
      <c r="A656" s="14">
        <f t="shared" si="33"/>
        <v>655</v>
      </c>
      <c r="B656">
        <v>1</v>
      </c>
      <c r="C656" t="s">
        <v>380</v>
      </c>
      <c r="D656">
        <v>25</v>
      </c>
      <c r="F656">
        <v>758</v>
      </c>
      <c r="G656" t="str">
        <f t="shared" si="31"/>
        <v/>
      </c>
      <c r="H656" t="str">
        <f t="shared" si="32"/>
        <v/>
      </c>
    </row>
    <row r="657" spans="1:8">
      <c r="A657" s="14">
        <f t="shared" si="33"/>
        <v>656</v>
      </c>
      <c r="B657">
        <v>2</v>
      </c>
      <c r="C657" t="s">
        <v>380</v>
      </c>
      <c r="D657">
        <v>25</v>
      </c>
      <c r="F657">
        <v>759</v>
      </c>
      <c r="G657" t="str">
        <f t="shared" ref="G657:G720" si="34">IF(C657="EXAM", TRUE, "")</f>
        <v/>
      </c>
      <c r="H657" t="str">
        <f t="shared" si="32"/>
        <v/>
      </c>
    </row>
    <row r="658" spans="1:8">
      <c r="A658" s="14">
        <f t="shared" si="33"/>
        <v>657</v>
      </c>
      <c r="B658">
        <v>2</v>
      </c>
      <c r="C658" t="s">
        <v>380</v>
      </c>
      <c r="D658">
        <v>25</v>
      </c>
      <c r="F658">
        <v>760</v>
      </c>
      <c r="G658" t="str">
        <f t="shared" si="34"/>
        <v/>
      </c>
      <c r="H658" t="str">
        <f t="shared" si="32"/>
        <v/>
      </c>
    </row>
    <row r="659" spans="1:8">
      <c r="A659" s="14">
        <f t="shared" si="33"/>
        <v>658</v>
      </c>
      <c r="B659">
        <v>2</v>
      </c>
      <c r="C659" t="s">
        <v>380</v>
      </c>
      <c r="D659">
        <v>25</v>
      </c>
      <c r="F659">
        <v>761</v>
      </c>
      <c r="G659" t="str">
        <f t="shared" si="34"/>
        <v/>
      </c>
      <c r="H659" t="str">
        <f t="shared" si="32"/>
        <v/>
      </c>
    </row>
    <row r="660" spans="1:8">
      <c r="A660" s="14">
        <f t="shared" si="33"/>
        <v>659</v>
      </c>
      <c r="B660">
        <v>2</v>
      </c>
      <c r="C660" t="s">
        <v>380</v>
      </c>
      <c r="D660">
        <v>25</v>
      </c>
      <c r="F660">
        <v>762</v>
      </c>
      <c r="G660" t="str">
        <f t="shared" si="34"/>
        <v/>
      </c>
      <c r="H660" t="str">
        <f t="shared" si="32"/>
        <v/>
      </c>
    </row>
    <row r="661" spans="1:8">
      <c r="A661" s="14">
        <f t="shared" si="33"/>
        <v>660</v>
      </c>
      <c r="B661">
        <v>2</v>
      </c>
      <c r="C661" t="s">
        <v>380</v>
      </c>
      <c r="D661">
        <v>25</v>
      </c>
      <c r="F661">
        <v>763</v>
      </c>
      <c r="G661" t="str">
        <f t="shared" si="34"/>
        <v/>
      </c>
      <c r="H661" t="str">
        <f t="shared" si="32"/>
        <v/>
      </c>
    </row>
    <row r="662" spans="1:8">
      <c r="A662" s="14">
        <f t="shared" si="33"/>
        <v>661</v>
      </c>
      <c r="B662">
        <v>2</v>
      </c>
      <c r="C662" t="s">
        <v>380</v>
      </c>
      <c r="D662">
        <v>25</v>
      </c>
      <c r="F662">
        <v>764</v>
      </c>
      <c r="G662" t="str">
        <f t="shared" si="34"/>
        <v/>
      </c>
      <c r="H662" t="str">
        <f t="shared" si="32"/>
        <v/>
      </c>
    </row>
    <row r="663" spans="1:8">
      <c r="A663" s="14">
        <f t="shared" si="33"/>
        <v>662</v>
      </c>
      <c r="B663">
        <v>2</v>
      </c>
      <c r="C663" t="s">
        <v>380</v>
      </c>
      <c r="D663">
        <v>25</v>
      </c>
      <c r="F663">
        <v>765</v>
      </c>
      <c r="G663" t="str">
        <f t="shared" si="34"/>
        <v/>
      </c>
      <c r="H663" t="str">
        <f t="shared" ref="H663:H726" si="35">IF(C663="BOTH", TRUE, "")</f>
        <v/>
      </c>
    </row>
    <row r="664" spans="1:8">
      <c r="A664" s="14">
        <f t="shared" si="33"/>
        <v>663</v>
      </c>
      <c r="B664">
        <v>2</v>
      </c>
      <c r="C664" t="s">
        <v>380</v>
      </c>
      <c r="D664">
        <v>25</v>
      </c>
      <c r="F664">
        <v>766</v>
      </c>
      <c r="G664" t="str">
        <f t="shared" si="34"/>
        <v/>
      </c>
      <c r="H664" t="str">
        <f t="shared" si="35"/>
        <v/>
      </c>
    </row>
    <row r="665" spans="1:8">
      <c r="A665" s="14">
        <f t="shared" si="33"/>
        <v>664</v>
      </c>
      <c r="B665">
        <v>2</v>
      </c>
      <c r="C665" t="s">
        <v>380</v>
      </c>
      <c r="D665">
        <v>25</v>
      </c>
      <c r="F665">
        <v>767</v>
      </c>
      <c r="G665" t="str">
        <f t="shared" si="34"/>
        <v/>
      </c>
      <c r="H665" t="str">
        <f t="shared" si="35"/>
        <v/>
      </c>
    </row>
    <row r="666" spans="1:8">
      <c r="A666" s="14">
        <f t="shared" si="33"/>
        <v>665</v>
      </c>
      <c r="B666">
        <v>2</v>
      </c>
      <c r="C666" t="s">
        <v>380</v>
      </c>
      <c r="D666">
        <v>25</v>
      </c>
      <c r="F666">
        <v>768</v>
      </c>
      <c r="G666" t="str">
        <f t="shared" si="34"/>
        <v/>
      </c>
      <c r="H666" t="str">
        <f t="shared" si="35"/>
        <v/>
      </c>
    </row>
    <row r="667" spans="1:8">
      <c r="A667" s="14">
        <f t="shared" si="33"/>
        <v>666</v>
      </c>
      <c r="B667">
        <v>3</v>
      </c>
      <c r="C667" t="s">
        <v>380</v>
      </c>
      <c r="D667">
        <v>25</v>
      </c>
      <c r="F667">
        <v>769</v>
      </c>
      <c r="G667" t="str">
        <f t="shared" si="34"/>
        <v/>
      </c>
      <c r="H667" t="str">
        <f t="shared" si="35"/>
        <v/>
      </c>
    </row>
    <row r="668" spans="1:8">
      <c r="A668" s="14">
        <f t="shared" si="33"/>
        <v>667</v>
      </c>
      <c r="B668">
        <v>3</v>
      </c>
      <c r="C668" t="s">
        <v>380</v>
      </c>
      <c r="D668">
        <v>25</v>
      </c>
      <c r="F668">
        <v>770</v>
      </c>
      <c r="G668" t="str">
        <f t="shared" si="34"/>
        <v/>
      </c>
      <c r="H668" t="str">
        <f t="shared" si="35"/>
        <v/>
      </c>
    </row>
    <row r="669" spans="1:8">
      <c r="A669" s="14">
        <f t="shared" si="33"/>
        <v>668</v>
      </c>
      <c r="B669">
        <v>3</v>
      </c>
      <c r="C669" t="s">
        <v>380</v>
      </c>
      <c r="D669">
        <v>25</v>
      </c>
      <c r="F669">
        <v>771</v>
      </c>
      <c r="G669" t="str">
        <f t="shared" si="34"/>
        <v/>
      </c>
      <c r="H669" t="str">
        <f t="shared" si="35"/>
        <v/>
      </c>
    </row>
    <row r="670" spans="1:8">
      <c r="A670" s="14">
        <f t="shared" si="33"/>
        <v>669</v>
      </c>
      <c r="B670">
        <v>3</v>
      </c>
      <c r="C670" t="s">
        <v>380</v>
      </c>
      <c r="D670">
        <v>25</v>
      </c>
      <c r="F670">
        <v>772</v>
      </c>
      <c r="G670" t="str">
        <f t="shared" si="34"/>
        <v/>
      </c>
      <c r="H670" t="str">
        <f t="shared" si="35"/>
        <v/>
      </c>
    </row>
    <row r="671" spans="1:8">
      <c r="A671" s="14">
        <f t="shared" si="33"/>
        <v>670</v>
      </c>
      <c r="B671">
        <v>3</v>
      </c>
      <c r="C671" t="s">
        <v>380</v>
      </c>
      <c r="D671">
        <v>25</v>
      </c>
      <c r="F671">
        <v>773</v>
      </c>
      <c r="G671" t="str">
        <f t="shared" si="34"/>
        <v/>
      </c>
      <c r="H671" t="str">
        <f t="shared" si="35"/>
        <v/>
      </c>
    </row>
    <row r="672" spans="1:8">
      <c r="A672" s="14">
        <f t="shared" si="33"/>
        <v>671</v>
      </c>
      <c r="B672">
        <v>3</v>
      </c>
      <c r="C672" t="s">
        <v>380</v>
      </c>
      <c r="D672">
        <v>25</v>
      </c>
      <c r="F672">
        <v>774</v>
      </c>
      <c r="G672" t="str">
        <f t="shared" si="34"/>
        <v/>
      </c>
      <c r="H672" t="str">
        <f t="shared" si="35"/>
        <v/>
      </c>
    </row>
    <row r="673" spans="1:8">
      <c r="A673" s="14">
        <f t="shared" si="33"/>
        <v>672</v>
      </c>
      <c r="B673">
        <v>3</v>
      </c>
      <c r="C673" t="s">
        <v>380</v>
      </c>
      <c r="D673">
        <v>25</v>
      </c>
      <c r="F673">
        <v>775</v>
      </c>
      <c r="G673" t="str">
        <f t="shared" si="34"/>
        <v/>
      </c>
      <c r="H673" t="str">
        <f t="shared" si="35"/>
        <v/>
      </c>
    </row>
    <row r="674" spans="1:8">
      <c r="A674" s="14">
        <f t="shared" si="33"/>
        <v>673</v>
      </c>
      <c r="B674">
        <v>3</v>
      </c>
      <c r="C674" t="s">
        <v>380</v>
      </c>
      <c r="D674">
        <v>25</v>
      </c>
      <c r="F674">
        <v>776</v>
      </c>
      <c r="G674" t="str">
        <f t="shared" si="34"/>
        <v/>
      </c>
      <c r="H674" t="str">
        <f t="shared" si="35"/>
        <v/>
      </c>
    </row>
    <row r="675" spans="1:8">
      <c r="A675" s="14">
        <f t="shared" si="33"/>
        <v>674</v>
      </c>
      <c r="B675">
        <v>3</v>
      </c>
      <c r="C675" t="s">
        <v>380</v>
      </c>
      <c r="D675">
        <v>25</v>
      </c>
      <c r="F675">
        <v>777</v>
      </c>
      <c r="G675" t="str">
        <f t="shared" si="34"/>
        <v/>
      </c>
      <c r="H675" t="str">
        <f t="shared" si="35"/>
        <v/>
      </c>
    </row>
    <row r="676" spans="1:8">
      <c r="A676" s="14">
        <f t="shared" si="33"/>
        <v>675</v>
      </c>
      <c r="B676">
        <v>3</v>
      </c>
      <c r="C676" t="s">
        <v>380</v>
      </c>
      <c r="D676">
        <v>25</v>
      </c>
      <c r="F676">
        <v>778</v>
      </c>
      <c r="G676" t="str">
        <f t="shared" si="34"/>
        <v/>
      </c>
      <c r="H676" t="str">
        <f t="shared" si="35"/>
        <v/>
      </c>
    </row>
    <row r="677" spans="1:8">
      <c r="A677" s="14">
        <f t="shared" si="33"/>
        <v>676</v>
      </c>
      <c r="B677">
        <v>4</v>
      </c>
      <c r="C677" t="s">
        <v>380</v>
      </c>
      <c r="D677">
        <v>25</v>
      </c>
      <c r="F677">
        <v>779</v>
      </c>
      <c r="G677" t="str">
        <f t="shared" si="34"/>
        <v/>
      </c>
      <c r="H677" t="str">
        <f t="shared" si="35"/>
        <v/>
      </c>
    </row>
    <row r="678" spans="1:8">
      <c r="A678" s="14">
        <f t="shared" si="33"/>
        <v>677</v>
      </c>
      <c r="B678">
        <v>4</v>
      </c>
      <c r="C678" t="s">
        <v>380</v>
      </c>
      <c r="D678">
        <v>25</v>
      </c>
      <c r="F678">
        <v>780</v>
      </c>
      <c r="G678" t="str">
        <f t="shared" si="34"/>
        <v/>
      </c>
      <c r="H678" t="str">
        <f t="shared" si="35"/>
        <v/>
      </c>
    </row>
    <row r="679" spans="1:8">
      <c r="A679" s="14">
        <f t="shared" si="33"/>
        <v>678</v>
      </c>
      <c r="B679">
        <v>4</v>
      </c>
      <c r="C679" t="s">
        <v>380</v>
      </c>
      <c r="D679">
        <v>25</v>
      </c>
      <c r="F679">
        <v>781</v>
      </c>
      <c r="G679" t="str">
        <f t="shared" si="34"/>
        <v/>
      </c>
      <c r="H679" t="str">
        <f t="shared" si="35"/>
        <v/>
      </c>
    </row>
    <row r="680" spans="1:8">
      <c r="A680" s="14">
        <f t="shared" si="33"/>
        <v>679</v>
      </c>
      <c r="B680">
        <v>4</v>
      </c>
      <c r="C680" t="s">
        <v>380</v>
      </c>
      <c r="D680">
        <v>25</v>
      </c>
      <c r="F680">
        <v>782</v>
      </c>
      <c r="G680" t="str">
        <f t="shared" si="34"/>
        <v/>
      </c>
      <c r="H680" t="str">
        <f t="shared" si="35"/>
        <v/>
      </c>
    </row>
    <row r="681" spans="1:8">
      <c r="A681" s="14">
        <f t="shared" si="33"/>
        <v>680</v>
      </c>
      <c r="B681">
        <v>4</v>
      </c>
      <c r="C681" t="s">
        <v>380</v>
      </c>
      <c r="D681">
        <v>25</v>
      </c>
      <c r="F681">
        <v>783</v>
      </c>
      <c r="G681" t="str">
        <f t="shared" si="34"/>
        <v/>
      </c>
      <c r="H681" t="str">
        <f t="shared" si="35"/>
        <v/>
      </c>
    </row>
    <row r="682" spans="1:8">
      <c r="A682" s="14">
        <f t="shared" si="33"/>
        <v>681</v>
      </c>
      <c r="B682">
        <v>4</v>
      </c>
      <c r="C682" t="s">
        <v>380</v>
      </c>
      <c r="D682">
        <v>25</v>
      </c>
      <c r="F682">
        <v>784</v>
      </c>
      <c r="G682" t="str">
        <f t="shared" si="34"/>
        <v/>
      </c>
      <c r="H682" t="str">
        <f t="shared" si="35"/>
        <v/>
      </c>
    </row>
    <row r="683" spans="1:8">
      <c r="A683" s="14">
        <f t="shared" si="33"/>
        <v>682</v>
      </c>
      <c r="B683">
        <v>4</v>
      </c>
      <c r="C683" t="s">
        <v>380</v>
      </c>
      <c r="D683">
        <v>25</v>
      </c>
      <c r="F683">
        <v>785</v>
      </c>
      <c r="G683" t="str">
        <f t="shared" si="34"/>
        <v/>
      </c>
      <c r="H683" t="str">
        <f t="shared" si="35"/>
        <v/>
      </c>
    </row>
    <row r="684" spans="1:8">
      <c r="A684" s="14">
        <f t="shared" si="33"/>
        <v>683</v>
      </c>
      <c r="B684">
        <v>4</v>
      </c>
      <c r="C684" t="s">
        <v>380</v>
      </c>
      <c r="D684">
        <v>25</v>
      </c>
      <c r="F684">
        <v>786</v>
      </c>
      <c r="G684" t="str">
        <f t="shared" si="34"/>
        <v/>
      </c>
      <c r="H684" t="str">
        <f t="shared" si="35"/>
        <v/>
      </c>
    </row>
    <row r="685" spans="1:8">
      <c r="A685" s="14">
        <f t="shared" si="33"/>
        <v>684</v>
      </c>
      <c r="B685">
        <v>4</v>
      </c>
      <c r="C685" t="s">
        <v>380</v>
      </c>
      <c r="D685">
        <v>25</v>
      </c>
      <c r="F685">
        <v>787</v>
      </c>
      <c r="G685" t="str">
        <f t="shared" si="34"/>
        <v/>
      </c>
      <c r="H685" t="str">
        <f t="shared" si="35"/>
        <v/>
      </c>
    </row>
    <row r="686" spans="1:8">
      <c r="A686" s="14">
        <f t="shared" si="33"/>
        <v>685</v>
      </c>
      <c r="B686">
        <v>4</v>
      </c>
      <c r="C686" t="s">
        <v>380</v>
      </c>
      <c r="D686">
        <v>25</v>
      </c>
      <c r="F686">
        <v>788</v>
      </c>
      <c r="G686" t="str">
        <f t="shared" si="34"/>
        <v/>
      </c>
      <c r="H686" t="str">
        <f t="shared" si="35"/>
        <v/>
      </c>
    </row>
    <row r="687" spans="1:8">
      <c r="A687" s="14">
        <f t="shared" si="33"/>
        <v>686</v>
      </c>
      <c r="B687">
        <v>1</v>
      </c>
      <c r="C687" t="s">
        <v>380</v>
      </c>
      <c r="D687">
        <v>26</v>
      </c>
      <c r="F687">
        <v>789</v>
      </c>
      <c r="G687" t="str">
        <f t="shared" si="34"/>
        <v/>
      </c>
      <c r="H687" t="str">
        <f t="shared" si="35"/>
        <v/>
      </c>
    </row>
    <row r="688" spans="1:8">
      <c r="A688" s="14">
        <f t="shared" si="33"/>
        <v>687</v>
      </c>
      <c r="B688">
        <v>1</v>
      </c>
      <c r="C688" t="s">
        <v>380</v>
      </c>
      <c r="D688">
        <v>26</v>
      </c>
      <c r="F688">
        <v>790</v>
      </c>
      <c r="G688" t="str">
        <f t="shared" si="34"/>
        <v/>
      </c>
      <c r="H688" t="str">
        <f t="shared" si="35"/>
        <v/>
      </c>
    </row>
    <row r="689" spans="1:8">
      <c r="A689" s="14">
        <f t="shared" si="33"/>
        <v>688</v>
      </c>
      <c r="B689">
        <v>1</v>
      </c>
      <c r="C689" t="s">
        <v>380</v>
      </c>
      <c r="D689">
        <v>26</v>
      </c>
      <c r="F689">
        <v>791</v>
      </c>
      <c r="G689" t="str">
        <f t="shared" si="34"/>
        <v/>
      </c>
      <c r="H689" t="str">
        <f t="shared" si="35"/>
        <v/>
      </c>
    </row>
    <row r="690" spans="1:8">
      <c r="A690" s="14">
        <f t="shared" si="33"/>
        <v>689</v>
      </c>
      <c r="B690">
        <v>1</v>
      </c>
      <c r="C690" t="s">
        <v>380</v>
      </c>
      <c r="D690">
        <v>26</v>
      </c>
      <c r="F690">
        <v>792</v>
      </c>
      <c r="G690" t="str">
        <f t="shared" si="34"/>
        <v/>
      </c>
      <c r="H690" t="str">
        <f t="shared" si="35"/>
        <v/>
      </c>
    </row>
    <row r="691" spans="1:8">
      <c r="A691" s="14">
        <f t="shared" si="33"/>
        <v>690</v>
      </c>
      <c r="B691">
        <v>1</v>
      </c>
      <c r="C691" t="s">
        <v>380</v>
      </c>
      <c r="D691">
        <v>26</v>
      </c>
      <c r="F691">
        <v>793</v>
      </c>
      <c r="G691" t="str">
        <f t="shared" si="34"/>
        <v/>
      </c>
      <c r="H691" t="str">
        <f t="shared" si="35"/>
        <v/>
      </c>
    </row>
    <row r="692" spans="1:8">
      <c r="A692" s="14">
        <f t="shared" si="33"/>
        <v>691</v>
      </c>
      <c r="B692">
        <v>1</v>
      </c>
      <c r="C692" t="s">
        <v>380</v>
      </c>
      <c r="D692">
        <v>26</v>
      </c>
      <c r="F692">
        <v>794</v>
      </c>
      <c r="G692" t="str">
        <f t="shared" si="34"/>
        <v/>
      </c>
      <c r="H692" t="str">
        <f t="shared" si="35"/>
        <v/>
      </c>
    </row>
    <row r="693" spans="1:8">
      <c r="A693" s="14">
        <f t="shared" si="33"/>
        <v>692</v>
      </c>
      <c r="B693">
        <v>1</v>
      </c>
      <c r="C693" t="s">
        <v>380</v>
      </c>
      <c r="D693">
        <v>26</v>
      </c>
      <c r="F693">
        <v>795</v>
      </c>
      <c r="G693" t="str">
        <f t="shared" si="34"/>
        <v/>
      </c>
      <c r="H693" t="str">
        <f t="shared" si="35"/>
        <v/>
      </c>
    </row>
    <row r="694" spans="1:8">
      <c r="A694" s="14">
        <f t="shared" si="33"/>
        <v>693</v>
      </c>
      <c r="B694">
        <v>1</v>
      </c>
      <c r="C694" t="s">
        <v>380</v>
      </c>
      <c r="D694">
        <v>26</v>
      </c>
      <c r="F694">
        <v>796</v>
      </c>
      <c r="G694" t="str">
        <f t="shared" si="34"/>
        <v/>
      </c>
      <c r="H694" t="str">
        <f t="shared" si="35"/>
        <v/>
      </c>
    </row>
    <row r="695" spans="1:8">
      <c r="A695" s="14">
        <f t="shared" si="33"/>
        <v>694</v>
      </c>
      <c r="B695">
        <v>1</v>
      </c>
      <c r="C695" t="s">
        <v>380</v>
      </c>
      <c r="D695">
        <v>26</v>
      </c>
      <c r="F695">
        <v>797</v>
      </c>
      <c r="G695" t="str">
        <f t="shared" si="34"/>
        <v/>
      </c>
      <c r="H695" t="str">
        <f t="shared" si="35"/>
        <v/>
      </c>
    </row>
    <row r="696" spans="1:8">
      <c r="A696" s="14">
        <f t="shared" si="33"/>
        <v>695</v>
      </c>
      <c r="B696">
        <v>1</v>
      </c>
      <c r="C696" t="s">
        <v>380</v>
      </c>
      <c r="D696">
        <v>26</v>
      </c>
      <c r="F696">
        <v>798</v>
      </c>
      <c r="G696" t="str">
        <f t="shared" si="34"/>
        <v/>
      </c>
      <c r="H696" t="str">
        <f t="shared" si="35"/>
        <v/>
      </c>
    </row>
    <row r="697" spans="1:8">
      <c r="A697" s="14">
        <f t="shared" si="33"/>
        <v>696</v>
      </c>
      <c r="B697">
        <v>2</v>
      </c>
      <c r="C697" t="s">
        <v>380</v>
      </c>
      <c r="D697">
        <v>26</v>
      </c>
      <c r="F697">
        <v>799</v>
      </c>
      <c r="G697" t="str">
        <f t="shared" si="34"/>
        <v/>
      </c>
      <c r="H697" t="str">
        <f t="shared" si="35"/>
        <v/>
      </c>
    </row>
    <row r="698" spans="1:8">
      <c r="A698" s="14">
        <f t="shared" si="33"/>
        <v>697</v>
      </c>
      <c r="B698">
        <v>2</v>
      </c>
      <c r="C698" t="s">
        <v>380</v>
      </c>
      <c r="D698">
        <v>26</v>
      </c>
      <c r="F698">
        <v>800</v>
      </c>
      <c r="G698" t="str">
        <f t="shared" si="34"/>
        <v/>
      </c>
      <c r="H698" t="str">
        <f t="shared" si="35"/>
        <v/>
      </c>
    </row>
    <row r="699" spans="1:8">
      <c r="A699" s="14">
        <f t="shared" si="33"/>
        <v>698</v>
      </c>
      <c r="B699">
        <v>2</v>
      </c>
      <c r="C699" t="s">
        <v>380</v>
      </c>
      <c r="D699">
        <v>26</v>
      </c>
      <c r="F699">
        <v>801</v>
      </c>
      <c r="G699" t="str">
        <f t="shared" si="34"/>
        <v/>
      </c>
      <c r="H699" t="str">
        <f t="shared" si="35"/>
        <v/>
      </c>
    </row>
    <row r="700" spans="1:8">
      <c r="A700" s="14">
        <f t="shared" si="33"/>
        <v>699</v>
      </c>
      <c r="B700">
        <v>2</v>
      </c>
      <c r="C700" t="s">
        <v>380</v>
      </c>
      <c r="D700">
        <v>26</v>
      </c>
      <c r="F700">
        <v>802</v>
      </c>
      <c r="G700" t="str">
        <f t="shared" si="34"/>
        <v/>
      </c>
      <c r="H700" t="str">
        <f t="shared" si="35"/>
        <v/>
      </c>
    </row>
    <row r="701" spans="1:8">
      <c r="A701" s="14">
        <f t="shared" si="33"/>
        <v>700</v>
      </c>
      <c r="B701">
        <v>2</v>
      </c>
      <c r="C701" t="s">
        <v>380</v>
      </c>
      <c r="D701">
        <v>26</v>
      </c>
      <c r="F701">
        <v>803</v>
      </c>
      <c r="G701" t="str">
        <f t="shared" si="34"/>
        <v/>
      </c>
      <c r="H701" t="str">
        <f t="shared" si="35"/>
        <v/>
      </c>
    </row>
    <row r="702" spans="1:8">
      <c r="A702" s="14">
        <f t="shared" si="33"/>
        <v>701</v>
      </c>
      <c r="B702">
        <v>2</v>
      </c>
      <c r="C702" t="s">
        <v>380</v>
      </c>
      <c r="D702">
        <v>26</v>
      </c>
      <c r="F702">
        <v>804</v>
      </c>
      <c r="G702" t="str">
        <f t="shared" si="34"/>
        <v/>
      </c>
      <c r="H702" t="str">
        <f t="shared" si="35"/>
        <v/>
      </c>
    </row>
    <row r="703" spans="1:8">
      <c r="A703" s="14">
        <f t="shared" si="33"/>
        <v>702</v>
      </c>
      <c r="B703">
        <v>2</v>
      </c>
      <c r="C703" t="s">
        <v>380</v>
      </c>
      <c r="D703">
        <v>26</v>
      </c>
      <c r="F703">
        <v>805</v>
      </c>
      <c r="G703" t="str">
        <f t="shared" si="34"/>
        <v/>
      </c>
      <c r="H703" t="str">
        <f t="shared" si="35"/>
        <v/>
      </c>
    </row>
    <row r="704" spans="1:8">
      <c r="A704" s="14">
        <f t="shared" si="33"/>
        <v>703</v>
      </c>
      <c r="B704">
        <v>2</v>
      </c>
      <c r="C704" t="s">
        <v>380</v>
      </c>
      <c r="D704">
        <v>26</v>
      </c>
      <c r="F704">
        <v>806</v>
      </c>
      <c r="G704" t="str">
        <f t="shared" si="34"/>
        <v/>
      </c>
      <c r="H704" t="str">
        <f t="shared" si="35"/>
        <v/>
      </c>
    </row>
    <row r="705" spans="1:8">
      <c r="A705" s="14">
        <f t="shared" si="33"/>
        <v>704</v>
      </c>
      <c r="B705">
        <v>2</v>
      </c>
      <c r="C705" t="s">
        <v>380</v>
      </c>
      <c r="D705">
        <v>26</v>
      </c>
      <c r="F705">
        <v>807</v>
      </c>
      <c r="G705" t="str">
        <f t="shared" si="34"/>
        <v/>
      </c>
      <c r="H705" t="str">
        <f t="shared" si="35"/>
        <v/>
      </c>
    </row>
    <row r="706" spans="1:8">
      <c r="A706" s="14">
        <f t="shared" si="33"/>
        <v>705</v>
      </c>
      <c r="B706">
        <v>2</v>
      </c>
      <c r="C706" t="s">
        <v>380</v>
      </c>
      <c r="D706">
        <v>26</v>
      </c>
      <c r="F706">
        <v>808</v>
      </c>
      <c r="G706" t="str">
        <f t="shared" si="34"/>
        <v/>
      </c>
      <c r="H706" t="str">
        <f t="shared" si="35"/>
        <v/>
      </c>
    </row>
    <row r="707" spans="1:8">
      <c r="A707" s="14">
        <f t="shared" ref="A707:A771" si="36">ROW()-1</f>
        <v>706</v>
      </c>
      <c r="B707">
        <v>3</v>
      </c>
      <c r="C707" t="s">
        <v>380</v>
      </c>
      <c r="D707">
        <v>26</v>
      </c>
      <c r="F707">
        <v>809</v>
      </c>
      <c r="G707" t="str">
        <f t="shared" si="34"/>
        <v/>
      </c>
      <c r="H707" t="str">
        <f t="shared" si="35"/>
        <v/>
      </c>
    </row>
    <row r="708" spans="1:8">
      <c r="A708" s="14">
        <f t="shared" si="36"/>
        <v>707</v>
      </c>
      <c r="B708">
        <v>3</v>
      </c>
      <c r="C708" t="s">
        <v>380</v>
      </c>
      <c r="D708">
        <v>26</v>
      </c>
      <c r="F708">
        <v>810</v>
      </c>
      <c r="G708" t="str">
        <f t="shared" si="34"/>
        <v/>
      </c>
      <c r="H708" t="str">
        <f t="shared" si="35"/>
        <v/>
      </c>
    </row>
    <row r="709" spans="1:8">
      <c r="A709" s="14">
        <f t="shared" si="36"/>
        <v>708</v>
      </c>
      <c r="B709">
        <v>3</v>
      </c>
      <c r="C709" t="s">
        <v>380</v>
      </c>
      <c r="D709">
        <v>26</v>
      </c>
      <c r="F709">
        <v>811</v>
      </c>
      <c r="G709" t="str">
        <f t="shared" si="34"/>
        <v/>
      </c>
      <c r="H709" t="str">
        <f t="shared" si="35"/>
        <v/>
      </c>
    </row>
    <row r="710" spans="1:8">
      <c r="A710" s="14">
        <f t="shared" si="36"/>
        <v>709</v>
      </c>
      <c r="B710">
        <v>3</v>
      </c>
      <c r="C710" t="s">
        <v>380</v>
      </c>
      <c r="D710">
        <v>26</v>
      </c>
      <c r="F710">
        <v>812</v>
      </c>
      <c r="G710" t="str">
        <f t="shared" si="34"/>
        <v/>
      </c>
      <c r="H710" t="str">
        <f t="shared" si="35"/>
        <v/>
      </c>
    </row>
    <row r="711" spans="1:8">
      <c r="A711" s="14">
        <f t="shared" si="36"/>
        <v>710</v>
      </c>
      <c r="B711">
        <v>3</v>
      </c>
      <c r="C711" t="s">
        <v>380</v>
      </c>
      <c r="D711">
        <v>26</v>
      </c>
      <c r="F711">
        <v>813</v>
      </c>
      <c r="G711" t="str">
        <f t="shared" si="34"/>
        <v/>
      </c>
      <c r="H711" t="str">
        <f t="shared" si="35"/>
        <v/>
      </c>
    </row>
    <row r="712" spans="1:8">
      <c r="A712" s="14">
        <f t="shared" si="36"/>
        <v>711</v>
      </c>
      <c r="B712">
        <v>3</v>
      </c>
      <c r="C712" t="s">
        <v>380</v>
      </c>
      <c r="D712">
        <v>26</v>
      </c>
      <c r="F712">
        <v>814</v>
      </c>
      <c r="G712" t="str">
        <f t="shared" si="34"/>
        <v/>
      </c>
      <c r="H712" t="str">
        <f t="shared" si="35"/>
        <v/>
      </c>
    </row>
    <row r="713" spans="1:8">
      <c r="A713" s="14">
        <f t="shared" si="36"/>
        <v>712</v>
      </c>
      <c r="B713">
        <v>3</v>
      </c>
      <c r="C713" t="s">
        <v>380</v>
      </c>
      <c r="D713">
        <v>26</v>
      </c>
      <c r="F713">
        <v>815</v>
      </c>
      <c r="G713" t="str">
        <f t="shared" si="34"/>
        <v/>
      </c>
      <c r="H713" t="str">
        <f t="shared" si="35"/>
        <v/>
      </c>
    </row>
    <row r="714" spans="1:8">
      <c r="A714" s="14">
        <f t="shared" si="36"/>
        <v>713</v>
      </c>
      <c r="B714">
        <v>3</v>
      </c>
      <c r="C714" t="s">
        <v>380</v>
      </c>
      <c r="D714">
        <v>26</v>
      </c>
      <c r="F714">
        <v>816</v>
      </c>
      <c r="G714" t="str">
        <f t="shared" si="34"/>
        <v/>
      </c>
      <c r="H714" t="str">
        <f t="shared" si="35"/>
        <v/>
      </c>
    </row>
    <row r="715" spans="1:8">
      <c r="A715" s="14">
        <f t="shared" si="36"/>
        <v>714</v>
      </c>
      <c r="B715">
        <v>3</v>
      </c>
      <c r="C715" t="s">
        <v>380</v>
      </c>
      <c r="D715">
        <v>26</v>
      </c>
      <c r="F715">
        <v>817</v>
      </c>
      <c r="G715" t="str">
        <f t="shared" si="34"/>
        <v/>
      </c>
      <c r="H715" t="str">
        <f t="shared" si="35"/>
        <v/>
      </c>
    </row>
    <row r="716" spans="1:8">
      <c r="A716" s="14">
        <f t="shared" si="36"/>
        <v>715</v>
      </c>
      <c r="B716">
        <v>3</v>
      </c>
      <c r="C716" t="s">
        <v>380</v>
      </c>
      <c r="D716">
        <v>26</v>
      </c>
      <c r="F716">
        <v>818</v>
      </c>
      <c r="G716" t="str">
        <f t="shared" si="34"/>
        <v/>
      </c>
      <c r="H716" t="str">
        <f t="shared" si="35"/>
        <v/>
      </c>
    </row>
    <row r="717" spans="1:8">
      <c r="A717" s="14">
        <f t="shared" si="36"/>
        <v>716</v>
      </c>
      <c r="B717">
        <v>4</v>
      </c>
      <c r="C717" t="s">
        <v>380</v>
      </c>
      <c r="D717">
        <v>26</v>
      </c>
      <c r="F717">
        <v>819</v>
      </c>
      <c r="G717" t="str">
        <f t="shared" si="34"/>
        <v/>
      </c>
      <c r="H717" t="str">
        <f t="shared" si="35"/>
        <v/>
      </c>
    </row>
    <row r="718" spans="1:8">
      <c r="A718" s="14">
        <f t="shared" si="36"/>
        <v>717</v>
      </c>
      <c r="B718">
        <v>4</v>
      </c>
      <c r="C718" t="s">
        <v>380</v>
      </c>
      <c r="D718">
        <v>26</v>
      </c>
      <c r="F718">
        <v>820</v>
      </c>
      <c r="G718" t="str">
        <f t="shared" si="34"/>
        <v/>
      </c>
      <c r="H718" t="str">
        <f t="shared" si="35"/>
        <v/>
      </c>
    </row>
    <row r="719" spans="1:8">
      <c r="A719" s="14">
        <f t="shared" si="36"/>
        <v>718</v>
      </c>
      <c r="B719">
        <v>4</v>
      </c>
      <c r="C719" t="s">
        <v>380</v>
      </c>
      <c r="D719">
        <v>26</v>
      </c>
      <c r="F719">
        <v>821</v>
      </c>
      <c r="G719" t="str">
        <f t="shared" si="34"/>
        <v/>
      </c>
      <c r="H719" t="str">
        <f t="shared" si="35"/>
        <v/>
      </c>
    </row>
    <row r="720" spans="1:8">
      <c r="A720" s="14">
        <f t="shared" si="36"/>
        <v>719</v>
      </c>
      <c r="B720">
        <v>4</v>
      </c>
      <c r="C720" t="s">
        <v>380</v>
      </c>
      <c r="D720">
        <v>26</v>
      </c>
      <c r="F720">
        <v>822</v>
      </c>
      <c r="G720" t="str">
        <f t="shared" si="34"/>
        <v/>
      </c>
      <c r="H720" t="str">
        <f t="shared" si="35"/>
        <v/>
      </c>
    </row>
    <row r="721" spans="1:8">
      <c r="A721" s="14">
        <f t="shared" si="36"/>
        <v>720</v>
      </c>
      <c r="B721">
        <v>4</v>
      </c>
      <c r="C721" t="s">
        <v>380</v>
      </c>
      <c r="D721">
        <v>26</v>
      </c>
      <c r="F721">
        <v>823</v>
      </c>
      <c r="G721" t="str">
        <f t="shared" ref="G721:G784" si="37">IF(C721="EXAM", TRUE, "")</f>
        <v/>
      </c>
      <c r="H721" t="str">
        <f t="shared" si="35"/>
        <v/>
      </c>
    </row>
    <row r="722" spans="1:8">
      <c r="A722" s="14">
        <f t="shared" si="36"/>
        <v>721</v>
      </c>
      <c r="B722">
        <v>4</v>
      </c>
      <c r="C722" t="s">
        <v>380</v>
      </c>
      <c r="D722">
        <v>26</v>
      </c>
      <c r="F722">
        <v>824</v>
      </c>
      <c r="G722" t="str">
        <f t="shared" si="37"/>
        <v/>
      </c>
      <c r="H722" t="str">
        <f t="shared" si="35"/>
        <v/>
      </c>
    </row>
    <row r="723" spans="1:8">
      <c r="A723" s="14">
        <f t="shared" si="36"/>
        <v>722</v>
      </c>
      <c r="B723">
        <v>4</v>
      </c>
      <c r="C723" t="s">
        <v>380</v>
      </c>
      <c r="D723">
        <v>26</v>
      </c>
      <c r="F723">
        <v>825</v>
      </c>
      <c r="G723" t="str">
        <f t="shared" si="37"/>
        <v/>
      </c>
      <c r="H723" t="str">
        <f t="shared" si="35"/>
        <v/>
      </c>
    </row>
    <row r="724" spans="1:8">
      <c r="A724" s="14">
        <f t="shared" si="36"/>
        <v>723</v>
      </c>
      <c r="B724">
        <v>4</v>
      </c>
      <c r="C724" t="s">
        <v>380</v>
      </c>
      <c r="D724">
        <v>26</v>
      </c>
      <c r="F724">
        <v>826</v>
      </c>
      <c r="G724" t="str">
        <f t="shared" si="37"/>
        <v/>
      </c>
      <c r="H724" t="str">
        <f t="shared" si="35"/>
        <v/>
      </c>
    </row>
    <row r="725" spans="1:8">
      <c r="A725" s="14">
        <f t="shared" si="36"/>
        <v>724</v>
      </c>
      <c r="B725">
        <v>4</v>
      </c>
      <c r="C725" t="s">
        <v>380</v>
      </c>
      <c r="D725">
        <v>26</v>
      </c>
      <c r="F725">
        <v>827</v>
      </c>
      <c r="G725" t="str">
        <f t="shared" si="37"/>
        <v/>
      </c>
      <c r="H725" t="str">
        <f t="shared" si="35"/>
        <v/>
      </c>
    </row>
    <row r="726" spans="1:8">
      <c r="A726" s="14">
        <f t="shared" si="36"/>
        <v>725</v>
      </c>
      <c r="B726">
        <v>4</v>
      </c>
      <c r="C726" t="s">
        <v>380</v>
      </c>
      <c r="D726">
        <v>26</v>
      </c>
      <c r="F726">
        <v>828</v>
      </c>
      <c r="G726" t="str">
        <f t="shared" si="37"/>
        <v/>
      </c>
      <c r="H726" t="str">
        <f t="shared" si="35"/>
        <v/>
      </c>
    </row>
    <row r="727" spans="1:8">
      <c r="A727" s="14">
        <f t="shared" si="36"/>
        <v>726</v>
      </c>
      <c r="B727">
        <v>1</v>
      </c>
      <c r="C727" t="s">
        <v>380</v>
      </c>
      <c r="D727">
        <v>27</v>
      </c>
      <c r="F727">
        <v>829</v>
      </c>
      <c r="G727" t="str">
        <f t="shared" si="37"/>
        <v/>
      </c>
      <c r="H727" t="str">
        <f t="shared" ref="H727:H790" si="38">IF(C727="BOTH", TRUE, "")</f>
        <v/>
      </c>
    </row>
    <row r="728" spans="1:8">
      <c r="A728" s="14">
        <f t="shared" si="36"/>
        <v>727</v>
      </c>
      <c r="B728">
        <v>1</v>
      </c>
      <c r="C728" t="s">
        <v>380</v>
      </c>
      <c r="D728">
        <v>27</v>
      </c>
      <c r="F728">
        <v>830</v>
      </c>
      <c r="G728" t="str">
        <f t="shared" si="37"/>
        <v/>
      </c>
      <c r="H728" t="str">
        <f t="shared" si="38"/>
        <v/>
      </c>
    </row>
    <row r="729" spans="1:8">
      <c r="A729" s="14">
        <f t="shared" si="36"/>
        <v>728</v>
      </c>
      <c r="B729">
        <v>1</v>
      </c>
      <c r="C729" t="s">
        <v>380</v>
      </c>
      <c r="D729">
        <v>27</v>
      </c>
      <c r="F729">
        <v>831</v>
      </c>
      <c r="G729" t="str">
        <f t="shared" si="37"/>
        <v/>
      </c>
      <c r="H729" t="str">
        <f t="shared" si="38"/>
        <v/>
      </c>
    </row>
    <row r="730" spans="1:8">
      <c r="A730" s="14">
        <f t="shared" si="36"/>
        <v>729</v>
      </c>
      <c r="B730">
        <v>1</v>
      </c>
      <c r="C730" t="s">
        <v>380</v>
      </c>
      <c r="D730">
        <v>27</v>
      </c>
      <c r="F730">
        <v>832</v>
      </c>
      <c r="G730" t="str">
        <f t="shared" si="37"/>
        <v/>
      </c>
      <c r="H730" t="str">
        <f t="shared" si="38"/>
        <v/>
      </c>
    </row>
    <row r="731" spans="1:8">
      <c r="A731" s="14">
        <f t="shared" si="36"/>
        <v>730</v>
      </c>
      <c r="B731">
        <v>1</v>
      </c>
      <c r="C731" t="s">
        <v>380</v>
      </c>
      <c r="D731">
        <v>27</v>
      </c>
      <c r="F731">
        <v>833</v>
      </c>
      <c r="G731" t="str">
        <f t="shared" si="37"/>
        <v/>
      </c>
      <c r="H731" t="str">
        <f t="shared" si="38"/>
        <v/>
      </c>
    </row>
    <row r="732" spans="1:8">
      <c r="A732" s="14">
        <f t="shared" si="36"/>
        <v>731</v>
      </c>
      <c r="B732">
        <v>1</v>
      </c>
      <c r="C732" t="s">
        <v>380</v>
      </c>
      <c r="D732">
        <v>27</v>
      </c>
      <c r="F732">
        <v>834</v>
      </c>
      <c r="G732" t="str">
        <f t="shared" si="37"/>
        <v/>
      </c>
      <c r="H732" t="str">
        <f t="shared" si="38"/>
        <v/>
      </c>
    </row>
    <row r="733" spans="1:8">
      <c r="A733" s="14">
        <f t="shared" si="36"/>
        <v>732</v>
      </c>
      <c r="B733">
        <v>1</v>
      </c>
      <c r="C733" t="s">
        <v>380</v>
      </c>
      <c r="D733">
        <v>27</v>
      </c>
      <c r="F733">
        <v>835</v>
      </c>
      <c r="G733" t="str">
        <f t="shared" si="37"/>
        <v/>
      </c>
      <c r="H733" t="str">
        <f t="shared" si="38"/>
        <v/>
      </c>
    </row>
    <row r="734" spans="1:8">
      <c r="A734" s="14">
        <f t="shared" si="36"/>
        <v>733</v>
      </c>
      <c r="B734">
        <v>1</v>
      </c>
      <c r="C734" t="s">
        <v>380</v>
      </c>
      <c r="D734">
        <v>27</v>
      </c>
      <c r="F734">
        <v>836</v>
      </c>
      <c r="G734" t="str">
        <f t="shared" si="37"/>
        <v/>
      </c>
      <c r="H734" t="str">
        <f t="shared" si="38"/>
        <v/>
      </c>
    </row>
    <row r="735" spans="1:8">
      <c r="A735" s="14">
        <f t="shared" si="36"/>
        <v>734</v>
      </c>
      <c r="B735">
        <v>1</v>
      </c>
      <c r="C735" t="s">
        <v>380</v>
      </c>
      <c r="D735">
        <v>27</v>
      </c>
      <c r="F735">
        <v>837</v>
      </c>
      <c r="G735" t="str">
        <f t="shared" si="37"/>
        <v/>
      </c>
      <c r="H735" t="str">
        <f t="shared" si="38"/>
        <v/>
      </c>
    </row>
    <row r="736" spans="1:8">
      <c r="A736" s="14">
        <f t="shared" si="36"/>
        <v>735</v>
      </c>
      <c r="B736">
        <v>1</v>
      </c>
      <c r="C736" t="s">
        <v>380</v>
      </c>
      <c r="D736">
        <v>27</v>
      </c>
      <c r="F736">
        <v>838</v>
      </c>
      <c r="G736" t="str">
        <f t="shared" si="37"/>
        <v/>
      </c>
      <c r="H736" t="str">
        <f t="shared" si="38"/>
        <v/>
      </c>
    </row>
    <row r="737" spans="1:8">
      <c r="A737" s="14">
        <f t="shared" si="36"/>
        <v>736</v>
      </c>
      <c r="B737">
        <v>2</v>
      </c>
      <c r="C737" t="s">
        <v>380</v>
      </c>
      <c r="D737">
        <v>27</v>
      </c>
      <c r="F737">
        <v>839</v>
      </c>
      <c r="G737" t="str">
        <f t="shared" si="37"/>
        <v/>
      </c>
      <c r="H737" t="str">
        <f t="shared" si="38"/>
        <v/>
      </c>
    </row>
    <row r="738" spans="1:8">
      <c r="A738" s="14">
        <f t="shared" si="36"/>
        <v>737</v>
      </c>
      <c r="B738">
        <v>2</v>
      </c>
      <c r="C738" t="s">
        <v>380</v>
      </c>
      <c r="D738">
        <v>27</v>
      </c>
      <c r="F738">
        <v>840</v>
      </c>
      <c r="G738" t="str">
        <f t="shared" si="37"/>
        <v/>
      </c>
      <c r="H738" t="str">
        <f t="shared" si="38"/>
        <v/>
      </c>
    </row>
    <row r="739" spans="1:8">
      <c r="A739" s="14">
        <f t="shared" si="36"/>
        <v>738</v>
      </c>
      <c r="B739">
        <v>2</v>
      </c>
      <c r="C739" t="s">
        <v>380</v>
      </c>
      <c r="D739">
        <v>27</v>
      </c>
      <c r="F739">
        <v>841</v>
      </c>
      <c r="G739" t="str">
        <f t="shared" si="37"/>
        <v/>
      </c>
      <c r="H739" t="str">
        <f t="shared" si="38"/>
        <v/>
      </c>
    </row>
    <row r="740" spans="1:8">
      <c r="A740" s="14">
        <f t="shared" si="36"/>
        <v>739</v>
      </c>
      <c r="B740">
        <v>2</v>
      </c>
      <c r="C740" t="s">
        <v>380</v>
      </c>
      <c r="D740">
        <v>27</v>
      </c>
      <c r="F740">
        <v>842</v>
      </c>
      <c r="G740" t="str">
        <f t="shared" si="37"/>
        <v/>
      </c>
      <c r="H740" t="str">
        <f t="shared" si="38"/>
        <v/>
      </c>
    </row>
    <row r="741" spans="1:8">
      <c r="A741" s="14">
        <f t="shared" si="36"/>
        <v>740</v>
      </c>
      <c r="B741">
        <v>2</v>
      </c>
      <c r="C741" t="s">
        <v>380</v>
      </c>
      <c r="D741">
        <v>27</v>
      </c>
      <c r="F741">
        <v>843</v>
      </c>
      <c r="G741" t="str">
        <f t="shared" si="37"/>
        <v/>
      </c>
      <c r="H741" t="str">
        <f t="shared" si="38"/>
        <v/>
      </c>
    </row>
    <row r="742" spans="1:8">
      <c r="A742" s="14">
        <f t="shared" si="36"/>
        <v>741</v>
      </c>
      <c r="B742">
        <v>2</v>
      </c>
      <c r="C742" t="s">
        <v>380</v>
      </c>
      <c r="D742">
        <v>27</v>
      </c>
      <c r="F742">
        <v>844</v>
      </c>
      <c r="G742" t="str">
        <f t="shared" si="37"/>
        <v/>
      </c>
      <c r="H742" t="str">
        <f t="shared" si="38"/>
        <v/>
      </c>
    </row>
    <row r="743" spans="1:8">
      <c r="A743" s="14">
        <f t="shared" si="36"/>
        <v>742</v>
      </c>
      <c r="B743">
        <v>2</v>
      </c>
      <c r="C743" t="s">
        <v>380</v>
      </c>
      <c r="D743">
        <v>27</v>
      </c>
      <c r="F743">
        <v>845</v>
      </c>
      <c r="G743" t="str">
        <f t="shared" si="37"/>
        <v/>
      </c>
      <c r="H743" t="str">
        <f t="shared" si="38"/>
        <v/>
      </c>
    </row>
    <row r="744" spans="1:8">
      <c r="A744" s="14">
        <f t="shared" si="36"/>
        <v>743</v>
      </c>
      <c r="B744">
        <v>2</v>
      </c>
      <c r="C744" t="s">
        <v>380</v>
      </c>
      <c r="D744">
        <v>27</v>
      </c>
      <c r="F744">
        <v>846</v>
      </c>
      <c r="G744" t="str">
        <f t="shared" si="37"/>
        <v/>
      </c>
      <c r="H744" t="str">
        <f t="shared" si="38"/>
        <v/>
      </c>
    </row>
    <row r="745" spans="1:8">
      <c r="A745" s="14">
        <f t="shared" si="36"/>
        <v>744</v>
      </c>
      <c r="B745">
        <v>2</v>
      </c>
      <c r="C745" t="s">
        <v>380</v>
      </c>
      <c r="D745">
        <v>27</v>
      </c>
      <c r="F745">
        <v>847</v>
      </c>
      <c r="G745" t="str">
        <f t="shared" si="37"/>
        <v/>
      </c>
      <c r="H745" t="str">
        <f t="shared" si="38"/>
        <v/>
      </c>
    </row>
    <row r="746" spans="1:8">
      <c r="A746" s="14">
        <f t="shared" si="36"/>
        <v>745</v>
      </c>
      <c r="B746">
        <v>2</v>
      </c>
      <c r="C746" t="s">
        <v>380</v>
      </c>
      <c r="D746">
        <v>27</v>
      </c>
      <c r="F746">
        <v>848</v>
      </c>
      <c r="G746" t="str">
        <f t="shared" si="37"/>
        <v/>
      </c>
      <c r="H746" t="str">
        <f t="shared" si="38"/>
        <v/>
      </c>
    </row>
    <row r="747" spans="1:8">
      <c r="A747" s="14">
        <f t="shared" si="36"/>
        <v>746</v>
      </c>
      <c r="B747">
        <v>3</v>
      </c>
      <c r="C747" t="s">
        <v>380</v>
      </c>
      <c r="D747">
        <v>27</v>
      </c>
      <c r="F747">
        <v>849</v>
      </c>
      <c r="G747" t="str">
        <f t="shared" si="37"/>
        <v/>
      </c>
      <c r="H747" t="str">
        <f t="shared" si="38"/>
        <v/>
      </c>
    </row>
    <row r="748" spans="1:8">
      <c r="A748" s="14">
        <f t="shared" si="36"/>
        <v>747</v>
      </c>
      <c r="B748">
        <v>3</v>
      </c>
      <c r="C748" t="s">
        <v>380</v>
      </c>
      <c r="D748">
        <v>27</v>
      </c>
      <c r="F748">
        <v>850</v>
      </c>
      <c r="G748" t="str">
        <f t="shared" si="37"/>
        <v/>
      </c>
      <c r="H748" t="str">
        <f t="shared" si="38"/>
        <v/>
      </c>
    </row>
    <row r="749" spans="1:8">
      <c r="A749" s="14">
        <f t="shared" si="36"/>
        <v>748</v>
      </c>
      <c r="B749">
        <v>3</v>
      </c>
      <c r="C749" t="s">
        <v>380</v>
      </c>
      <c r="D749">
        <v>27</v>
      </c>
      <c r="F749">
        <v>851</v>
      </c>
      <c r="G749" t="str">
        <f t="shared" si="37"/>
        <v/>
      </c>
      <c r="H749" t="str">
        <f t="shared" si="38"/>
        <v/>
      </c>
    </row>
    <row r="750" spans="1:8">
      <c r="A750" s="14">
        <f t="shared" si="36"/>
        <v>749</v>
      </c>
      <c r="B750">
        <v>3</v>
      </c>
      <c r="C750" t="s">
        <v>380</v>
      </c>
      <c r="D750">
        <v>27</v>
      </c>
      <c r="F750">
        <v>852</v>
      </c>
      <c r="G750" t="str">
        <f t="shared" si="37"/>
        <v/>
      </c>
      <c r="H750" t="str">
        <f t="shared" si="38"/>
        <v/>
      </c>
    </row>
    <row r="751" spans="1:8">
      <c r="A751" s="14">
        <f t="shared" si="36"/>
        <v>750</v>
      </c>
      <c r="B751">
        <v>3</v>
      </c>
      <c r="C751" t="s">
        <v>380</v>
      </c>
      <c r="D751">
        <v>27</v>
      </c>
      <c r="F751">
        <v>853</v>
      </c>
      <c r="G751" t="str">
        <f t="shared" si="37"/>
        <v/>
      </c>
      <c r="H751" t="str">
        <f t="shared" si="38"/>
        <v/>
      </c>
    </row>
    <row r="752" spans="1:8">
      <c r="A752" s="14">
        <f t="shared" si="36"/>
        <v>751</v>
      </c>
      <c r="B752">
        <v>3</v>
      </c>
      <c r="C752" t="s">
        <v>380</v>
      </c>
      <c r="D752">
        <v>27</v>
      </c>
      <c r="F752">
        <v>854</v>
      </c>
      <c r="G752" t="str">
        <f t="shared" si="37"/>
        <v/>
      </c>
      <c r="H752" t="str">
        <f t="shared" si="38"/>
        <v/>
      </c>
    </row>
    <row r="753" spans="1:8">
      <c r="A753" s="14">
        <f t="shared" si="36"/>
        <v>752</v>
      </c>
      <c r="B753">
        <v>3</v>
      </c>
      <c r="C753" t="s">
        <v>380</v>
      </c>
      <c r="D753">
        <v>27</v>
      </c>
      <c r="F753">
        <v>855</v>
      </c>
      <c r="G753" t="str">
        <f t="shared" si="37"/>
        <v/>
      </c>
      <c r="H753" t="str">
        <f t="shared" si="38"/>
        <v/>
      </c>
    </row>
    <row r="754" spans="1:8">
      <c r="A754" s="14">
        <f t="shared" si="36"/>
        <v>753</v>
      </c>
      <c r="B754">
        <v>3</v>
      </c>
      <c r="C754" t="s">
        <v>380</v>
      </c>
      <c r="D754">
        <v>27</v>
      </c>
      <c r="F754">
        <v>856</v>
      </c>
      <c r="G754" t="str">
        <f t="shared" si="37"/>
        <v/>
      </c>
      <c r="H754" t="str">
        <f t="shared" si="38"/>
        <v/>
      </c>
    </row>
    <row r="755" spans="1:8">
      <c r="A755" s="14">
        <f t="shared" si="36"/>
        <v>754</v>
      </c>
      <c r="B755">
        <v>3</v>
      </c>
      <c r="C755" t="s">
        <v>380</v>
      </c>
      <c r="D755">
        <v>27</v>
      </c>
      <c r="F755">
        <v>857</v>
      </c>
      <c r="G755" t="str">
        <f t="shared" si="37"/>
        <v/>
      </c>
      <c r="H755" t="str">
        <f t="shared" si="38"/>
        <v/>
      </c>
    </row>
    <row r="756" spans="1:8">
      <c r="A756" s="14">
        <f t="shared" si="36"/>
        <v>755</v>
      </c>
      <c r="B756">
        <v>3</v>
      </c>
      <c r="C756" t="s">
        <v>380</v>
      </c>
      <c r="D756">
        <v>27</v>
      </c>
      <c r="F756">
        <v>858</v>
      </c>
      <c r="G756" t="str">
        <f t="shared" si="37"/>
        <v/>
      </c>
      <c r="H756" t="str">
        <f t="shared" si="38"/>
        <v/>
      </c>
    </row>
    <row r="757" spans="1:8">
      <c r="A757" s="14">
        <f t="shared" si="36"/>
        <v>756</v>
      </c>
      <c r="B757">
        <v>4</v>
      </c>
      <c r="C757" t="s">
        <v>380</v>
      </c>
      <c r="D757">
        <v>27</v>
      </c>
      <c r="F757">
        <v>859</v>
      </c>
      <c r="G757" t="str">
        <f t="shared" si="37"/>
        <v/>
      </c>
      <c r="H757" t="str">
        <f t="shared" si="38"/>
        <v/>
      </c>
    </row>
    <row r="758" spans="1:8">
      <c r="A758" s="14">
        <f t="shared" si="36"/>
        <v>757</v>
      </c>
      <c r="B758">
        <v>4</v>
      </c>
      <c r="C758" t="s">
        <v>380</v>
      </c>
      <c r="D758">
        <v>27</v>
      </c>
      <c r="F758">
        <v>860</v>
      </c>
      <c r="G758" t="str">
        <f t="shared" si="37"/>
        <v/>
      </c>
      <c r="H758" t="str">
        <f t="shared" si="38"/>
        <v/>
      </c>
    </row>
    <row r="759" spans="1:8">
      <c r="A759" s="14">
        <f t="shared" si="36"/>
        <v>758</v>
      </c>
      <c r="B759">
        <v>4</v>
      </c>
      <c r="C759" t="s">
        <v>380</v>
      </c>
      <c r="D759">
        <v>27</v>
      </c>
      <c r="F759">
        <v>861</v>
      </c>
      <c r="G759" t="str">
        <f t="shared" si="37"/>
        <v/>
      </c>
      <c r="H759" t="str">
        <f t="shared" si="38"/>
        <v/>
      </c>
    </row>
    <row r="760" spans="1:8">
      <c r="A760" s="14">
        <f t="shared" si="36"/>
        <v>759</v>
      </c>
      <c r="B760">
        <v>4</v>
      </c>
      <c r="C760" t="s">
        <v>380</v>
      </c>
      <c r="D760">
        <v>27</v>
      </c>
      <c r="F760">
        <v>862</v>
      </c>
      <c r="G760" t="str">
        <f t="shared" si="37"/>
        <v/>
      </c>
      <c r="H760" t="str">
        <f t="shared" si="38"/>
        <v/>
      </c>
    </row>
    <row r="761" spans="1:8">
      <c r="A761" s="14">
        <f t="shared" si="36"/>
        <v>760</v>
      </c>
      <c r="B761">
        <v>4</v>
      </c>
      <c r="C761" t="s">
        <v>380</v>
      </c>
      <c r="D761">
        <v>27</v>
      </c>
      <c r="F761">
        <v>863</v>
      </c>
      <c r="G761" t="str">
        <f t="shared" si="37"/>
        <v/>
      </c>
      <c r="H761" t="str">
        <f t="shared" si="38"/>
        <v/>
      </c>
    </row>
    <row r="762" spans="1:8">
      <c r="A762" s="14">
        <f t="shared" si="36"/>
        <v>761</v>
      </c>
      <c r="B762">
        <v>4</v>
      </c>
      <c r="C762" t="s">
        <v>380</v>
      </c>
      <c r="D762">
        <v>27</v>
      </c>
      <c r="F762">
        <v>864</v>
      </c>
      <c r="G762" t="str">
        <f t="shared" si="37"/>
        <v/>
      </c>
      <c r="H762" t="str">
        <f t="shared" si="38"/>
        <v/>
      </c>
    </row>
    <row r="763" spans="1:8">
      <c r="A763" s="14">
        <f t="shared" si="36"/>
        <v>762</v>
      </c>
      <c r="B763">
        <v>4</v>
      </c>
      <c r="C763" t="s">
        <v>380</v>
      </c>
      <c r="D763">
        <v>27</v>
      </c>
      <c r="F763">
        <v>865</v>
      </c>
      <c r="G763" t="str">
        <f t="shared" si="37"/>
        <v/>
      </c>
      <c r="H763" t="str">
        <f t="shared" si="38"/>
        <v/>
      </c>
    </row>
    <row r="764" spans="1:8">
      <c r="A764" s="14">
        <f t="shared" si="36"/>
        <v>763</v>
      </c>
      <c r="B764">
        <v>4</v>
      </c>
      <c r="C764" t="s">
        <v>380</v>
      </c>
      <c r="D764">
        <v>27</v>
      </c>
      <c r="F764">
        <v>866</v>
      </c>
      <c r="G764" t="str">
        <f t="shared" si="37"/>
        <v/>
      </c>
      <c r="H764" t="str">
        <f t="shared" si="38"/>
        <v/>
      </c>
    </row>
    <row r="765" spans="1:8">
      <c r="A765" s="14">
        <f t="shared" si="36"/>
        <v>764</v>
      </c>
      <c r="B765">
        <v>4</v>
      </c>
      <c r="C765" t="s">
        <v>380</v>
      </c>
      <c r="D765">
        <v>27</v>
      </c>
      <c r="F765">
        <v>867</v>
      </c>
      <c r="G765" t="str">
        <f t="shared" si="37"/>
        <v/>
      </c>
      <c r="H765" t="str">
        <f t="shared" si="38"/>
        <v/>
      </c>
    </row>
    <row r="766" spans="1:8">
      <c r="A766" s="14">
        <f t="shared" si="36"/>
        <v>765</v>
      </c>
      <c r="B766">
        <v>4</v>
      </c>
      <c r="C766" t="s">
        <v>380</v>
      </c>
      <c r="D766">
        <v>27</v>
      </c>
      <c r="F766">
        <v>868</v>
      </c>
      <c r="G766" t="str">
        <f t="shared" si="37"/>
        <v/>
      </c>
      <c r="H766" t="str">
        <f t="shared" si="38"/>
        <v/>
      </c>
    </row>
    <row r="767" spans="1:8">
      <c r="A767" s="14">
        <f t="shared" si="36"/>
        <v>766</v>
      </c>
      <c r="B767">
        <v>1</v>
      </c>
      <c r="C767" t="s">
        <v>380</v>
      </c>
      <c r="D767">
        <v>28</v>
      </c>
      <c r="F767">
        <v>869</v>
      </c>
      <c r="G767" t="str">
        <f t="shared" si="37"/>
        <v/>
      </c>
      <c r="H767" t="str">
        <f t="shared" si="38"/>
        <v/>
      </c>
    </row>
    <row r="768" spans="1:8">
      <c r="A768" s="14">
        <f t="shared" si="36"/>
        <v>767</v>
      </c>
      <c r="B768">
        <v>1</v>
      </c>
      <c r="C768" t="s">
        <v>380</v>
      </c>
      <c r="D768">
        <v>28</v>
      </c>
      <c r="F768">
        <v>870</v>
      </c>
      <c r="G768" t="str">
        <f t="shared" si="37"/>
        <v/>
      </c>
      <c r="H768" t="str">
        <f t="shared" si="38"/>
        <v/>
      </c>
    </row>
    <row r="769" spans="1:8">
      <c r="A769" s="14">
        <f t="shared" si="36"/>
        <v>768</v>
      </c>
      <c r="B769">
        <v>1</v>
      </c>
      <c r="C769" t="s">
        <v>380</v>
      </c>
      <c r="D769">
        <v>28</v>
      </c>
      <c r="F769">
        <v>871</v>
      </c>
      <c r="G769" t="str">
        <f t="shared" si="37"/>
        <v/>
      </c>
      <c r="H769" t="str">
        <f t="shared" si="38"/>
        <v/>
      </c>
    </row>
    <row r="770" spans="1:8">
      <c r="A770" s="14">
        <f t="shared" si="36"/>
        <v>769</v>
      </c>
      <c r="B770">
        <v>1</v>
      </c>
      <c r="C770" t="s">
        <v>380</v>
      </c>
      <c r="D770">
        <v>28</v>
      </c>
      <c r="F770">
        <v>872</v>
      </c>
      <c r="G770" t="str">
        <f t="shared" si="37"/>
        <v/>
      </c>
      <c r="H770" t="str">
        <f t="shared" si="38"/>
        <v/>
      </c>
    </row>
    <row r="771" spans="1:8">
      <c r="A771" s="14">
        <f t="shared" si="36"/>
        <v>770</v>
      </c>
      <c r="B771">
        <v>1</v>
      </c>
      <c r="C771" t="s">
        <v>380</v>
      </c>
      <c r="D771">
        <v>28</v>
      </c>
      <c r="F771">
        <v>873</v>
      </c>
      <c r="G771" t="str">
        <f t="shared" si="37"/>
        <v/>
      </c>
      <c r="H771" t="str">
        <f t="shared" si="38"/>
        <v/>
      </c>
    </row>
    <row r="772" spans="1:8">
      <c r="A772" s="14">
        <f t="shared" ref="A772:A835" si="39">ROW()-1</f>
        <v>771</v>
      </c>
      <c r="B772">
        <v>1</v>
      </c>
      <c r="C772" t="s">
        <v>380</v>
      </c>
      <c r="D772">
        <v>28</v>
      </c>
      <c r="F772">
        <v>874</v>
      </c>
      <c r="G772" t="str">
        <f t="shared" si="37"/>
        <v/>
      </c>
      <c r="H772" t="str">
        <f t="shared" si="38"/>
        <v/>
      </c>
    </row>
    <row r="773" spans="1:8">
      <c r="A773" s="14">
        <f t="shared" si="39"/>
        <v>772</v>
      </c>
      <c r="B773">
        <v>1</v>
      </c>
      <c r="C773" t="s">
        <v>380</v>
      </c>
      <c r="D773">
        <v>28</v>
      </c>
      <c r="F773">
        <v>875</v>
      </c>
      <c r="G773" t="str">
        <f t="shared" si="37"/>
        <v/>
      </c>
      <c r="H773" t="str">
        <f t="shared" si="38"/>
        <v/>
      </c>
    </row>
    <row r="774" spans="1:8">
      <c r="A774" s="14">
        <f t="shared" si="39"/>
        <v>773</v>
      </c>
      <c r="B774">
        <v>1</v>
      </c>
      <c r="C774" t="s">
        <v>380</v>
      </c>
      <c r="D774">
        <v>28</v>
      </c>
      <c r="F774">
        <v>876</v>
      </c>
      <c r="G774" t="str">
        <f t="shared" si="37"/>
        <v/>
      </c>
      <c r="H774" t="str">
        <f t="shared" si="38"/>
        <v/>
      </c>
    </row>
    <row r="775" spans="1:8">
      <c r="A775" s="14">
        <f t="shared" si="39"/>
        <v>774</v>
      </c>
      <c r="B775">
        <v>1</v>
      </c>
      <c r="C775" t="s">
        <v>380</v>
      </c>
      <c r="D775">
        <v>28</v>
      </c>
      <c r="F775">
        <v>877</v>
      </c>
      <c r="G775" t="str">
        <f t="shared" si="37"/>
        <v/>
      </c>
      <c r="H775" t="str">
        <f t="shared" si="38"/>
        <v/>
      </c>
    </row>
    <row r="776" spans="1:8">
      <c r="A776" s="14">
        <f t="shared" si="39"/>
        <v>775</v>
      </c>
      <c r="B776">
        <v>1</v>
      </c>
      <c r="C776" t="s">
        <v>380</v>
      </c>
      <c r="D776">
        <v>28</v>
      </c>
      <c r="F776">
        <v>878</v>
      </c>
      <c r="G776" t="str">
        <f t="shared" si="37"/>
        <v/>
      </c>
      <c r="H776" t="str">
        <f t="shared" si="38"/>
        <v/>
      </c>
    </row>
    <row r="777" spans="1:8">
      <c r="A777" s="14">
        <f t="shared" si="39"/>
        <v>776</v>
      </c>
      <c r="B777">
        <v>2</v>
      </c>
      <c r="C777" t="s">
        <v>380</v>
      </c>
      <c r="D777">
        <v>28</v>
      </c>
      <c r="F777">
        <v>879</v>
      </c>
      <c r="G777" t="str">
        <f t="shared" si="37"/>
        <v/>
      </c>
      <c r="H777" t="str">
        <f t="shared" si="38"/>
        <v/>
      </c>
    </row>
    <row r="778" spans="1:8">
      <c r="A778" s="14">
        <f t="shared" si="39"/>
        <v>777</v>
      </c>
      <c r="B778">
        <v>2</v>
      </c>
      <c r="C778" t="s">
        <v>380</v>
      </c>
      <c r="D778">
        <v>28</v>
      </c>
      <c r="F778">
        <v>880</v>
      </c>
      <c r="G778" t="str">
        <f t="shared" si="37"/>
        <v/>
      </c>
      <c r="H778" t="str">
        <f t="shared" si="38"/>
        <v/>
      </c>
    </row>
    <row r="779" spans="1:8">
      <c r="A779" s="14">
        <f t="shared" si="39"/>
        <v>778</v>
      </c>
      <c r="B779">
        <v>2</v>
      </c>
      <c r="C779" t="s">
        <v>380</v>
      </c>
      <c r="D779">
        <v>28</v>
      </c>
      <c r="F779">
        <v>881</v>
      </c>
      <c r="G779" t="str">
        <f t="shared" si="37"/>
        <v/>
      </c>
      <c r="H779" t="str">
        <f t="shared" si="38"/>
        <v/>
      </c>
    </row>
    <row r="780" spans="1:8">
      <c r="A780" s="14">
        <f t="shared" si="39"/>
        <v>779</v>
      </c>
      <c r="B780">
        <v>2</v>
      </c>
      <c r="C780" t="s">
        <v>380</v>
      </c>
      <c r="D780">
        <v>28</v>
      </c>
      <c r="F780">
        <v>882</v>
      </c>
      <c r="G780" t="str">
        <f t="shared" si="37"/>
        <v/>
      </c>
      <c r="H780" t="str">
        <f t="shared" si="38"/>
        <v/>
      </c>
    </row>
    <row r="781" spans="1:8">
      <c r="A781" s="14">
        <f t="shared" si="39"/>
        <v>780</v>
      </c>
      <c r="B781">
        <v>2</v>
      </c>
      <c r="C781" t="s">
        <v>380</v>
      </c>
      <c r="D781">
        <v>28</v>
      </c>
      <c r="F781">
        <v>883</v>
      </c>
      <c r="G781" t="str">
        <f t="shared" si="37"/>
        <v/>
      </c>
      <c r="H781" t="str">
        <f t="shared" si="38"/>
        <v/>
      </c>
    </row>
    <row r="782" spans="1:8">
      <c r="A782" s="14">
        <f t="shared" si="39"/>
        <v>781</v>
      </c>
      <c r="B782">
        <v>2</v>
      </c>
      <c r="C782" t="s">
        <v>380</v>
      </c>
      <c r="D782">
        <v>28</v>
      </c>
      <c r="F782">
        <v>884</v>
      </c>
      <c r="G782" t="str">
        <f t="shared" si="37"/>
        <v/>
      </c>
      <c r="H782" t="str">
        <f t="shared" si="38"/>
        <v/>
      </c>
    </row>
    <row r="783" spans="1:8">
      <c r="A783" s="14">
        <f t="shared" si="39"/>
        <v>782</v>
      </c>
      <c r="B783">
        <v>2</v>
      </c>
      <c r="C783" t="s">
        <v>380</v>
      </c>
      <c r="D783">
        <v>28</v>
      </c>
      <c r="F783">
        <v>885</v>
      </c>
      <c r="G783" t="str">
        <f t="shared" si="37"/>
        <v/>
      </c>
      <c r="H783" t="str">
        <f t="shared" si="38"/>
        <v/>
      </c>
    </row>
    <row r="784" spans="1:8">
      <c r="A784" s="14">
        <f t="shared" si="39"/>
        <v>783</v>
      </c>
      <c r="B784">
        <v>2</v>
      </c>
      <c r="C784" t="s">
        <v>380</v>
      </c>
      <c r="D784">
        <v>28</v>
      </c>
      <c r="F784">
        <v>886</v>
      </c>
      <c r="G784" t="str">
        <f t="shared" si="37"/>
        <v/>
      </c>
      <c r="H784" t="str">
        <f t="shared" si="38"/>
        <v/>
      </c>
    </row>
    <row r="785" spans="1:8">
      <c r="A785" s="14">
        <f t="shared" si="39"/>
        <v>784</v>
      </c>
      <c r="B785">
        <v>2</v>
      </c>
      <c r="C785" t="s">
        <v>380</v>
      </c>
      <c r="D785">
        <v>28</v>
      </c>
      <c r="F785">
        <v>887</v>
      </c>
      <c r="G785" t="str">
        <f t="shared" ref="G785:G848" si="40">IF(C785="EXAM", TRUE, "")</f>
        <v/>
      </c>
      <c r="H785" t="str">
        <f t="shared" si="38"/>
        <v/>
      </c>
    </row>
    <row r="786" spans="1:8">
      <c r="A786" s="14">
        <f t="shared" si="39"/>
        <v>785</v>
      </c>
      <c r="B786">
        <v>2</v>
      </c>
      <c r="C786" t="s">
        <v>380</v>
      </c>
      <c r="D786">
        <v>28</v>
      </c>
      <c r="F786">
        <v>888</v>
      </c>
      <c r="G786" t="str">
        <f t="shared" si="40"/>
        <v/>
      </c>
      <c r="H786" t="str">
        <f t="shared" si="38"/>
        <v/>
      </c>
    </row>
    <row r="787" spans="1:8">
      <c r="A787" s="14">
        <f t="shared" si="39"/>
        <v>786</v>
      </c>
      <c r="B787">
        <v>3</v>
      </c>
      <c r="C787" t="s">
        <v>380</v>
      </c>
      <c r="D787">
        <v>28</v>
      </c>
      <c r="F787">
        <v>889</v>
      </c>
      <c r="G787" t="str">
        <f t="shared" si="40"/>
        <v/>
      </c>
      <c r="H787" t="str">
        <f t="shared" si="38"/>
        <v/>
      </c>
    </row>
    <row r="788" spans="1:8">
      <c r="A788" s="14">
        <f t="shared" si="39"/>
        <v>787</v>
      </c>
      <c r="B788">
        <v>3</v>
      </c>
      <c r="C788" t="s">
        <v>380</v>
      </c>
      <c r="D788">
        <v>28</v>
      </c>
      <c r="F788">
        <v>890</v>
      </c>
      <c r="G788" t="str">
        <f t="shared" si="40"/>
        <v/>
      </c>
      <c r="H788" t="str">
        <f t="shared" si="38"/>
        <v/>
      </c>
    </row>
    <row r="789" spans="1:8">
      <c r="A789" s="14">
        <f t="shared" si="39"/>
        <v>788</v>
      </c>
      <c r="B789">
        <v>3</v>
      </c>
      <c r="C789" t="s">
        <v>380</v>
      </c>
      <c r="D789">
        <v>28</v>
      </c>
      <c r="F789">
        <v>891</v>
      </c>
      <c r="G789" t="str">
        <f t="shared" si="40"/>
        <v/>
      </c>
      <c r="H789" t="str">
        <f t="shared" si="38"/>
        <v/>
      </c>
    </row>
    <row r="790" spans="1:8">
      <c r="A790" s="14">
        <f t="shared" si="39"/>
        <v>789</v>
      </c>
      <c r="B790">
        <v>3</v>
      </c>
      <c r="C790" t="s">
        <v>380</v>
      </c>
      <c r="D790">
        <v>28</v>
      </c>
      <c r="F790">
        <v>892</v>
      </c>
      <c r="G790" t="str">
        <f t="shared" si="40"/>
        <v/>
      </c>
      <c r="H790" t="str">
        <f t="shared" si="38"/>
        <v/>
      </c>
    </row>
    <row r="791" spans="1:8">
      <c r="A791" s="14">
        <f t="shared" si="39"/>
        <v>790</v>
      </c>
      <c r="B791">
        <v>3</v>
      </c>
      <c r="C791" t="s">
        <v>380</v>
      </c>
      <c r="D791">
        <v>28</v>
      </c>
      <c r="F791">
        <v>893</v>
      </c>
      <c r="G791" t="str">
        <f t="shared" si="40"/>
        <v/>
      </c>
      <c r="H791" t="str">
        <f t="shared" ref="H791:H854" si="41">IF(C791="BOTH", TRUE, "")</f>
        <v/>
      </c>
    </row>
    <row r="792" spans="1:8">
      <c r="A792" s="14">
        <f t="shared" si="39"/>
        <v>791</v>
      </c>
      <c r="B792">
        <v>3</v>
      </c>
      <c r="C792" t="s">
        <v>380</v>
      </c>
      <c r="D792">
        <v>28</v>
      </c>
      <c r="F792">
        <v>894</v>
      </c>
      <c r="G792" t="str">
        <f t="shared" si="40"/>
        <v/>
      </c>
      <c r="H792" t="str">
        <f t="shared" si="41"/>
        <v/>
      </c>
    </row>
    <row r="793" spans="1:8">
      <c r="A793" s="14">
        <f t="shared" si="39"/>
        <v>792</v>
      </c>
      <c r="B793">
        <v>3</v>
      </c>
      <c r="C793" t="s">
        <v>380</v>
      </c>
      <c r="D793">
        <v>28</v>
      </c>
      <c r="F793">
        <v>895</v>
      </c>
      <c r="G793" t="str">
        <f t="shared" si="40"/>
        <v/>
      </c>
      <c r="H793" t="str">
        <f t="shared" si="41"/>
        <v/>
      </c>
    </row>
    <row r="794" spans="1:8">
      <c r="A794" s="14">
        <f t="shared" si="39"/>
        <v>793</v>
      </c>
      <c r="B794">
        <v>3</v>
      </c>
      <c r="C794" t="s">
        <v>380</v>
      </c>
      <c r="D794">
        <v>28</v>
      </c>
      <c r="F794">
        <v>896</v>
      </c>
      <c r="G794" t="str">
        <f t="shared" si="40"/>
        <v/>
      </c>
      <c r="H794" t="str">
        <f t="shared" si="41"/>
        <v/>
      </c>
    </row>
    <row r="795" spans="1:8">
      <c r="A795" s="14">
        <f t="shared" si="39"/>
        <v>794</v>
      </c>
      <c r="B795">
        <v>3</v>
      </c>
      <c r="C795" t="s">
        <v>380</v>
      </c>
      <c r="D795">
        <v>28</v>
      </c>
      <c r="F795">
        <v>897</v>
      </c>
      <c r="G795" t="str">
        <f t="shared" si="40"/>
        <v/>
      </c>
      <c r="H795" t="str">
        <f t="shared" si="41"/>
        <v/>
      </c>
    </row>
    <row r="796" spans="1:8">
      <c r="A796" s="14">
        <f t="shared" si="39"/>
        <v>795</v>
      </c>
      <c r="B796">
        <v>3</v>
      </c>
      <c r="C796" t="s">
        <v>380</v>
      </c>
      <c r="D796">
        <v>28</v>
      </c>
      <c r="F796">
        <v>898</v>
      </c>
      <c r="G796" t="str">
        <f t="shared" si="40"/>
        <v/>
      </c>
      <c r="H796" t="str">
        <f t="shared" si="41"/>
        <v/>
      </c>
    </row>
    <row r="797" spans="1:8">
      <c r="A797" s="14">
        <f t="shared" si="39"/>
        <v>796</v>
      </c>
      <c r="B797">
        <v>4</v>
      </c>
      <c r="C797" t="s">
        <v>380</v>
      </c>
      <c r="D797">
        <v>28</v>
      </c>
      <c r="F797">
        <v>899</v>
      </c>
      <c r="G797" t="str">
        <f t="shared" si="40"/>
        <v/>
      </c>
      <c r="H797" t="str">
        <f t="shared" si="41"/>
        <v/>
      </c>
    </row>
    <row r="798" spans="1:8">
      <c r="A798" s="14">
        <f t="shared" si="39"/>
        <v>797</v>
      </c>
      <c r="B798">
        <v>4</v>
      </c>
      <c r="C798" t="s">
        <v>380</v>
      </c>
      <c r="D798">
        <v>28</v>
      </c>
      <c r="F798">
        <v>900</v>
      </c>
      <c r="G798" t="str">
        <f t="shared" si="40"/>
        <v/>
      </c>
      <c r="H798" t="str">
        <f t="shared" si="41"/>
        <v/>
      </c>
    </row>
    <row r="799" spans="1:8">
      <c r="A799" s="14">
        <f t="shared" si="39"/>
        <v>798</v>
      </c>
      <c r="B799">
        <v>4</v>
      </c>
      <c r="C799" t="s">
        <v>380</v>
      </c>
      <c r="D799">
        <v>28</v>
      </c>
      <c r="F799">
        <v>901</v>
      </c>
      <c r="G799" t="str">
        <f t="shared" si="40"/>
        <v/>
      </c>
      <c r="H799" t="str">
        <f t="shared" si="41"/>
        <v/>
      </c>
    </row>
    <row r="800" spans="1:8">
      <c r="A800" s="14">
        <f t="shared" si="39"/>
        <v>799</v>
      </c>
      <c r="B800">
        <v>4</v>
      </c>
      <c r="C800" t="s">
        <v>380</v>
      </c>
      <c r="D800">
        <v>28</v>
      </c>
      <c r="F800">
        <v>902</v>
      </c>
      <c r="G800" t="str">
        <f t="shared" si="40"/>
        <v/>
      </c>
      <c r="H800" t="str">
        <f t="shared" si="41"/>
        <v/>
      </c>
    </row>
    <row r="801" spans="1:8">
      <c r="A801" s="14">
        <f t="shared" si="39"/>
        <v>800</v>
      </c>
      <c r="B801">
        <v>4</v>
      </c>
      <c r="C801" t="s">
        <v>380</v>
      </c>
      <c r="D801">
        <v>28</v>
      </c>
      <c r="F801">
        <v>903</v>
      </c>
      <c r="G801" t="str">
        <f t="shared" si="40"/>
        <v/>
      </c>
      <c r="H801" t="str">
        <f t="shared" si="41"/>
        <v/>
      </c>
    </row>
    <row r="802" spans="1:8">
      <c r="A802" s="14">
        <f t="shared" si="39"/>
        <v>801</v>
      </c>
      <c r="B802">
        <v>4</v>
      </c>
      <c r="C802" t="s">
        <v>380</v>
      </c>
      <c r="D802">
        <v>28</v>
      </c>
      <c r="F802">
        <v>904</v>
      </c>
      <c r="G802" t="str">
        <f t="shared" si="40"/>
        <v/>
      </c>
      <c r="H802" t="str">
        <f t="shared" si="41"/>
        <v/>
      </c>
    </row>
    <row r="803" spans="1:8">
      <c r="A803" s="14">
        <f t="shared" si="39"/>
        <v>802</v>
      </c>
      <c r="B803">
        <v>4</v>
      </c>
      <c r="C803" t="s">
        <v>380</v>
      </c>
      <c r="D803">
        <v>28</v>
      </c>
      <c r="F803">
        <v>905</v>
      </c>
      <c r="G803" t="str">
        <f t="shared" si="40"/>
        <v/>
      </c>
      <c r="H803" t="str">
        <f t="shared" si="41"/>
        <v/>
      </c>
    </row>
    <row r="804" spans="1:8">
      <c r="A804" s="14">
        <f t="shared" si="39"/>
        <v>803</v>
      </c>
      <c r="B804">
        <v>4</v>
      </c>
      <c r="C804" t="s">
        <v>380</v>
      </c>
      <c r="D804">
        <v>28</v>
      </c>
      <c r="F804">
        <v>906</v>
      </c>
      <c r="G804" t="str">
        <f t="shared" si="40"/>
        <v/>
      </c>
      <c r="H804" t="str">
        <f t="shared" si="41"/>
        <v/>
      </c>
    </row>
    <row r="805" spans="1:8">
      <c r="A805" s="14">
        <f t="shared" si="39"/>
        <v>804</v>
      </c>
      <c r="B805">
        <v>4</v>
      </c>
      <c r="C805" t="s">
        <v>380</v>
      </c>
      <c r="D805">
        <v>28</v>
      </c>
      <c r="F805">
        <v>907</v>
      </c>
      <c r="G805" t="str">
        <f t="shared" si="40"/>
        <v/>
      </c>
      <c r="H805" t="str">
        <f t="shared" si="41"/>
        <v/>
      </c>
    </row>
    <row r="806" spans="1:8">
      <c r="A806" s="14">
        <f t="shared" si="39"/>
        <v>805</v>
      </c>
      <c r="B806">
        <v>4</v>
      </c>
      <c r="C806" t="s">
        <v>380</v>
      </c>
      <c r="D806">
        <v>28</v>
      </c>
      <c r="F806">
        <v>908</v>
      </c>
      <c r="G806" t="str">
        <f t="shared" si="40"/>
        <v/>
      </c>
      <c r="H806" t="str">
        <f t="shared" si="41"/>
        <v/>
      </c>
    </row>
    <row r="807" spans="1:8">
      <c r="A807" s="14">
        <f t="shared" si="39"/>
        <v>806</v>
      </c>
      <c r="B807">
        <v>1</v>
      </c>
      <c r="C807" t="s">
        <v>380</v>
      </c>
      <c r="D807">
        <v>29</v>
      </c>
      <c r="F807">
        <v>909</v>
      </c>
      <c r="G807" t="str">
        <f t="shared" si="40"/>
        <v/>
      </c>
      <c r="H807" t="str">
        <f t="shared" si="41"/>
        <v/>
      </c>
    </row>
    <row r="808" spans="1:8">
      <c r="A808" s="14">
        <f t="shared" si="39"/>
        <v>807</v>
      </c>
      <c r="B808">
        <v>1</v>
      </c>
      <c r="C808" t="s">
        <v>380</v>
      </c>
      <c r="D808">
        <v>29</v>
      </c>
      <c r="F808">
        <v>910</v>
      </c>
      <c r="G808" t="str">
        <f t="shared" si="40"/>
        <v/>
      </c>
      <c r="H808" t="str">
        <f t="shared" si="41"/>
        <v/>
      </c>
    </row>
    <row r="809" spans="1:8">
      <c r="A809" s="14">
        <f t="shared" si="39"/>
        <v>808</v>
      </c>
      <c r="B809">
        <v>1</v>
      </c>
      <c r="C809" t="s">
        <v>380</v>
      </c>
      <c r="D809">
        <v>29</v>
      </c>
      <c r="F809">
        <v>911</v>
      </c>
      <c r="G809" t="str">
        <f t="shared" si="40"/>
        <v/>
      </c>
      <c r="H809" t="str">
        <f t="shared" si="41"/>
        <v/>
      </c>
    </row>
    <row r="810" spans="1:8">
      <c r="A810" s="14">
        <f t="shared" si="39"/>
        <v>809</v>
      </c>
      <c r="B810">
        <v>1</v>
      </c>
      <c r="C810" t="s">
        <v>380</v>
      </c>
      <c r="D810">
        <v>29</v>
      </c>
      <c r="F810">
        <v>912</v>
      </c>
      <c r="G810" t="str">
        <f t="shared" si="40"/>
        <v/>
      </c>
      <c r="H810" t="str">
        <f t="shared" si="41"/>
        <v/>
      </c>
    </row>
    <row r="811" spans="1:8">
      <c r="A811" s="14">
        <f t="shared" si="39"/>
        <v>810</v>
      </c>
      <c r="B811">
        <v>1</v>
      </c>
      <c r="C811" t="s">
        <v>380</v>
      </c>
      <c r="D811">
        <v>29</v>
      </c>
      <c r="F811">
        <v>913</v>
      </c>
      <c r="G811" t="str">
        <f t="shared" si="40"/>
        <v/>
      </c>
      <c r="H811" t="str">
        <f t="shared" si="41"/>
        <v/>
      </c>
    </row>
    <row r="812" spans="1:8">
      <c r="A812" s="14">
        <f t="shared" si="39"/>
        <v>811</v>
      </c>
      <c r="B812">
        <v>1</v>
      </c>
      <c r="C812" t="s">
        <v>380</v>
      </c>
      <c r="D812">
        <v>29</v>
      </c>
      <c r="F812">
        <v>914</v>
      </c>
      <c r="G812" t="str">
        <f t="shared" si="40"/>
        <v/>
      </c>
      <c r="H812" t="str">
        <f t="shared" si="41"/>
        <v/>
      </c>
    </row>
    <row r="813" spans="1:8">
      <c r="A813" s="14">
        <f t="shared" si="39"/>
        <v>812</v>
      </c>
      <c r="B813">
        <v>1</v>
      </c>
      <c r="C813" t="s">
        <v>380</v>
      </c>
      <c r="D813">
        <v>29</v>
      </c>
      <c r="F813">
        <v>915</v>
      </c>
      <c r="G813" t="str">
        <f t="shared" si="40"/>
        <v/>
      </c>
      <c r="H813" t="str">
        <f t="shared" si="41"/>
        <v/>
      </c>
    </row>
    <row r="814" spans="1:8">
      <c r="A814" s="14">
        <f t="shared" si="39"/>
        <v>813</v>
      </c>
      <c r="B814">
        <v>1</v>
      </c>
      <c r="C814" t="s">
        <v>380</v>
      </c>
      <c r="D814">
        <v>29</v>
      </c>
      <c r="F814">
        <v>916</v>
      </c>
      <c r="G814" t="str">
        <f t="shared" si="40"/>
        <v/>
      </c>
      <c r="H814" t="str">
        <f t="shared" si="41"/>
        <v/>
      </c>
    </row>
    <row r="815" spans="1:8">
      <c r="A815" s="14">
        <f t="shared" si="39"/>
        <v>814</v>
      </c>
      <c r="B815">
        <v>1</v>
      </c>
      <c r="C815" t="s">
        <v>380</v>
      </c>
      <c r="D815">
        <v>29</v>
      </c>
      <c r="F815">
        <v>917</v>
      </c>
      <c r="G815" t="str">
        <f t="shared" si="40"/>
        <v/>
      </c>
      <c r="H815" t="str">
        <f t="shared" si="41"/>
        <v/>
      </c>
    </row>
    <row r="816" spans="1:8">
      <c r="A816" s="14">
        <f t="shared" si="39"/>
        <v>815</v>
      </c>
      <c r="B816">
        <v>1</v>
      </c>
      <c r="C816" t="s">
        <v>380</v>
      </c>
      <c r="D816">
        <v>29</v>
      </c>
      <c r="F816">
        <v>918</v>
      </c>
      <c r="G816" t="str">
        <f t="shared" si="40"/>
        <v/>
      </c>
      <c r="H816" t="str">
        <f t="shared" si="41"/>
        <v/>
      </c>
    </row>
    <row r="817" spans="1:8">
      <c r="A817" s="14">
        <f t="shared" si="39"/>
        <v>816</v>
      </c>
      <c r="B817">
        <v>2</v>
      </c>
      <c r="C817" t="s">
        <v>380</v>
      </c>
      <c r="D817">
        <v>29</v>
      </c>
      <c r="F817">
        <v>919</v>
      </c>
      <c r="G817" t="str">
        <f t="shared" si="40"/>
        <v/>
      </c>
      <c r="H817" t="str">
        <f t="shared" si="41"/>
        <v/>
      </c>
    </row>
    <row r="818" spans="1:8">
      <c r="A818" s="14">
        <f t="shared" si="39"/>
        <v>817</v>
      </c>
      <c r="B818">
        <v>2</v>
      </c>
      <c r="C818" t="s">
        <v>380</v>
      </c>
      <c r="D818">
        <v>29</v>
      </c>
      <c r="F818">
        <v>920</v>
      </c>
      <c r="G818" t="str">
        <f t="shared" si="40"/>
        <v/>
      </c>
      <c r="H818" t="str">
        <f t="shared" si="41"/>
        <v/>
      </c>
    </row>
    <row r="819" spans="1:8">
      <c r="A819" s="14">
        <f t="shared" si="39"/>
        <v>818</v>
      </c>
      <c r="B819">
        <v>2</v>
      </c>
      <c r="C819" t="s">
        <v>380</v>
      </c>
      <c r="D819">
        <v>29</v>
      </c>
      <c r="F819">
        <v>921</v>
      </c>
      <c r="G819" t="str">
        <f t="shared" si="40"/>
        <v/>
      </c>
      <c r="H819" t="str">
        <f t="shared" si="41"/>
        <v/>
      </c>
    </row>
    <row r="820" spans="1:8">
      <c r="A820" s="14">
        <f t="shared" si="39"/>
        <v>819</v>
      </c>
      <c r="B820">
        <v>2</v>
      </c>
      <c r="C820" t="s">
        <v>380</v>
      </c>
      <c r="D820">
        <v>29</v>
      </c>
      <c r="F820">
        <v>922</v>
      </c>
      <c r="G820" t="str">
        <f t="shared" si="40"/>
        <v/>
      </c>
      <c r="H820" t="str">
        <f t="shared" si="41"/>
        <v/>
      </c>
    </row>
    <row r="821" spans="1:8">
      <c r="A821" s="14">
        <f t="shared" si="39"/>
        <v>820</v>
      </c>
      <c r="B821">
        <v>2</v>
      </c>
      <c r="C821" t="s">
        <v>380</v>
      </c>
      <c r="D821">
        <v>29</v>
      </c>
      <c r="F821">
        <v>923</v>
      </c>
      <c r="G821" t="str">
        <f t="shared" si="40"/>
        <v/>
      </c>
      <c r="H821" t="str">
        <f t="shared" si="41"/>
        <v/>
      </c>
    </row>
    <row r="822" spans="1:8">
      <c r="A822" s="14">
        <f t="shared" si="39"/>
        <v>821</v>
      </c>
      <c r="B822">
        <v>2</v>
      </c>
      <c r="C822" t="s">
        <v>380</v>
      </c>
      <c r="D822">
        <v>29</v>
      </c>
      <c r="F822">
        <v>924</v>
      </c>
      <c r="G822" t="str">
        <f t="shared" si="40"/>
        <v/>
      </c>
      <c r="H822" t="str">
        <f t="shared" si="41"/>
        <v/>
      </c>
    </row>
    <row r="823" spans="1:8">
      <c r="A823" s="14">
        <f t="shared" si="39"/>
        <v>822</v>
      </c>
      <c r="B823">
        <v>2</v>
      </c>
      <c r="C823" t="s">
        <v>380</v>
      </c>
      <c r="D823">
        <v>29</v>
      </c>
      <c r="F823">
        <v>925</v>
      </c>
      <c r="G823" t="str">
        <f t="shared" si="40"/>
        <v/>
      </c>
      <c r="H823" t="str">
        <f t="shared" si="41"/>
        <v/>
      </c>
    </row>
    <row r="824" spans="1:8">
      <c r="A824" s="14">
        <f t="shared" si="39"/>
        <v>823</v>
      </c>
      <c r="B824">
        <v>2</v>
      </c>
      <c r="C824" t="s">
        <v>380</v>
      </c>
      <c r="D824">
        <v>29</v>
      </c>
      <c r="F824">
        <v>926</v>
      </c>
      <c r="G824" t="str">
        <f t="shared" si="40"/>
        <v/>
      </c>
      <c r="H824" t="str">
        <f t="shared" si="41"/>
        <v/>
      </c>
    </row>
    <row r="825" spans="1:8">
      <c r="A825" s="14">
        <f t="shared" si="39"/>
        <v>824</v>
      </c>
      <c r="B825">
        <v>2</v>
      </c>
      <c r="C825" t="s">
        <v>380</v>
      </c>
      <c r="D825">
        <v>29</v>
      </c>
      <c r="F825">
        <v>927</v>
      </c>
      <c r="G825" t="str">
        <f t="shared" si="40"/>
        <v/>
      </c>
      <c r="H825" t="str">
        <f t="shared" si="41"/>
        <v/>
      </c>
    </row>
    <row r="826" spans="1:8">
      <c r="A826" s="14">
        <f t="shared" si="39"/>
        <v>825</v>
      </c>
      <c r="B826">
        <v>2</v>
      </c>
      <c r="C826" t="s">
        <v>380</v>
      </c>
      <c r="D826">
        <v>29</v>
      </c>
      <c r="F826">
        <v>928</v>
      </c>
      <c r="G826" t="str">
        <f t="shared" si="40"/>
        <v/>
      </c>
      <c r="H826" t="str">
        <f t="shared" si="41"/>
        <v/>
      </c>
    </row>
    <row r="827" spans="1:8">
      <c r="A827" s="14">
        <f t="shared" si="39"/>
        <v>826</v>
      </c>
      <c r="B827">
        <v>3</v>
      </c>
      <c r="C827" t="s">
        <v>380</v>
      </c>
      <c r="D827">
        <v>29</v>
      </c>
      <c r="F827">
        <v>929</v>
      </c>
      <c r="G827" t="str">
        <f t="shared" si="40"/>
        <v/>
      </c>
      <c r="H827" t="str">
        <f t="shared" si="41"/>
        <v/>
      </c>
    </row>
    <row r="828" spans="1:8">
      <c r="A828" s="14">
        <f t="shared" si="39"/>
        <v>827</v>
      </c>
      <c r="B828">
        <v>3</v>
      </c>
      <c r="C828" t="s">
        <v>380</v>
      </c>
      <c r="D828">
        <v>29</v>
      </c>
      <c r="F828">
        <v>930</v>
      </c>
      <c r="G828" t="str">
        <f t="shared" si="40"/>
        <v/>
      </c>
      <c r="H828" t="str">
        <f t="shared" si="41"/>
        <v/>
      </c>
    </row>
    <row r="829" spans="1:8">
      <c r="A829" s="14">
        <f t="shared" si="39"/>
        <v>828</v>
      </c>
      <c r="B829">
        <v>3</v>
      </c>
      <c r="C829" t="s">
        <v>380</v>
      </c>
      <c r="D829">
        <v>29</v>
      </c>
      <c r="F829">
        <v>931</v>
      </c>
      <c r="G829" t="str">
        <f t="shared" si="40"/>
        <v/>
      </c>
      <c r="H829" t="str">
        <f t="shared" si="41"/>
        <v/>
      </c>
    </row>
    <row r="830" spans="1:8">
      <c r="A830" s="14">
        <f t="shared" si="39"/>
        <v>829</v>
      </c>
      <c r="B830">
        <v>3</v>
      </c>
      <c r="C830" t="s">
        <v>380</v>
      </c>
      <c r="D830">
        <v>29</v>
      </c>
      <c r="F830">
        <v>932</v>
      </c>
      <c r="G830" t="str">
        <f t="shared" si="40"/>
        <v/>
      </c>
      <c r="H830" t="str">
        <f t="shared" si="41"/>
        <v/>
      </c>
    </row>
    <row r="831" spans="1:8">
      <c r="A831" s="14">
        <f t="shared" si="39"/>
        <v>830</v>
      </c>
      <c r="B831">
        <v>3</v>
      </c>
      <c r="C831" t="s">
        <v>380</v>
      </c>
      <c r="D831">
        <v>29</v>
      </c>
      <c r="F831">
        <v>933</v>
      </c>
      <c r="G831" t="str">
        <f t="shared" si="40"/>
        <v/>
      </c>
      <c r="H831" t="str">
        <f t="shared" si="41"/>
        <v/>
      </c>
    </row>
    <row r="832" spans="1:8">
      <c r="A832" s="14">
        <f t="shared" si="39"/>
        <v>831</v>
      </c>
      <c r="B832">
        <v>3</v>
      </c>
      <c r="C832" t="s">
        <v>380</v>
      </c>
      <c r="D832">
        <v>29</v>
      </c>
      <c r="F832">
        <v>934</v>
      </c>
      <c r="G832" t="str">
        <f t="shared" si="40"/>
        <v/>
      </c>
      <c r="H832" t="str">
        <f t="shared" si="41"/>
        <v/>
      </c>
    </row>
    <row r="833" spans="1:8">
      <c r="A833" s="14">
        <f t="shared" si="39"/>
        <v>832</v>
      </c>
      <c r="B833">
        <v>3</v>
      </c>
      <c r="C833" t="s">
        <v>380</v>
      </c>
      <c r="D833">
        <v>29</v>
      </c>
      <c r="F833">
        <v>935</v>
      </c>
      <c r="G833" t="str">
        <f t="shared" si="40"/>
        <v/>
      </c>
      <c r="H833" t="str">
        <f t="shared" si="41"/>
        <v/>
      </c>
    </row>
    <row r="834" spans="1:8">
      <c r="A834" s="14">
        <f t="shared" si="39"/>
        <v>833</v>
      </c>
      <c r="B834">
        <v>3</v>
      </c>
      <c r="C834" t="s">
        <v>380</v>
      </c>
      <c r="D834">
        <v>29</v>
      </c>
      <c r="F834">
        <v>936</v>
      </c>
      <c r="G834" t="str">
        <f t="shared" si="40"/>
        <v/>
      </c>
      <c r="H834" t="str">
        <f t="shared" si="41"/>
        <v/>
      </c>
    </row>
    <row r="835" spans="1:8">
      <c r="A835" s="14">
        <f t="shared" si="39"/>
        <v>834</v>
      </c>
      <c r="B835">
        <v>3</v>
      </c>
      <c r="C835" t="s">
        <v>380</v>
      </c>
      <c r="D835">
        <v>29</v>
      </c>
      <c r="F835">
        <v>937</v>
      </c>
      <c r="G835" t="str">
        <f t="shared" si="40"/>
        <v/>
      </c>
      <c r="H835" t="str">
        <f t="shared" si="41"/>
        <v/>
      </c>
    </row>
    <row r="836" spans="1:8">
      <c r="A836" s="14">
        <f t="shared" ref="A836:A899" si="42">ROW()-1</f>
        <v>835</v>
      </c>
      <c r="B836">
        <v>3</v>
      </c>
      <c r="C836" t="s">
        <v>380</v>
      </c>
      <c r="D836">
        <v>29</v>
      </c>
      <c r="F836">
        <v>938</v>
      </c>
      <c r="G836" t="str">
        <f t="shared" si="40"/>
        <v/>
      </c>
      <c r="H836" t="str">
        <f t="shared" si="41"/>
        <v/>
      </c>
    </row>
    <row r="837" spans="1:8">
      <c r="A837" s="14">
        <f t="shared" si="42"/>
        <v>836</v>
      </c>
      <c r="B837">
        <v>4</v>
      </c>
      <c r="C837" t="s">
        <v>380</v>
      </c>
      <c r="D837">
        <v>29</v>
      </c>
      <c r="F837">
        <v>939</v>
      </c>
      <c r="G837" t="str">
        <f t="shared" si="40"/>
        <v/>
      </c>
      <c r="H837" t="str">
        <f t="shared" si="41"/>
        <v/>
      </c>
    </row>
    <row r="838" spans="1:8">
      <c r="A838" s="14">
        <f t="shared" si="42"/>
        <v>837</v>
      </c>
      <c r="B838">
        <v>4</v>
      </c>
      <c r="C838" t="s">
        <v>380</v>
      </c>
      <c r="D838">
        <v>29</v>
      </c>
      <c r="F838">
        <v>940</v>
      </c>
      <c r="G838" t="str">
        <f t="shared" si="40"/>
        <v/>
      </c>
      <c r="H838" t="str">
        <f t="shared" si="41"/>
        <v/>
      </c>
    </row>
    <row r="839" spans="1:8">
      <c r="A839" s="14">
        <f t="shared" si="42"/>
        <v>838</v>
      </c>
      <c r="B839">
        <v>4</v>
      </c>
      <c r="C839" t="s">
        <v>380</v>
      </c>
      <c r="D839">
        <v>29</v>
      </c>
      <c r="F839">
        <v>941</v>
      </c>
      <c r="G839" t="str">
        <f t="shared" si="40"/>
        <v/>
      </c>
      <c r="H839" t="str">
        <f t="shared" si="41"/>
        <v/>
      </c>
    </row>
    <row r="840" spans="1:8">
      <c r="A840" s="14">
        <f t="shared" si="42"/>
        <v>839</v>
      </c>
      <c r="B840">
        <v>4</v>
      </c>
      <c r="C840" t="s">
        <v>380</v>
      </c>
      <c r="D840">
        <v>29</v>
      </c>
      <c r="F840">
        <v>942</v>
      </c>
      <c r="G840" t="str">
        <f t="shared" si="40"/>
        <v/>
      </c>
      <c r="H840" t="str">
        <f t="shared" si="41"/>
        <v/>
      </c>
    </row>
    <row r="841" spans="1:8">
      <c r="A841" s="14">
        <f t="shared" si="42"/>
        <v>840</v>
      </c>
      <c r="B841">
        <v>4</v>
      </c>
      <c r="C841" t="s">
        <v>380</v>
      </c>
      <c r="D841">
        <v>29</v>
      </c>
      <c r="F841">
        <v>943</v>
      </c>
      <c r="G841" t="str">
        <f t="shared" si="40"/>
        <v/>
      </c>
      <c r="H841" t="str">
        <f t="shared" si="41"/>
        <v/>
      </c>
    </row>
    <row r="842" spans="1:8">
      <c r="A842" s="14">
        <f t="shared" si="42"/>
        <v>841</v>
      </c>
      <c r="B842">
        <v>4</v>
      </c>
      <c r="C842" t="s">
        <v>380</v>
      </c>
      <c r="D842">
        <v>29</v>
      </c>
      <c r="F842">
        <v>944</v>
      </c>
      <c r="G842" t="str">
        <f t="shared" si="40"/>
        <v/>
      </c>
      <c r="H842" t="str">
        <f t="shared" si="41"/>
        <v/>
      </c>
    </row>
    <row r="843" spans="1:8">
      <c r="A843" s="14">
        <f t="shared" si="42"/>
        <v>842</v>
      </c>
      <c r="B843">
        <v>4</v>
      </c>
      <c r="C843" t="s">
        <v>380</v>
      </c>
      <c r="D843">
        <v>29</v>
      </c>
      <c r="F843">
        <v>945</v>
      </c>
      <c r="G843" t="str">
        <f t="shared" si="40"/>
        <v/>
      </c>
      <c r="H843" t="str">
        <f t="shared" si="41"/>
        <v/>
      </c>
    </row>
    <row r="844" spans="1:8">
      <c r="A844" s="14">
        <f t="shared" si="42"/>
        <v>843</v>
      </c>
      <c r="B844">
        <v>4</v>
      </c>
      <c r="C844" t="s">
        <v>380</v>
      </c>
      <c r="D844">
        <v>29</v>
      </c>
      <c r="F844">
        <v>946</v>
      </c>
      <c r="G844" t="str">
        <f t="shared" si="40"/>
        <v/>
      </c>
      <c r="H844" t="str">
        <f t="shared" si="41"/>
        <v/>
      </c>
    </row>
    <row r="845" spans="1:8">
      <c r="A845" s="14">
        <f t="shared" si="42"/>
        <v>844</v>
      </c>
      <c r="B845">
        <v>4</v>
      </c>
      <c r="C845" t="s">
        <v>380</v>
      </c>
      <c r="D845">
        <v>29</v>
      </c>
      <c r="F845">
        <v>947</v>
      </c>
      <c r="G845" t="str">
        <f t="shared" si="40"/>
        <v/>
      </c>
      <c r="H845" t="str">
        <f t="shared" si="41"/>
        <v/>
      </c>
    </row>
    <row r="846" spans="1:8">
      <c r="A846" s="14">
        <f t="shared" si="42"/>
        <v>845</v>
      </c>
      <c r="B846">
        <v>4</v>
      </c>
      <c r="C846" t="s">
        <v>380</v>
      </c>
      <c r="D846">
        <v>29</v>
      </c>
      <c r="F846">
        <v>948</v>
      </c>
      <c r="G846" t="str">
        <f t="shared" si="40"/>
        <v/>
      </c>
      <c r="H846" t="str">
        <f t="shared" si="41"/>
        <v/>
      </c>
    </row>
    <row r="847" spans="1:8">
      <c r="A847" s="14">
        <f t="shared" si="42"/>
        <v>846</v>
      </c>
      <c r="B847">
        <v>1</v>
      </c>
      <c r="C847" t="s">
        <v>380</v>
      </c>
      <c r="D847">
        <v>30</v>
      </c>
      <c r="F847">
        <v>949</v>
      </c>
      <c r="G847" t="str">
        <f t="shared" si="40"/>
        <v/>
      </c>
      <c r="H847" t="str">
        <f t="shared" si="41"/>
        <v/>
      </c>
    </row>
    <row r="848" spans="1:8">
      <c r="A848" s="14">
        <f t="shared" si="42"/>
        <v>847</v>
      </c>
      <c r="B848">
        <v>1</v>
      </c>
      <c r="C848" t="s">
        <v>380</v>
      </c>
      <c r="D848">
        <v>30</v>
      </c>
      <c r="F848">
        <v>950</v>
      </c>
      <c r="G848" t="str">
        <f t="shared" si="40"/>
        <v/>
      </c>
      <c r="H848" t="str">
        <f t="shared" si="41"/>
        <v/>
      </c>
    </row>
    <row r="849" spans="1:8">
      <c r="A849" s="14">
        <f t="shared" si="42"/>
        <v>848</v>
      </c>
      <c r="B849">
        <v>1</v>
      </c>
      <c r="C849" t="s">
        <v>380</v>
      </c>
      <c r="D849">
        <v>30</v>
      </c>
      <c r="F849">
        <v>951</v>
      </c>
      <c r="G849" t="str">
        <f t="shared" ref="G849:G912" si="43">IF(C849="EXAM", TRUE, "")</f>
        <v/>
      </c>
      <c r="H849" t="str">
        <f t="shared" si="41"/>
        <v/>
      </c>
    </row>
    <row r="850" spans="1:8">
      <c r="A850" s="14">
        <f t="shared" si="42"/>
        <v>849</v>
      </c>
      <c r="B850">
        <v>1</v>
      </c>
      <c r="C850" t="s">
        <v>380</v>
      </c>
      <c r="D850">
        <v>30</v>
      </c>
      <c r="F850">
        <v>952</v>
      </c>
      <c r="G850" t="str">
        <f t="shared" si="43"/>
        <v/>
      </c>
      <c r="H850" t="str">
        <f t="shared" si="41"/>
        <v/>
      </c>
    </row>
    <row r="851" spans="1:8">
      <c r="A851" s="14">
        <f t="shared" si="42"/>
        <v>850</v>
      </c>
      <c r="B851">
        <v>1</v>
      </c>
      <c r="C851" t="s">
        <v>380</v>
      </c>
      <c r="D851">
        <v>30</v>
      </c>
      <c r="F851">
        <v>953</v>
      </c>
      <c r="G851" t="str">
        <f t="shared" si="43"/>
        <v/>
      </c>
      <c r="H851" t="str">
        <f t="shared" si="41"/>
        <v/>
      </c>
    </row>
    <row r="852" spans="1:8">
      <c r="A852" s="14">
        <f t="shared" si="42"/>
        <v>851</v>
      </c>
      <c r="B852">
        <v>1</v>
      </c>
      <c r="C852" t="s">
        <v>380</v>
      </c>
      <c r="D852">
        <v>30</v>
      </c>
      <c r="F852">
        <v>954</v>
      </c>
      <c r="G852" t="str">
        <f t="shared" si="43"/>
        <v/>
      </c>
      <c r="H852" t="str">
        <f t="shared" si="41"/>
        <v/>
      </c>
    </row>
    <row r="853" spans="1:8">
      <c r="A853" s="14">
        <f t="shared" si="42"/>
        <v>852</v>
      </c>
      <c r="B853">
        <v>1</v>
      </c>
      <c r="C853" t="s">
        <v>380</v>
      </c>
      <c r="D853">
        <v>30</v>
      </c>
      <c r="F853">
        <v>955</v>
      </c>
      <c r="G853" t="str">
        <f t="shared" si="43"/>
        <v/>
      </c>
      <c r="H853" t="str">
        <f t="shared" si="41"/>
        <v/>
      </c>
    </row>
    <row r="854" spans="1:8">
      <c r="A854" s="14">
        <f t="shared" si="42"/>
        <v>853</v>
      </c>
      <c r="B854">
        <v>1</v>
      </c>
      <c r="C854" t="s">
        <v>380</v>
      </c>
      <c r="D854">
        <v>30</v>
      </c>
      <c r="F854">
        <v>956</v>
      </c>
      <c r="G854" t="str">
        <f t="shared" si="43"/>
        <v/>
      </c>
      <c r="H854" t="str">
        <f t="shared" si="41"/>
        <v/>
      </c>
    </row>
    <row r="855" spans="1:8">
      <c r="A855" s="14">
        <f t="shared" si="42"/>
        <v>854</v>
      </c>
      <c r="B855">
        <v>1</v>
      </c>
      <c r="C855" t="s">
        <v>380</v>
      </c>
      <c r="D855">
        <v>30</v>
      </c>
      <c r="F855">
        <v>957</v>
      </c>
      <c r="G855" t="str">
        <f t="shared" si="43"/>
        <v/>
      </c>
      <c r="H855" t="str">
        <f t="shared" ref="H855:H918" si="44">IF(C855="BOTH", TRUE, "")</f>
        <v/>
      </c>
    </row>
    <row r="856" spans="1:8">
      <c r="A856" s="14">
        <f t="shared" si="42"/>
        <v>855</v>
      </c>
      <c r="B856">
        <v>1</v>
      </c>
      <c r="C856" t="s">
        <v>380</v>
      </c>
      <c r="D856">
        <v>30</v>
      </c>
      <c r="F856">
        <v>958</v>
      </c>
      <c r="G856" t="str">
        <f t="shared" si="43"/>
        <v/>
      </c>
      <c r="H856" t="str">
        <f t="shared" si="44"/>
        <v/>
      </c>
    </row>
    <row r="857" spans="1:8">
      <c r="A857" s="14">
        <f t="shared" si="42"/>
        <v>856</v>
      </c>
      <c r="B857">
        <v>2</v>
      </c>
      <c r="C857" t="s">
        <v>380</v>
      </c>
      <c r="D857">
        <v>30</v>
      </c>
      <c r="F857">
        <v>959</v>
      </c>
      <c r="G857" t="str">
        <f t="shared" si="43"/>
        <v/>
      </c>
      <c r="H857" t="str">
        <f t="shared" si="44"/>
        <v/>
      </c>
    </row>
    <row r="858" spans="1:8">
      <c r="A858" s="14">
        <f t="shared" si="42"/>
        <v>857</v>
      </c>
      <c r="B858">
        <v>2</v>
      </c>
      <c r="C858" t="s">
        <v>380</v>
      </c>
      <c r="D858">
        <v>30</v>
      </c>
      <c r="F858">
        <v>960</v>
      </c>
      <c r="G858" t="str">
        <f t="shared" si="43"/>
        <v/>
      </c>
      <c r="H858" t="str">
        <f t="shared" si="44"/>
        <v/>
      </c>
    </row>
    <row r="859" spans="1:8">
      <c r="A859" s="14">
        <f t="shared" si="42"/>
        <v>858</v>
      </c>
      <c r="B859">
        <v>2</v>
      </c>
      <c r="C859" t="s">
        <v>380</v>
      </c>
      <c r="D859">
        <v>30</v>
      </c>
      <c r="F859">
        <v>961</v>
      </c>
      <c r="G859" t="str">
        <f t="shared" si="43"/>
        <v/>
      </c>
      <c r="H859" t="str">
        <f t="shared" si="44"/>
        <v/>
      </c>
    </row>
    <row r="860" spans="1:8">
      <c r="A860" s="14">
        <f t="shared" si="42"/>
        <v>859</v>
      </c>
      <c r="B860">
        <v>2</v>
      </c>
      <c r="C860" t="s">
        <v>380</v>
      </c>
      <c r="D860">
        <v>30</v>
      </c>
      <c r="F860">
        <v>962</v>
      </c>
      <c r="G860" t="str">
        <f t="shared" si="43"/>
        <v/>
      </c>
      <c r="H860" t="str">
        <f t="shared" si="44"/>
        <v/>
      </c>
    </row>
    <row r="861" spans="1:8">
      <c r="A861" s="14">
        <f t="shared" si="42"/>
        <v>860</v>
      </c>
      <c r="B861">
        <v>2</v>
      </c>
      <c r="C861" t="s">
        <v>380</v>
      </c>
      <c r="D861">
        <v>30</v>
      </c>
      <c r="F861">
        <v>963</v>
      </c>
      <c r="G861" t="str">
        <f t="shared" si="43"/>
        <v/>
      </c>
      <c r="H861" t="str">
        <f t="shared" si="44"/>
        <v/>
      </c>
    </row>
    <row r="862" spans="1:8">
      <c r="A862" s="14">
        <f t="shared" si="42"/>
        <v>861</v>
      </c>
      <c r="B862">
        <v>2</v>
      </c>
      <c r="C862" t="s">
        <v>380</v>
      </c>
      <c r="D862">
        <v>30</v>
      </c>
      <c r="F862">
        <v>964</v>
      </c>
      <c r="G862" t="str">
        <f t="shared" si="43"/>
        <v/>
      </c>
      <c r="H862" t="str">
        <f t="shared" si="44"/>
        <v/>
      </c>
    </row>
    <row r="863" spans="1:8">
      <c r="A863" s="14">
        <f t="shared" si="42"/>
        <v>862</v>
      </c>
      <c r="B863">
        <v>2</v>
      </c>
      <c r="C863" t="s">
        <v>380</v>
      </c>
      <c r="D863">
        <v>30</v>
      </c>
      <c r="F863">
        <v>965</v>
      </c>
      <c r="G863" t="str">
        <f t="shared" si="43"/>
        <v/>
      </c>
      <c r="H863" t="str">
        <f t="shared" si="44"/>
        <v/>
      </c>
    </row>
    <row r="864" spans="1:8">
      <c r="A864" s="14">
        <f t="shared" si="42"/>
        <v>863</v>
      </c>
      <c r="B864">
        <v>2</v>
      </c>
      <c r="C864" t="s">
        <v>380</v>
      </c>
      <c r="D864">
        <v>30</v>
      </c>
      <c r="F864">
        <v>966</v>
      </c>
      <c r="G864" t="str">
        <f t="shared" si="43"/>
        <v/>
      </c>
      <c r="H864" t="str">
        <f t="shared" si="44"/>
        <v/>
      </c>
    </row>
    <row r="865" spans="1:8">
      <c r="A865" s="14">
        <f t="shared" si="42"/>
        <v>864</v>
      </c>
      <c r="B865">
        <v>2</v>
      </c>
      <c r="C865" t="s">
        <v>380</v>
      </c>
      <c r="D865">
        <v>30</v>
      </c>
      <c r="F865">
        <v>967</v>
      </c>
      <c r="G865" t="str">
        <f t="shared" si="43"/>
        <v/>
      </c>
      <c r="H865" t="str">
        <f t="shared" si="44"/>
        <v/>
      </c>
    </row>
    <row r="866" spans="1:8">
      <c r="A866" s="14">
        <f t="shared" si="42"/>
        <v>865</v>
      </c>
      <c r="B866">
        <v>2</v>
      </c>
      <c r="C866" t="s">
        <v>380</v>
      </c>
      <c r="D866">
        <v>30</v>
      </c>
      <c r="F866">
        <v>968</v>
      </c>
      <c r="G866" t="str">
        <f t="shared" si="43"/>
        <v/>
      </c>
      <c r="H866" t="str">
        <f t="shared" si="44"/>
        <v/>
      </c>
    </row>
    <row r="867" spans="1:8">
      <c r="A867" s="14">
        <f t="shared" si="42"/>
        <v>866</v>
      </c>
      <c r="B867">
        <v>3</v>
      </c>
      <c r="C867" t="s">
        <v>380</v>
      </c>
      <c r="D867">
        <v>30</v>
      </c>
      <c r="F867">
        <v>969</v>
      </c>
      <c r="G867" t="str">
        <f t="shared" si="43"/>
        <v/>
      </c>
      <c r="H867" t="str">
        <f t="shared" si="44"/>
        <v/>
      </c>
    </row>
    <row r="868" spans="1:8">
      <c r="A868" s="14">
        <f t="shared" si="42"/>
        <v>867</v>
      </c>
      <c r="B868">
        <v>3</v>
      </c>
      <c r="C868" t="s">
        <v>380</v>
      </c>
      <c r="D868">
        <v>30</v>
      </c>
      <c r="F868">
        <v>970</v>
      </c>
      <c r="G868" t="str">
        <f t="shared" si="43"/>
        <v/>
      </c>
      <c r="H868" t="str">
        <f t="shared" si="44"/>
        <v/>
      </c>
    </row>
    <row r="869" spans="1:8">
      <c r="A869" s="14">
        <f t="shared" si="42"/>
        <v>868</v>
      </c>
      <c r="B869">
        <v>3</v>
      </c>
      <c r="C869" t="s">
        <v>380</v>
      </c>
      <c r="D869">
        <v>30</v>
      </c>
      <c r="F869">
        <v>971</v>
      </c>
      <c r="G869" t="str">
        <f t="shared" si="43"/>
        <v/>
      </c>
      <c r="H869" t="str">
        <f t="shared" si="44"/>
        <v/>
      </c>
    </row>
    <row r="870" spans="1:8">
      <c r="A870" s="14">
        <f t="shared" si="42"/>
        <v>869</v>
      </c>
      <c r="B870">
        <v>3</v>
      </c>
      <c r="C870" t="s">
        <v>380</v>
      </c>
      <c r="D870">
        <v>30</v>
      </c>
      <c r="F870">
        <v>972</v>
      </c>
      <c r="G870" t="str">
        <f t="shared" si="43"/>
        <v/>
      </c>
      <c r="H870" t="str">
        <f t="shared" si="44"/>
        <v/>
      </c>
    </row>
    <row r="871" spans="1:8">
      <c r="A871" s="14">
        <f t="shared" si="42"/>
        <v>870</v>
      </c>
      <c r="B871">
        <v>3</v>
      </c>
      <c r="C871" t="s">
        <v>380</v>
      </c>
      <c r="D871">
        <v>30</v>
      </c>
      <c r="F871">
        <v>973</v>
      </c>
      <c r="G871" t="str">
        <f t="shared" si="43"/>
        <v/>
      </c>
      <c r="H871" t="str">
        <f t="shared" si="44"/>
        <v/>
      </c>
    </row>
    <row r="872" spans="1:8">
      <c r="A872" s="14">
        <f t="shared" si="42"/>
        <v>871</v>
      </c>
      <c r="B872">
        <v>3</v>
      </c>
      <c r="C872" t="s">
        <v>380</v>
      </c>
      <c r="D872">
        <v>30</v>
      </c>
      <c r="F872">
        <v>974</v>
      </c>
      <c r="G872" t="str">
        <f t="shared" si="43"/>
        <v/>
      </c>
      <c r="H872" t="str">
        <f t="shared" si="44"/>
        <v/>
      </c>
    </row>
    <row r="873" spans="1:8">
      <c r="A873" s="14">
        <f t="shared" si="42"/>
        <v>872</v>
      </c>
      <c r="B873">
        <v>3</v>
      </c>
      <c r="C873" t="s">
        <v>380</v>
      </c>
      <c r="D873">
        <v>30</v>
      </c>
      <c r="F873">
        <v>975</v>
      </c>
      <c r="G873" t="str">
        <f t="shared" si="43"/>
        <v/>
      </c>
      <c r="H873" t="str">
        <f t="shared" si="44"/>
        <v/>
      </c>
    </row>
    <row r="874" spans="1:8">
      <c r="A874" s="14">
        <f t="shared" si="42"/>
        <v>873</v>
      </c>
      <c r="B874">
        <v>3</v>
      </c>
      <c r="C874" t="s">
        <v>380</v>
      </c>
      <c r="D874">
        <v>30</v>
      </c>
      <c r="F874">
        <v>976</v>
      </c>
      <c r="G874" t="str">
        <f t="shared" si="43"/>
        <v/>
      </c>
      <c r="H874" t="str">
        <f t="shared" si="44"/>
        <v/>
      </c>
    </row>
    <row r="875" spans="1:8">
      <c r="A875" s="14">
        <f t="shared" si="42"/>
        <v>874</v>
      </c>
      <c r="B875">
        <v>3</v>
      </c>
      <c r="C875" t="s">
        <v>380</v>
      </c>
      <c r="D875">
        <v>30</v>
      </c>
      <c r="F875">
        <v>977</v>
      </c>
      <c r="G875" t="str">
        <f t="shared" si="43"/>
        <v/>
      </c>
      <c r="H875" t="str">
        <f t="shared" si="44"/>
        <v/>
      </c>
    </row>
    <row r="876" spans="1:8">
      <c r="A876" s="14">
        <f t="shared" si="42"/>
        <v>875</v>
      </c>
      <c r="B876">
        <v>3</v>
      </c>
      <c r="C876" t="s">
        <v>380</v>
      </c>
      <c r="D876">
        <v>30</v>
      </c>
      <c r="F876">
        <v>978</v>
      </c>
      <c r="G876" t="str">
        <f t="shared" si="43"/>
        <v/>
      </c>
      <c r="H876" t="str">
        <f t="shared" si="44"/>
        <v/>
      </c>
    </row>
    <row r="877" spans="1:8">
      <c r="A877" s="14">
        <f t="shared" si="42"/>
        <v>876</v>
      </c>
      <c r="B877">
        <v>4</v>
      </c>
      <c r="C877" t="s">
        <v>380</v>
      </c>
      <c r="D877">
        <v>30</v>
      </c>
      <c r="F877">
        <v>979</v>
      </c>
      <c r="G877" t="str">
        <f t="shared" si="43"/>
        <v/>
      </c>
      <c r="H877" t="str">
        <f t="shared" si="44"/>
        <v/>
      </c>
    </row>
    <row r="878" spans="1:8">
      <c r="A878" s="14">
        <f t="shared" si="42"/>
        <v>877</v>
      </c>
      <c r="B878">
        <v>4</v>
      </c>
      <c r="C878" t="s">
        <v>380</v>
      </c>
      <c r="D878">
        <v>30</v>
      </c>
      <c r="F878">
        <v>980</v>
      </c>
      <c r="G878" t="str">
        <f t="shared" si="43"/>
        <v/>
      </c>
      <c r="H878" t="str">
        <f t="shared" si="44"/>
        <v/>
      </c>
    </row>
    <row r="879" spans="1:8">
      <c r="A879" s="14">
        <f t="shared" si="42"/>
        <v>878</v>
      </c>
      <c r="B879">
        <v>4</v>
      </c>
      <c r="C879" t="s">
        <v>380</v>
      </c>
      <c r="D879">
        <v>30</v>
      </c>
      <c r="F879">
        <v>981</v>
      </c>
      <c r="G879" t="str">
        <f t="shared" si="43"/>
        <v/>
      </c>
      <c r="H879" t="str">
        <f t="shared" si="44"/>
        <v/>
      </c>
    </row>
    <row r="880" spans="1:8">
      <c r="A880" s="14">
        <f t="shared" si="42"/>
        <v>879</v>
      </c>
      <c r="B880">
        <v>4</v>
      </c>
      <c r="C880" t="s">
        <v>380</v>
      </c>
      <c r="D880">
        <v>30</v>
      </c>
      <c r="F880">
        <v>982</v>
      </c>
      <c r="G880" t="str">
        <f t="shared" si="43"/>
        <v/>
      </c>
      <c r="H880" t="str">
        <f t="shared" si="44"/>
        <v/>
      </c>
    </row>
    <row r="881" spans="1:8">
      <c r="A881" s="14">
        <f t="shared" si="42"/>
        <v>880</v>
      </c>
      <c r="B881">
        <v>4</v>
      </c>
      <c r="C881" t="s">
        <v>380</v>
      </c>
      <c r="D881">
        <v>30</v>
      </c>
      <c r="F881">
        <v>983</v>
      </c>
      <c r="G881" t="str">
        <f t="shared" si="43"/>
        <v/>
      </c>
      <c r="H881" t="str">
        <f t="shared" si="44"/>
        <v/>
      </c>
    </row>
    <row r="882" spans="1:8">
      <c r="A882" s="14">
        <f t="shared" si="42"/>
        <v>881</v>
      </c>
      <c r="B882">
        <v>4</v>
      </c>
      <c r="C882" t="s">
        <v>380</v>
      </c>
      <c r="D882">
        <v>30</v>
      </c>
      <c r="F882">
        <v>984</v>
      </c>
      <c r="G882" t="str">
        <f t="shared" si="43"/>
        <v/>
      </c>
      <c r="H882" t="str">
        <f t="shared" si="44"/>
        <v/>
      </c>
    </row>
    <row r="883" spans="1:8">
      <c r="A883" s="14">
        <f t="shared" si="42"/>
        <v>882</v>
      </c>
      <c r="B883">
        <v>4</v>
      </c>
      <c r="C883" t="s">
        <v>380</v>
      </c>
      <c r="D883">
        <v>30</v>
      </c>
      <c r="F883">
        <v>985</v>
      </c>
      <c r="G883" t="str">
        <f t="shared" si="43"/>
        <v/>
      </c>
      <c r="H883" t="str">
        <f t="shared" si="44"/>
        <v/>
      </c>
    </row>
    <row r="884" spans="1:8">
      <c r="A884" s="14">
        <f t="shared" si="42"/>
        <v>883</v>
      </c>
      <c r="B884">
        <v>4</v>
      </c>
      <c r="C884" t="s">
        <v>380</v>
      </c>
      <c r="D884">
        <v>30</v>
      </c>
      <c r="F884">
        <v>986</v>
      </c>
      <c r="G884" t="str">
        <f t="shared" si="43"/>
        <v/>
      </c>
      <c r="H884" t="str">
        <f t="shared" si="44"/>
        <v/>
      </c>
    </row>
    <row r="885" spans="1:8">
      <c r="A885" s="14">
        <f t="shared" si="42"/>
        <v>884</v>
      </c>
      <c r="B885">
        <v>4</v>
      </c>
      <c r="C885" t="s">
        <v>380</v>
      </c>
      <c r="D885">
        <v>30</v>
      </c>
      <c r="F885">
        <v>987</v>
      </c>
      <c r="G885" t="str">
        <f t="shared" si="43"/>
        <v/>
      </c>
      <c r="H885" t="str">
        <f t="shared" si="44"/>
        <v/>
      </c>
    </row>
    <row r="886" spans="1:8">
      <c r="A886" s="14">
        <f t="shared" si="42"/>
        <v>885</v>
      </c>
      <c r="B886">
        <v>4</v>
      </c>
      <c r="C886" t="s">
        <v>380</v>
      </c>
      <c r="D886">
        <v>30</v>
      </c>
      <c r="F886">
        <v>988</v>
      </c>
      <c r="G886" t="str">
        <f t="shared" si="43"/>
        <v/>
      </c>
      <c r="H886" t="str">
        <f t="shared" si="44"/>
        <v/>
      </c>
    </row>
    <row r="887" spans="1:8">
      <c r="A887" s="14">
        <f t="shared" si="42"/>
        <v>886</v>
      </c>
      <c r="B887">
        <v>1</v>
      </c>
      <c r="C887" t="s">
        <v>380</v>
      </c>
      <c r="D887">
        <v>31</v>
      </c>
      <c r="F887">
        <v>989</v>
      </c>
      <c r="G887" t="str">
        <f t="shared" si="43"/>
        <v/>
      </c>
      <c r="H887" t="str">
        <f t="shared" si="44"/>
        <v/>
      </c>
    </row>
    <row r="888" spans="1:8">
      <c r="A888" s="14">
        <f t="shared" si="42"/>
        <v>887</v>
      </c>
      <c r="B888">
        <v>1</v>
      </c>
      <c r="C888" t="s">
        <v>380</v>
      </c>
      <c r="D888">
        <v>31</v>
      </c>
      <c r="F888">
        <v>990</v>
      </c>
      <c r="G888" t="str">
        <f t="shared" si="43"/>
        <v/>
      </c>
      <c r="H888" t="str">
        <f t="shared" si="44"/>
        <v/>
      </c>
    </row>
    <row r="889" spans="1:8">
      <c r="A889" s="14">
        <f t="shared" si="42"/>
        <v>888</v>
      </c>
      <c r="B889">
        <v>1</v>
      </c>
      <c r="C889" t="s">
        <v>380</v>
      </c>
      <c r="D889">
        <v>31</v>
      </c>
      <c r="F889">
        <v>991</v>
      </c>
      <c r="G889" t="str">
        <f t="shared" si="43"/>
        <v/>
      </c>
      <c r="H889" t="str">
        <f t="shared" si="44"/>
        <v/>
      </c>
    </row>
    <row r="890" spans="1:8">
      <c r="A890" s="14">
        <f t="shared" si="42"/>
        <v>889</v>
      </c>
      <c r="B890">
        <v>1</v>
      </c>
      <c r="C890" t="s">
        <v>380</v>
      </c>
      <c r="D890">
        <v>31</v>
      </c>
      <c r="F890">
        <v>992</v>
      </c>
      <c r="G890" t="str">
        <f t="shared" si="43"/>
        <v/>
      </c>
      <c r="H890" t="str">
        <f t="shared" si="44"/>
        <v/>
      </c>
    </row>
    <row r="891" spans="1:8">
      <c r="A891" s="14">
        <f t="shared" si="42"/>
        <v>890</v>
      </c>
      <c r="B891">
        <v>1</v>
      </c>
      <c r="C891" t="s">
        <v>380</v>
      </c>
      <c r="D891">
        <v>31</v>
      </c>
      <c r="F891">
        <v>993</v>
      </c>
      <c r="G891" t="str">
        <f t="shared" si="43"/>
        <v/>
      </c>
      <c r="H891" t="str">
        <f t="shared" si="44"/>
        <v/>
      </c>
    </row>
    <row r="892" spans="1:8">
      <c r="A892" s="14">
        <f t="shared" si="42"/>
        <v>891</v>
      </c>
      <c r="B892">
        <v>1</v>
      </c>
      <c r="C892" t="s">
        <v>380</v>
      </c>
      <c r="D892">
        <v>31</v>
      </c>
      <c r="F892">
        <v>994</v>
      </c>
      <c r="G892" t="str">
        <f t="shared" si="43"/>
        <v/>
      </c>
      <c r="H892" t="str">
        <f t="shared" si="44"/>
        <v/>
      </c>
    </row>
    <row r="893" spans="1:8">
      <c r="A893" s="14">
        <f t="shared" si="42"/>
        <v>892</v>
      </c>
      <c r="B893">
        <v>1</v>
      </c>
      <c r="C893" t="s">
        <v>380</v>
      </c>
      <c r="D893">
        <v>31</v>
      </c>
      <c r="F893">
        <v>995</v>
      </c>
      <c r="G893" t="str">
        <f t="shared" si="43"/>
        <v/>
      </c>
      <c r="H893" t="str">
        <f t="shared" si="44"/>
        <v/>
      </c>
    </row>
    <row r="894" spans="1:8">
      <c r="A894" s="14">
        <f t="shared" si="42"/>
        <v>893</v>
      </c>
      <c r="B894">
        <v>1</v>
      </c>
      <c r="C894" t="s">
        <v>380</v>
      </c>
      <c r="D894">
        <v>31</v>
      </c>
      <c r="F894">
        <v>996</v>
      </c>
      <c r="G894" t="str">
        <f t="shared" si="43"/>
        <v/>
      </c>
      <c r="H894" t="str">
        <f t="shared" si="44"/>
        <v/>
      </c>
    </row>
    <row r="895" spans="1:8">
      <c r="A895" s="14">
        <f t="shared" si="42"/>
        <v>894</v>
      </c>
      <c r="B895">
        <v>1</v>
      </c>
      <c r="C895" t="s">
        <v>380</v>
      </c>
      <c r="D895">
        <v>31</v>
      </c>
      <c r="F895">
        <v>997</v>
      </c>
      <c r="G895" t="str">
        <f t="shared" si="43"/>
        <v/>
      </c>
      <c r="H895" t="str">
        <f t="shared" si="44"/>
        <v/>
      </c>
    </row>
    <row r="896" spans="1:8">
      <c r="A896" s="14">
        <f t="shared" si="42"/>
        <v>895</v>
      </c>
      <c r="B896">
        <v>1</v>
      </c>
      <c r="C896" t="s">
        <v>380</v>
      </c>
      <c r="D896">
        <v>31</v>
      </c>
      <c r="F896">
        <v>998</v>
      </c>
      <c r="G896" t="str">
        <f t="shared" si="43"/>
        <v/>
      </c>
      <c r="H896" t="str">
        <f t="shared" si="44"/>
        <v/>
      </c>
    </row>
    <row r="897" spans="1:8">
      <c r="A897" s="14">
        <f t="shared" si="42"/>
        <v>896</v>
      </c>
      <c r="B897">
        <v>2</v>
      </c>
      <c r="C897" t="s">
        <v>380</v>
      </c>
      <c r="D897">
        <v>31</v>
      </c>
      <c r="F897">
        <v>999</v>
      </c>
      <c r="G897" t="str">
        <f t="shared" si="43"/>
        <v/>
      </c>
      <c r="H897" t="str">
        <f t="shared" si="44"/>
        <v/>
      </c>
    </row>
    <row r="898" spans="1:8">
      <c r="A898" s="14">
        <f t="shared" si="42"/>
        <v>897</v>
      </c>
      <c r="B898">
        <v>2</v>
      </c>
      <c r="C898" t="s">
        <v>380</v>
      </c>
      <c r="D898">
        <v>31</v>
      </c>
      <c r="F898">
        <v>1000</v>
      </c>
      <c r="G898" t="str">
        <f t="shared" si="43"/>
        <v/>
      </c>
      <c r="H898" t="str">
        <f t="shared" si="44"/>
        <v/>
      </c>
    </row>
    <row r="899" spans="1:8">
      <c r="A899" s="14">
        <f t="shared" si="42"/>
        <v>898</v>
      </c>
      <c r="B899">
        <v>2</v>
      </c>
      <c r="C899" t="s">
        <v>380</v>
      </c>
      <c r="D899">
        <v>31</v>
      </c>
      <c r="F899">
        <v>1001</v>
      </c>
      <c r="G899" t="str">
        <f t="shared" si="43"/>
        <v/>
      </c>
      <c r="H899" t="str">
        <f t="shared" si="44"/>
        <v/>
      </c>
    </row>
    <row r="900" spans="1:8">
      <c r="A900" s="14">
        <f t="shared" ref="A900:A963" si="45">ROW()-1</f>
        <v>899</v>
      </c>
      <c r="B900">
        <v>2</v>
      </c>
      <c r="C900" t="s">
        <v>380</v>
      </c>
      <c r="D900">
        <v>31</v>
      </c>
      <c r="F900">
        <v>1002</v>
      </c>
      <c r="G900" t="str">
        <f t="shared" si="43"/>
        <v/>
      </c>
      <c r="H900" t="str">
        <f t="shared" si="44"/>
        <v/>
      </c>
    </row>
    <row r="901" spans="1:8">
      <c r="A901" s="14">
        <f t="shared" si="45"/>
        <v>900</v>
      </c>
      <c r="B901">
        <v>2</v>
      </c>
      <c r="C901" t="s">
        <v>380</v>
      </c>
      <c r="D901">
        <v>31</v>
      </c>
      <c r="F901">
        <v>1003</v>
      </c>
      <c r="G901" t="str">
        <f t="shared" si="43"/>
        <v/>
      </c>
      <c r="H901" t="str">
        <f t="shared" si="44"/>
        <v/>
      </c>
    </row>
    <row r="902" spans="1:8">
      <c r="A902" s="14">
        <f t="shared" si="45"/>
        <v>901</v>
      </c>
      <c r="B902">
        <v>2</v>
      </c>
      <c r="C902" t="s">
        <v>380</v>
      </c>
      <c r="D902">
        <v>31</v>
      </c>
      <c r="F902">
        <v>1004</v>
      </c>
      <c r="G902" t="str">
        <f t="shared" si="43"/>
        <v/>
      </c>
      <c r="H902" t="str">
        <f t="shared" si="44"/>
        <v/>
      </c>
    </row>
    <row r="903" spans="1:8">
      <c r="A903" s="14">
        <f t="shared" si="45"/>
        <v>902</v>
      </c>
      <c r="B903">
        <v>2</v>
      </c>
      <c r="C903" t="s">
        <v>380</v>
      </c>
      <c r="D903">
        <v>31</v>
      </c>
      <c r="F903">
        <v>1005</v>
      </c>
      <c r="G903" t="str">
        <f t="shared" si="43"/>
        <v/>
      </c>
      <c r="H903" t="str">
        <f t="shared" si="44"/>
        <v/>
      </c>
    </row>
    <row r="904" spans="1:8">
      <c r="A904" s="14">
        <f t="shared" si="45"/>
        <v>903</v>
      </c>
      <c r="B904">
        <v>2</v>
      </c>
      <c r="C904" t="s">
        <v>380</v>
      </c>
      <c r="D904">
        <v>31</v>
      </c>
      <c r="F904">
        <v>1006</v>
      </c>
      <c r="G904" t="str">
        <f t="shared" si="43"/>
        <v/>
      </c>
      <c r="H904" t="str">
        <f t="shared" si="44"/>
        <v/>
      </c>
    </row>
    <row r="905" spans="1:8">
      <c r="A905" s="14">
        <f t="shared" si="45"/>
        <v>904</v>
      </c>
      <c r="B905">
        <v>2</v>
      </c>
      <c r="C905" t="s">
        <v>380</v>
      </c>
      <c r="D905">
        <v>31</v>
      </c>
      <c r="F905">
        <v>1007</v>
      </c>
      <c r="G905" t="str">
        <f t="shared" si="43"/>
        <v/>
      </c>
      <c r="H905" t="str">
        <f t="shared" si="44"/>
        <v/>
      </c>
    </row>
    <row r="906" spans="1:8">
      <c r="A906" s="14">
        <f t="shared" si="45"/>
        <v>905</v>
      </c>
      <c r="B906">
        <v>2</v>
      </c>
      <c r="C906" t="s">
        <v>380</v>
      </c>
      <c r="D906">
        <v>31</v>
      </c>
      <c r="F906">
        <v>1008</v>
      </c>
      <c r="G906" t="str">
        <f t="shared" si="43"/>
        <v/>
      </c>
      <c r="H906" t="str">
        <f t="shared" si="44"/>
        <v/>
      </c>
    </row>
    <row r="907" spans="1:8">
      <c r="A907" s="14">
        <f t="shared" si="45"/>
        <v>906</v>
      </c>
      <c r="B907">
        <v>3</v>
      </c>
      <c r="C907" t="s">
        <v>380</v>
      </c>
      <c r="D907">
        <v>31</v>
      </c>
      <c r="F907">
        <v>1009</v>
      </c>
      <c r="G907" t="str">
        <f t="shared" si="43"/>
        <v/>
      </c>
      <c r="H907" t="str">
        <f t="shared" si="44"/>
        <v/>
      </c>
    </row>
    <row r="908" spans="1:8">
      <c r="A908" s="14">
        <f t="shared" si="45"/>
        <v>907</v>
      </c>
      <c r="B908">
        <v>3</v>
      </c>
      <c r="C908" t="s">
        <v>380</v>
      </c>
      <c r="D908">
        <v>31</v>
      </c>
      <c r="F908">
        <v>1010</v>
      </c>
      <c r="G908" t="str">
        <f t="shared" si="43"/>
        <v/>
      </c>
      <c r="H908" t="str">
        <f t="shared" si="44"/>
        <v/>
      </c>
    </row>
    <row r="909" spans="1:8">
      <c r="A909" s="14">
        <f t="shared" si="45"/>
        <v>908</v>
      </c>
      <c r="B909">
        <v>3</v>
      </c>
      <c r="C909" t="s">
        <v>380</v>
      </c>
      <c r="D909">
        <v>31</v>
      </c>
      <c r="F909">
        <v>1011</v>
      </c>
      <c r="G909" t="str">
        <f t="shared" si="43"/>
        <v/>
      </c>
      <c r="H909" t="str">
        <f t="shared" si="44"/>
        <v/>
      </c>
    </row>
    <row r="910" spans="1:8">
      <c r="A910" s="14">
        <f t="shared" si="45"/>
        <v>909</v>
      </c>
      <c r="B910">
        <v>3</v>
      </c>
      <c r="C910" t="s">
        <v>380</v>
      </c>
      <c r="D910">
        <v>31</v>
      </c>
      <c r="F910">
        <v>1012</v>
      </c>
      <c r="G910" t="str">
        <f t="shared" si="43"/>
        <v/>
      </c>
      <c r="H910" t="str">
        <f t="shared" si="44"/>
        <v/>
      </c>
    </row>
    <row r="911" spans="1:8">
      <c r="A911" s="14">
        <f t="shared" si="45"/>
        <v>910</v>
      </c>
      <c r="B911">
        <v>3</v>
      </c>
      <c r="C911" t="s">
        <v>380</v>
      </c>
      <c r="D911">
        <v>31</v>
      </c>
      <c r="F911">
        <v>1013</v>
      </c>
      <c r="G911" t="str">
        <f t="shared" si="43"/>
        <v/>
      </c>
      <c r="H911" t="str">
        <f t="shared" si="44"/>
        <v/>
      </c>
    </row>
    <row r="912" spans="1:8">
      <c r="A912" s="14">
        <f t="shared" si="45"/>
        <v>911</v>
      </c>
      <c r="B912">
        <v>3</v>
      </c>
      <c r="C912" t="s">
        <v>380</v>
      </c>
      <c r="D912">
        <v>31</v>
      </c>
      <c r="F912">
        <v>1014</v>
      </c>
      <c r="G912" t="str">
        <f t="shared" si="43"/>
        <v/>
      </c>
      <c r="H912" t="str">
        <f t="shared" si="44"/>
        <v/>
      </c>
    </row>
    <row r="913" spans="1:8">
      <c r="A913" s="14">
        <f t="shared" si="45"/>
        <v>912</v>
      </c>
      <c r="B913">
        <v>3</v>
      </c>
      <c r="C913" t="s">
        <v>380</v>
      </c>
      <c r="D913">
        <v>31</v>
      </c>
      <c r="F913">
        <v>1015</v>
      </c>
      <c r="G913" t="str">
        <f t="shared" ref="G913:G976" si="46">IF(C913="EXAM", TRUE, "")</f>
        <v/>
      </c>
      <c r="H913" t="str">
        <f t="shared" si="44"/>
        <v/>
      </c>
    </row>
    <row r="914" spans="1:8">
      <c r="A914" s="14">
        <f t="shared" si="45"/>
        <v>913</v>
      </c>
      <c r="B914">
        <v>3</v>
      </c>
      <c r="C914" t="s">
        <v>380</v>
      </c>
      <c r="D914">
        <v>31</v>
      </c>
      <c r="F914">
        <v>1016</v>
      </c>
      <c r="G914" t="str">
        <f t="shared" si="46"/>
        <v/>
      </c>
      <c r="H914" t="str">
        <f t="shared" si="44"/>
        <v/>
      </c>
    </row>
    <row r="915" spans="1:8">
      <c r="A915" s="14">
        <f t="shared" si="45"/>
        <v>914</v>
      </c>
      <c r="B915">
        <v>3</v>
      </c>
      <c r="C915" t="s">
        <v>380</v>
      </c>
      <c r="D915">
        <v>31</v>
      </c>
      <c r="F915">
        <v>1017</v>
      </c>
      <c r="G915" t="str">
        <f t="shared" si="46"/>
        <v/>
      </c>
      <c r="H915" t="str">
        <f t="shared" si="44"/>
        <v/>
      </c>
    </row>
    <row r="916" spans="1:8">
      <c r="A916" s="14">
        <f t="shared" si="45"/>
        <v>915</v>
      </c>
      <c r="B916">
        <v>3</v>
      </c>
      <c r="C916" t="s">
        <v>380</v>
      </c>
      <c r="D916">
        <v>31</v>
      </c>
      <c r="F916">
        <v>1018</v>
      </c>
      <c r="G916" t="str">
        <f t="shared" si="46"/>
        <v/>
      </c>
      <c r="H916" t="str">
        <f t="shared" si="44"/>
        <v/>
      </c>
    </row>
    <row r="917" spans="1:8">
      <c r="A917" s="14">
        <f t="shared" si="45"/>
        <v>916</v>
      </c>
      <c r="B917">
        <v>4</v>
      </c>
      <c r="C917" t="s">
        <v>380</v>
      </c>
      <c r="D917">
        <v>31</v>
      </c>
      <c r="F917">
        <v>1019</v>
      </c>
      <c r="G917" t="str">
        <f t="shared" si="46"/>
        <v/>
      </c>
      <c r="H917" t="str">
        <f t="shared" si="44"/>
        <v/>
      </c>
    </row>
    <row r="918" spans="1:8">
      <c r="A918" s="14">
        <f t="shared" si="45"/>
        <v>917</v>
      </c>
      <c r="B918">
        <v>4</v>
      </c>
      <c r="C918" t="s">
        <v>380</v>
      </c>
      <c r="D918">
        <v>31</v>
      </c>
      <c r="F918">
        <v>1020</v>
      </c>
      <c r="G918" t="str">
        <f t="shared" si="46"/>
        <v/>
      </c>
      <c r="H918" t="str">
        <f t="shared" si="44"/>
        <v/>
      </c>
    </row>
    <row r="919" spans="1:8">
      <c r="A919" s="14">
        <f t="shared" si="45"/>
        <v>918</v>
      </c>
      <c r="B919">
        <v>4</v>
      </c>
      <c r="C919" t="s">
        <v>380</v>
      </c>
      <c r="D919">
        <v>31</v>
      </c>
      <c r="F919">
        <v>1021</v>
      </c>
      <c r="G919" t="str">
        <f t="shared" si="46"/>
        <v/>
      </c>
      <c r="H919" t="str">
        <f t="shared" ref="H919:H982" si="47">IF(C919="BOTH", TRUE, "")</f>
        <v/>
      </c>
    </row>
    <row r="920" spans="1:8">
      <c r="A920" s="14">
        <f t="shared" si="45"/>
        <v>919</v>
      </c>
      <c r="B920">
        <v>4</v>
      </c>
      <c r="C920" t="s">
        <v>380</v>
      </c>
      <c r="D920">
        <v>31</v>
      </c>
      <c r="F920">
        <v>1022</v>
      </c>
      <c r="G920" t="str">
        <f t="shared" si="46"/>
        <v/>
      </c>
      <c r="H920" t="str">
        <f t="shared" si="47"/>
        <v/>
      </c>
    </row>
    <row r="921" spans="1:8">
      <c r="A921" s="14">
        <f t="shared" si="45"/>
        <v>920</v>
      </c>
      <c r="B921">
        <v>4</v>
      </c>
      <c r="C921" t="s">
        <v>380</v>
      </c>
      <c r="D921">
        <v>31</v>
      </c>
      <c r="F921">
        <v>1023</v>
      </c>
      <c r="G921" t="str">
        <f t="shared" si="46"/>
        <v/>
      </c>
      <c r="H921" t="str">
        <f t="shared" si="47"/>
        <v/>
      </c>
    </row>
    <row r="922" spans="1:8">
      <c r="A922" s="14">
        <f t="shared" si="45"/>
        <v>921</v>
      </c>
      <c r="B922">
        <v>4</v>
      </c>
      <c r="C922" t="s">
        <v>380</v>
      </c>
      <c r="D922">
        <v>31</v>
      </c>
      <c r="F922">
        <v>1024</v>
      </c>
      <c r="G922" t="str">
        <f t="shared" si="46"/>
        <v/>
      </c>
      <c r="H922" t="str">
        <f t="shared" si="47"/>
        <v/>
      </c>
    </row>
    <row r="923" spans="1:8">
      <c r="A923" s="14">
        <f t="shared" si="45"/>
        <v>922</v>
      </c>
      <c r="B923">
        <v>4</v>
      </c>
      <c r="C923" t="s">
        <v>380</v>
      </c>
      <c r="D923">
        <v>31</v>
      </c>
      <c r="F923">
        <v>1025</v>
      </c>
      <c r="G923" t="str">
        <f t="shared" si="46"/>
        <v/>
      </c>
      <c r="H923" t="str">
        <f t="shared" si="47"/>
        <v/>
      </c>
    </row>
    <row r="924" spans="1:8">
      <c r="A924" s="14">
        <f t="shared" si="45"/>
        <v>923</v>
      </c>
      <c r="B924">
        <v>4</v>
      </c>
      <c r="C924" t="s">
        <v>380</v>
      </c>
      <c r="D924">
        <v>31</v>
      </c>
      <c r="F924">
        <v>1026</v>
      </c>
      <c r="G924" t="str">
        <f t="shared" si="46"/>
        <v/>
      </c>
      <c r="H924" t="str">
        <f t="shared" si="47"/>
        <v/>
      </c>
    </row>
    <row r="925" spans="1:8">
      <c r="A925" s="14">
        <f t="shared" si="45"/>
        <v>924</v>
      </c>
      <c r="B925">
        <v>4</v>
      </c>
      <c r="C925" t="s">
        <v>380</v>
      </c>
      <c r="D925">
        <v>31</v>
      </c>
      <c r="F925">
        <v>1027</v>
      </c>
      <c r="G925" t="str">
        <f t="shared" si="46"/>
        <v/>
      </c>
      <c r="H925" t="str">
        <f t="shared" si="47"/>
        <v/>
      </c>
    </row>
    <row r="926" spans="1:8">
      <c r="A926" s="14">
        <f t="shared" si="45"/>
        <v>925</v>
      </c>
      <c r="B926">
        <v>4</v>
      </c>
      <c r="C926" t="s">
        <v>380</v>
      </c>
      <c r="D926">
        <v>31</v>
      </c>
      <c r="F926">
        <v>1028</v>
      </c>
      <c r="G926" t="str">
        <f t="shared" si="46"/>
        <v/>
      </c>
      <c r="H926" t="str">
        <f t="shared" si="47"/>
        <v/>
      </c>
    </row>
    <row r="927" spans="1:8">
      <c r="A927" s="14">
        <f t="shared" si="45"/>
        <v>926</v>
      </c>
      <c r="B927">
        <v>1</v>
      </c>
      <c r="C927" t="s">
        <v>380</v>
      </c>
      <c r="D927">
        <v>32</v>
      </c>
      <c r="F927">
        <v>1029</v>
      </c>
      <c r="G927" t="str">
        <f t="shared" si="46"/>
        <v/>
      </c>
      <c r="H927" t="str">
        <f t="shared" si="47"/>
        <v/>
      </c>
    </row>
    <row r="928" spans="1:8">
      <c r="A928" s="14">
        <f t="shared" si="45"/>
        <v>927</v>
      </c>
      <c r="B928">
        <v>1</v>
      </c>
      <c r="C928" t="s">
        <v>380</v>
      </c>
      <c r="D928">
        <v>32</v>
      </c>
      <c r="F928">
        <v>1030</v>
      </c>
      <c r="G928" t="str">
        <f t="shared" si="46"/>
        <v/>
      </c>
      <c r="H928" t="str">
        <f t="shared" si="47"/>
        <v/>
      </c>
    </row>
    <row r="929" spans="1:8">
      <c r="A929" s="14">
        <f t="shared" si="45"/>
        <v>928</v>
      </c>
      <c r="B929">
        <v>1</v>
      </c>
      <c r="C929" t="s">
        <v>380</v>
      </c>
      <c r="D929">
        <v>32</v>
      </c>
      <c r="F929">
        <v>1031</v>
      </c>
      <c r="G929" t="str">
        <f t="shared" si="46"/>
        <v/>
      </c>
      <c r="H929" t="str">
        <f t="shared" si="47"/>
        <v/>
      </c>
    </row>
    <row r="930" spans="1:8">
      <c r="A930" s="14">
        <f t="shared" si="45"/>
        <v>929</v>
      </c>
      <c r="B930">
        <v>1</v>
      </c>
      <c r="C930" t="s">
        <v>380</v>
      </c>
      <c r="D930">
        <v>32</v>
      </c>
      <c r="F930">
        <v>1032</v>
      </c>
      <c r="G930" t="str">
        <f t="shared" si="46"/>
        <v/>
      </c>
      <c r="H930" t="str">
        <f t="shared" si="47"/>
        <v/>
      </c>
    </row>
    <row r="931" spans="1:8">
      <c r="A931" s="14">
        <f t="shared" si="45"/>
        <v>930</v>
      </c>
      <c r="B931">
        <v>1</v>
      </c>
      <c r="C931" t="s">
        <v>380</v>
      </c>
      <c r="D931">
        <v>32</v>
      </c>
      <c r="F931">
        <v>1033</v>
      </c>
      <c r="G931" t="str">
        <f t="shared" si="46"/>
        <v/>
      </c>
      <c r="H931" t="str">
        <f t="shared" si="47"/>
        <v/>
      </c>
    </row>
    <row r="932" spans="1:8">
      <c r="A932" s="14">
        <f t="shared" si="45"/>
        <v>931</v>
      </c>
      <c r="B932">
        <v>1</v>
      </c>
      <c r="C932" t="s">
        <v>380</v>
      </c>
      <c r="D932">
        <v>32</v>
      </c>
      <c r="F932">
        <v>1034</v>
      </c>
      <c r="G932" t="str">
        <f t="shared" si="46"/>
        <v/>
      </c>
      <c r="H932" t="str">
        <f t="shared" si="47"/>
        <v/>
      </c>
    </row>
    <row r="933" spans="1:8">
      <c r="A933" s="14">
        <f t="shared" si="45"/>
        <v>932</v>
      </c>
      <c r="B933">
        <v>1</v>
      </c>
      <c r="C933" t="s">
        <v>380</v>
      </c>
      <c r="D933">
        <v>32</v>
      </c>
      <c r="F933">
        <v>1035</v>
      </c>
      <c r="G933" t="str">
        <f t="shared" si="46"/>
        <v/>
      </c>
      <c r="H933" t="str">
        <f t="shared" si="47"/>
        <v/>
      </c>
    </row>
    <row r="934" spans="1:8">
      <c r="A934" s="14">
        <f t="shared" si="45"/>
        <v>933</v>
      </c>
      <c r="B934">
        <v>1</v>
      </c>
      <c r="C934" t="s">
        <v>380</v>
      </c>
      <c r="D934">
        <v>32</v>
      </c>
      <c r="F934">
        <v>1036</v>
      </c>
      <c r="G934" t="str">
        <f t="shared" si="46"/>
        <v/>
      </c>
      <c r="H934" t="str">
        <f t="shared" si="47"/>
        <v/>
      </c>
    </row>
    <row r="935" spans="1:8">
      <c r="A935" s="14">
        <f t="shared" si="45"/>
        <v>934</v>
      </c>
      <c r="B935">
        <v>1</v>
      </c>
      <c r="C935" t="s">
        <v>380</v>
      </c>
      <c r="D935">
        <v>32</v>
      </c>
      <c r="F935">
        <v>1037</v>
      </c>
      <c r="G935" t="str">
        <f t="shared" si="46"/>
        <v/>
      </c>
      <c r="H935" t="str">
        <f t="shared" si="47"/>
        <v/>
      </c>
    </row>
    <row r="936" spans="1:8">
      <c r="A936" s="14">
        <f t="shared" si="45"/>
        <v>935</v>
      </c>
      <c r="B936">
        <v>1</v>
      </c>
      <c r="C936" t="s">
        <v>380</v>
      </c>
      <c r="D936">
        <v>32</v>
      </c>
      <c r="F936">
        <v>1038</v>
      </c>
      <c r="G936" t="str">
        <f t="shared" si="46"/>
        <v/>
      </c>
      <c r="H936" t="str">
        <f t="shared" si="47"/>
        <v/>
      </c>
    </row>
    <row r="937" spans="1:8">
      <c r="A937" s="14">
        <f t="shared" si="45"/>
        <v>936</v>
      </c>
      <c r="B937">
        <v>2</v>
      </c>
      <c r="C937" t="s">
        <v>380</v>
      </c>
      <c r="D937">
        <v>32</v>
      </c>
      <c r="F937">
        <v>1039</v>
      </c>
      <c r="G937" t="str">
        <f t="shared" si="46"/>
        <v/>
      </c>
      <c r="H937" t="str">
        <f t="shared" si="47"/>
        <v/>
      </c>
    </row>
    <row r="938" spans="1:8">
      <c r="A938" s="14">
        <f t="shared" si="45"/>
        <v>937</v>
      </c>
      <c r="B938">
        <v>2</v>
      </c>
      <c r="C938" t="s">
        <v>380</v>
      </c>
      <c r="D938">
        <v>32</v>
      </c>
      <c r="F938">
        <v>1040</v>
      </c>
      <c r="G938" t="str">
        <f t="shared" si="46"/>
        <v/>
      </c>
      <c r="H938" t="str">
        <f t="shared" si="47"/>
        <v/>
      </c>
    </row>
    <row r="939" spans="1:8">
      <c r="A939" s="14">
        <f t="shared" si="45"/>
        <v>938</v>
      </c>
      <c r="B939">
        <v>2</v>
      </c>
      <c r="C939" t="s">
        <v>380</v>
      </c>
      <c r="D939">
        <v>32</v>
      </c>
      <c r="F939">
        <v>1041</v>
      </c>
      <c r="G939" t="str">
        <f t="shared" si="46"/>
        <v/>
      </c>
      <c r="H939" t="str">
        <f t="shared" si="47"/>
        <v/>
      </c>
    </row>
    <row r="940" spans="1:8">
      <c r="A940" s="14">
        <f t="shared" si="45"/>
        <v>939</v>
      </c>
      <c r="B940">
        <v>2</v>
      </c>
      <c r="C940" t="s">
        <v>380</v>
      </c>
      <c r="D940">
        <v>32</v>
      </c>
      <c r="F940">
        <v>1042</v>
      </c>
      <c r="G940" t="str">
        <f t="shared" si="46"/>
        <v/>
      </c>
      <c r="H940" t="str">
        <f t="shared" si="47"/>
        <v/>
      </c>
    </row>
    <row r="941" spans="1:8">
      <c r="A941" s="14">
        <f t="shared" si="45"/>
        <v>940</v>
      </c>
      <c r="B941">
        <v>2</v>
      </c>
      <c r="C941" t="s">
        <v>380</v>
      </c>
      <c r="D941">
        <v>32</v>
      </c>
      <c r="F941">
        <v>1043</v>
      </c>
      <c r="G941" t="str">
        <f t="shared" si="46"/>
        <v/>
      </c>
      <c r="H941" t="str">
        <f t="shared" si="47"/>
        <v/>
      </c>
    </row>
    <row r="942" spans="1:8">
      <c r="A942" s="14">
        <f t="shared" si="45"/>
        <v>941</v>
      </c>
      <c r="B942">
        <v>2</v>
      </c>
      <c r="C942" t="s">
        <v>380</v>
      </c>
      <c r="D942">
        <v>32</v>
      </c>
      <c r="F942">
        <v>1044</v>
      </c>
      <c r="G942" t="str">
        <f t="shared" si="46"/>
        <v/>
      </c>
      <c r="H942" t="str">
        <f t="shared" si="47"/>
        <v/>
      </c>
    </row>
    <row r="943" spans="1:8">
      <c r="A943" s="14">
        <f t="shared" si="45"/>
        <v>942</v>
      </c>
      <c r="B943">
        <v>2</v>
      </c>
      <c r="C943" t="s">
        <v>380</v>
      </c>
      <c r="D943">
        <v>32</v>
      </c>
      <c r="F943">
        <v>1045</v>
      </c>
      <c r="G943" t="str">
        <f t="shared" si="46"/>
        <v/>
      </c>
      <c r="H943" t="str">
        <f t="shared" si="47"/>
        <v/>
      </c>
    </row>
    <row r="944" spans="1:8">
      <c r="A944" s="14">
        <f t="shared" si="45"/>
        <v>943</v>
      </c>
      <c r="B944">
        <v>2</v>
      </c>
      <c r="C944" t="s">
        <v>380</v>
      </c>
      <c r="D944">
        <v>32</v>
      </c>
      <c r="F944">
        <v>1046</v>
      </c>
      <c r="G944" t="str">
        <f t="shared" si="46"/>
        <v/>
      </c>
      <c r="H944" t="str">
        <f t="shared" si="47"/>
        <v/>
      </c>
    </row>
    <row r="945" spans="1:8">
      <c r="A945" s="14">
        <f t="shared" si="45"/>
        <v>944</v>
      </c>
      <c r="B945">
        <v>2</v>
      </c>
      <c r="C945" t="s">
        <v>380</v>
      </c>
      <c r="D945">
        <v>32</v>
      </c>
      <c r="F945">
        <v>1047</v>
      </c>
      <c r="G945" t="str">
        <f t="shared" si="46"/>
        <v/>
      </c>
      <c r="H945" t="str">
        <f t="shared" si="47"/>
        <v/>
      </c>
    </row>
    <row r="946" spans="1:8">
      <c r="A946" s="14">
        <f t="shared" si="45"/>
        <v>945</v>
      </c>
      <c r="B946">
        <v>2</v>
      </c>
      <c r="C946" t="s">
        <v>380</v>
      </c>
      <c r="D946">
        <v>32</v>
      </c>
      <c r="F946">
        <v>1048</v>
      </c>
      <c r="G946" t="str">
        <f t="shared" si="46"/>
        <v/>
      </c>
      <c r="H946" t="str">
        <f t="shared" si="47"/>
        <v/>
      </c>
    </row>
    <row r="947" spans="1:8">
      <c r="A947" s="14">
        <f t="shared" si="45"/>
        <v>946</v>
      </c>
      <c r="B947">
        <v>3</v>
      </c>
      <c r="C947" t="s">
        <v>380</v>
      </c>
      <c r="D947">
        <v>32</v>
      </c>
      <c r="F947">
        <v>1049</v>
      </c>
      <c r="G947" t="str">
        <f t="shared" si="46"/>
        <v/>
      </c>
      <c r="H947" t="str">
        <f t="shared" si="47"/>
        <v/>
      </c>
    </row>
    <row r="948" spans="1:8">
      <c r="A948" s="14">
        <f t="shared" si="45"/>
        <v>947</v>
      </c>
      <c r="B948">
        <v>3</v>
      </c>
      <c r="C948" t="s">
        <v>380</v>
      </c>
      <c r="D948">
        <v>32</v>
      </c>
      <c r="F948">
        <v>1050</v>
      </c>
      <c r="G948" t="str">
        <f t="shared" si="46"/>
        <v/>
      </c>
      <c r="H948" t="str">
        <f t="shared" si="47"/>
        <v/>
      </c>
    </row>
    <row r="949" spans="1:8">
      <c r="A949" s="14">
        <f t="shared" si="45"/>
        <v>948</v>
      </c>
      <c r="B949">
        <v>3</v>
      </c>
      <c r="C949" t="s">
        <v>380</v>
      </c>
      <c r="D949">
        <v>32</v>
      </c>
      <c r="F949">
        <v>1051</v>
      </c>
      <c r="G949" t="str">
        <f t="shared" si="46"/>
        <v/>
      </c>
      <c r="H949" t="str">
        <f t="shared" si="47"/>
        <v/>
      </c>
    </row>
    <row r="950" spans="1:8">
      <c r="A950" s="14">
        <f t="shared" si="45"/>
        <v>949</v>
      </c>
      <c r="B950">
        <v>3</v>
      </c>
      <c r="C950" t="s">
        <v>380</v>
      </c>
      <c r="D950">
        <v>32</v>
      </c>
      <c r="F950">
        <v>1052</v>
      </c>
      <c r="G950" t="str">
        <f t="shared" si="46"/>
        <v/>
      </c>
      <c r="H950" t="str">
        <f t="shared" si="47"/>
        <v/>
      </c>
    </row>
    <row r="951" spans="1:8">
      <c r="A951" s="14">
        <f t="shared" si="45"/>
        <v>950</v>
      </c>
      <c r="B951">
        <v>3</v>
      </c>
      <c r="C951" t="s">
        <v>380</v>
      </c>
      <c r="D951">
        <v>32</v>
      </c>
      <c r="F951">
        <v>1053</v>
      </c>
      <c r="G951" t="str">
        <f t="shared" si="46"/>
        <v/>
      </c>
      <c r="H951" t="str">
        <f t="shared" si="47"/>
        <v/>
      </c>
    </row>
    <row r="952" spans="1:8">
      <c r="A952" s="14">
        <f t="shared" si="45"/>
        <v>951</v>
      </c>
      <c r="B952">
        <v>3</v>
      </c>
      <c r="C952" t="s">
        <v>380</v>
      </c>
      <c r="D952">
        <v>32</v>
      </c>
      <c r="F952">
        <v>1054</v>
      </c>
      <c r="G952" t="str">
        <f t="shared" si="46"/>
        <v/>
      </c>
      <c r="H952" t="str">
        <f t="shared" si="47"/>
        <v/>
      </c>
    </row>
    <row r="953" spans="1:8">
      <c r="A953" s="14">
        <f t="shared" si="45"/>
        <v>952</v>
      </c>
      <c r="B953">
        <v>3</v>
      </c>
      <c r="C953" t="s">
        <v>380</v>
      </c>
      <c r="D953">
        <v>32</v>
      </c>
      <c r="F953">
        <v>1055</v>
      </c>
      <c r="G953" t="str">
        <f t="shared" si="46"/>
        <v/>
      </c>
      <c r="H953" t="str">
        <f t="shared" si="47"/>
        <v/>
      </c>
    </row>
    <row r="954" spans="1:8">
      <c r="A954" s="14">
        <f t="shared" si="45"/>
        <v>953</v>
      </c>
      <c r="B954">
        <v>3</v>
      </c>
      <c r="C954" t="s">
        <v>380</v>
      </c>
      <c r="D954">
        <v>32</v>
      </c>
      <c r="F954">
        <v>1056</v>
      </c>
      <c r="G954" t="str">
        <f t="shared" si="46"/>
        <v/>
      </c>
      <c r="H954" t="str">
        <f t="shared" si="47"/>
        <v/>
      </c>
    </row>
    <row r="955" spans="1:8">
      <c r="A955" s="14">
        <f t="shared" si="45"/>
        <v>954</v>
      </c>
      <c r="B955">
        <v>3</v>
      </c>
      <c r="C955" t="s">
        <v>380</v>
      </c>
      <c r="D955">
        <v>32</v>
      </c>
      <c r="F955">
        <v>1057</v>
      </c>
      <c r="G955" t="str">
        <f t="shared" si="46"/>
        <v/>
      </c>
      <c r="H955" t="str">
        <f t="shared" si="47"/>
        <v/>
      </c>
    </row>
    <row r="956" spans="1:8">
      <c r="A956" s="14">
        <f t="shared" si="45"/>
        <v>955</v>
      </c>
      <c r="B956">
        <v>3</v>
      </c>
      <c r="C956" t="s">
        <v>380</v>
      </c>
      <c r="D956">
        <v>32</v>
      </c>
      <c r="F956">
        <v>1058</v>
      </c>
      <c r="G956" t="str">
        <f t="shared" si="46"/>
        <v/>
      </c>
      <c r="H956" t="str">
        <f t="shared" si="47"/>
        <v/>
      </c>
    </row>
    <row r="957" spans="1:8">
      <c r="A957" s="14">
        <f t="shared" si="45"/>
        <v>956</v>
      </c>
      <c r="B957">
        <v>4</v>
      </c>
      <c r="C957" t="s">
        <v>380</v>
      </c>
      <c r="D957">
        <v>32</v>
      </c>
      <c r="F957">
        <v>1059</v>
      </c>
      <c r="G957" t="str">
        <f t="shared" si="46"/>
        <v/>
      </c>
      <c r="H957" t="str">
        <f t="shared" si="47"/>
        <v/>
      </c>
    </row>
    <row r="958" spans="1:8">
      <c r="A958" s="14">
        <f t="shared" si="45"/>
        <v>957</v>
      </c>
      <c r="B958">
        <v>4</v>
      </c>
      <c r="C958" t="s">
        <v>380</v>
      </c>
      <c r="D958">
        <v>32</v>
      </c>
      <c r="F958">
        <v>1060</v>
      </c>
      <c r="G958" t="str">
        <f t="shared" si="46"/>
        <v/>
      </c>
      <c r="H958" t="str">
        <f t="shared" si="47"/>
        <v/>
      </c>
    </row>
    <row r="959" spans="1:8">
      <c r="A959" s="14">
        <f t="shared" si="45"/>
        <v>958</v>
      </c>
      <c r="B959">
        <v>4</v>
      </c>
      <c r="C959" t="s">
        <v>380</v>
      </c>
      <c r="D959">
        <v>32</v>
      </c>
      <c r="F959">
        <v>1061</v>
      </c>
      <c r="G959" t="str">
        <f t="shared" si="46"/>
        <v/>
      </c>
      <c r="H959" t="str">
        <f t="shared" si="47"/>
        <v/>
      </c>
    </row>
    <row r="960" spans="1:8">
      <c r="A960" s="14">
        <f t="shared" si="45"/>
        <v>959</v>
      </c>
      <c r="B960">
        <v>4</v>
      </c>
      <c r="C960" t="s">
        <v>380</v>
      </c>
      <c r="D960">
        <v>32</v>
      </c>
      <c r="F960">
        <v>1062</v>
      </c>
      <c r="G960" t="str">
        <f t="shared" si="46"/>
        <v/>
      </c>
      <c r="H960" t="str">
        <f t="shared" si="47"/>
        <v/>
      </c>
    </row>
    <row r="961" spans="1:8">
      <c r="A961" s="14">
        <f t="shared" si="45"/>
        <v>960</v>
      </c>
      <c r="B961">
        <v>4</v>
      </c>
      <c r="C961" t="s">
        <v>380</v>
      </c>
      <c r="D961">
        <v>32</v>
      </c>
      <c r="F961">
        <v>1063</v>
      </c>
      <c r="G961" t="str">
        <f t="shared" si="46"/>
        <v/>
      </c>
      <c r="H961" t="str">
        <f t="shared" si="47"/>
        <v/>
      </c>
    </row>
    <row r="962" spans="1:8">
      <c r="A962" s="14">
        <f t="shared" si="45"/>
        <v>961</v>
      </c>
      <c r="B962">
        <v>4</v>
      </c>
      <c r="C962" t="s">
        <v>380</v>
      </c>
      <c r="D962">
        <v>32</v>
      </c>
      <c r="F962">
        <v>1064</v>
      </c>
      <c r="G962" t="str">
        <f t="shared" si="46"/>
        <v/>
      </c>
      <c r="H962" t="str">
        <f t="shared" si="47"/>
        <v/>
      </c>
    </row>
    <row r="963" spans="1:8">
      <c r="A963" s="14">
        <f t="shared" si="45"/>
        <v>962</v>
      </c>
      <c r="B963">
        <v>4</v>
      </c>
      <c r="C963" t="s">
        <v>380</v>
      </c>
      <c r="D963">
        <v>32</v>
      </c>
      <c r="F963">
        <v>1065</v>
      </c>
      <c r="G963" t="str">
        <f t="shared" si="46"/>
        <v/>
      </c>
      <c r="H963" t="str">
        <f t="shared" si="47"/>
        <v/>
      </c>
    </row>
    <row r="964" spans="1:8">
      <c r="A964" s="14">
        <f t="shared" ref="A964:A1027" si="48">ROW()-1</f>
        <v>963</v>
      </c>
      <c r="B964">
        <v>4</v>
      </c>
      <c r="C964" t="s">
        <v>380</v>
      </c>
      <c r="D964">
        <v>32</v>
      </c>
      <c r="F964">
        <v>1066</v>
      </c>
      <c r="G964" t="str">
        <f t="shared" si="46"/>
        <v/>
      </c>
      <c r="H964" t="str">
        <f t="shared" si="47"/>
        <v/>
      </c>
    </row>
    <row r="965" spans="1:8">
      <c r="A965" s="14">
        <f t="shared" si="48"/>
        <v>964</v>
      </c>
      <c r="B965">
        <v>4</v>
      </c>
      <c r="C965" t="s">
        <v>380</v>
      </c>
      <c r="D965">
        <v>32</v>
      </c>
      <c r="F965">
        <v>1067</v>
      </c>
      <c r="G965" t="str">
        <f t="shared" si="46"/>
        <v/>
      </c>
      <c r="H965" t="str">
        <f t="shared" si="47"/>
        <v/>
      </c>
    </row>
    <row r="966" spans="1:8">
      <c r="A966" s="14">
        <f t="shared" si="48"/>
        <v>965</v>
      </c>
      <c r="B966">
        <v>4</v>
      </c>
      <c r="C966" t="s">
        <v>380</v>
      </c>
      <c r="D966">
        <v>32</v>
      </c>
      <c r="F966">
        <v>1068</v>
      </c>
      <c r="G966" t="str">
        <f t="shared" si="46"/>
        <v/>
      </c>
      <c r="H966" t="str">
        <f t="shared" si="47"/>
        <v/>
      </c>
    </row>
    <row r="967" spans="1:8">
      <c r="A967" s="14">
        <f t="shared" si="48"/>
        <v>966</v>
      </c>
      <c r="B967">
        <v>1</v>
      </c>
      <c r="C967" t="s">
        <v>380</v>
      </c>
      <c r="D967">
        <v>33</v>
      </c>
      <c r="F967">
        <v>1069</v>
      </c>
      <c r="G967" t="str">
        <f t="shared" si="46"/>
        <v/>
      </c>
      <c r="H967" t="str">
        <f t="shared" si="47"/>
        <v/>
      </c>
    </row>
    <row r="968" spans="1:8">
      <c r="A968" s="14">
        <f t="shared" si="48"/>
        <v>967</v>
      </c>
      <c r="B968">
        <v>1</v>
      </c>
      <c r="C968" t="s">
        <v>380</v>
      </c>
      <c r="D968">
        <v>33</v>
      </c>
      <c r="F968">
        <v>1070</v>
      </c>
      <c r="G968" t="str">
        <f t="shared" si="46"/>
        <v/>
      </c>
      <c r="H968" t="str">
        <f t="shared" si="47"/>
        <v/>
      </c>
    </row>
    <row r="969" spans="1:8">
      <c r="A969" s="14">
        <f t="shared" si="48"/>
        <v>968</v>
      </c>
      <c r="B969">
        <v>1</v>
      </c>
      <c r="C969" t="s">
        <v>380</v>
      </c>
      <c r="D969">
        <v>33</v>
      </c>
      <c r="F969">
        <v>1071</v>
      </c>
      <c r="G969" t="str">
        <f t="shared" si="46"/>
        <v/>
      </c>
      <c r="H969" t="str">
        <f t="shared" si="47"/>
        <v/>
      </c>
    </row>
    <row r="970" spans="1:8">
      <c r="A970" s="14">
        <f t="shared" si="48"/>
        <v>969</v>
      </c>
      <c r="B970">
        <v>1</v>
      </c>
      <c r="C970" t="s">
        <v>380</v>
      </c>
      <c r="D970">
        <v>33</v>
      </c>
      <c r="F970">
        <v>1072</v>
      </c>
      <c r="G970" t="str">
        <f t="shared" si="46"/>
        <v/>
      </c>
      <c r="H970" t="str">
        <f t="shared" si="47"/>
        <v/>
      </c>
    </row>
    <row r="971" spans="1:8">
      <c r="A971" s="14">
        <f t="shared" si="48"/>
        <v>970</v>
      </c>
      <c r="B971">
        <v>1</v>
      </c>
      <c r="C971" t="s">
        <v>380</v>
      </c>
      <c r="D971">
        <v>33</v>
      </c>
      <c r="F971">
        <v>1073</v>
      </c>
      <c r="G971" t="str">
        <f t="shared" si="46"/>
        <v/>
      </c>
      <c r="H971" t="str">
        <f t="shared" si="47"/>
        <v/>
      </c>
    </row>
    <row r="972" spans="1:8">
      <c r="A972" s="14">
        <f t="shared" si="48"/>
        <v>971</v>
      </c>
      <c r="B972">
        <v>1</v>
      </c>
      <c r="C972" t="s">
        <v>380</v>
      </c>
      <c r="D972">
        <v>33</v>
      </c>
      <c r="F972">
        <v>1074</v>
      </c>
      <c r="G972" t="str">
        <f t="shared" si="46"/>
        <v/>
      </c>
      <c r="H972" t="str">
        <f t="shared" si="47"/>
        <v/>
      </c>
    </row>
    <row r="973" spans="1:8">
      <c r="A973" s="14">
        <f t="shared" si="48"/>
        <v>972</v>
      </c>
      <c r="B973">
        <v>1</v>
      </c>
      <c r="C973" t="s">
        <v>380</v>
      </c>
      <c r="D973">
        <v>33</v>
      </c>
      <c r="F973">
        <v>1075</v>
      </c>
      <c r="G973" t="str">
        <f t="shared" si="46"/>
        <v/>
      </c>
      <c r="H973" t="str">
        <f t="shared" si="47"/>
        <v/>
      </c>
    </row>
    <row r="974" spans="1:8">
      <c r="A974" s="14">
        <f t="shared" si="48"/>
        <v>973</v>
      </c>
      <c r="B974">
        <v>1</v>
      </c>
      <c r="C974" t="s">
        <v>380</v>
      </c>
      <c r="D974">
        <v>33</v>
      </c>
      <c r="F974">
        <v>1076</v>
      </c>
      <c r="G974" t="str">
        <f t="shared" si="46"/>
        <v/>
      </c>
      <c r="H974" t="str">
        <f t="shared" si="47"/>
        <v/>
      </c>
    </row>
    <row r="975" spans="1:8">
      <c r="A975" s="14">
        <f t="shared" si="48"/>
        <v>974</v>
      </c>
      <c r="B975">
        <v>1</v>
      </c>
      <c r="C975" t="s">
        <v>380</v>
      </c>
      <c r="D975">
        <v>33</v>
      </c>
      <c r="F975">
        <v>1077</v>
      </c>
      <c r="G975" t="str">
        <f t="shared" si="46"/>
        <v/>
      </c>
      <c r="H975" t="str">
        <f t="shared" si="47"/>
        <v/>
      </c>
    </row>
    <row r="976" spans="1:8">
      <c r="A976" s="14">
        <f t="shared" si="48"/>
        <v>975</v>
      </c>
      <c r="B976">
        <v>1</v>
      </c>
      <c r="C976" t="s">
        <v>380</v>
      </c>
      <c r="D976">
        <v>33</v>
      </c>
      <c r="F976">
        <v>1078</v>
      </c>
      <c r="G976" t="str">
        <f t="shared" si="46"/>
        <v/>
      </c>
      <c r="H976" t="str">
        <f t="shared" si="47"/>
        <v/>
      </c>
    </row>
    <row r="977" spans="1:8">
      <c r="A977" s="14">
        <f t="shared" si="48"/>
        <v>976</v>
      </c>
      <c r="B977">
        <v>2</v>
      </c>
      <c r="C977" t="s">
        <v>380</v>
      </c>
      <c r="D977">
        <v>33</v>
      </c>
      <c r="F977">
        <v>1079</v>
      </c>
      <c r="G977" t="str">
        <f t="shared" ref="G977:G1040" si="49">IF(C977="EXAM", TRUE, "")</f>
        <v/>
      </c>
      <c r="H977" t="str">
        <f t="shared" si="47"/>
        <v/>
      </c>
    </row>
    <row r="978" spans="1:8">
      <c r="A978" s="14">
        <f t="shared" si="48"/>
        <v>977</v>
      </c>
      <c r="B978">
        <v>2</v>
      </c>
      <c r="C978" t="s">
        <v>380</v>
      </c>
      <c r="D978">
        <v>33</v>
      </c>
      <c r="F978">
        <v>1080</v>
      </c>
      <c r="G978" t="str">
        <f t="shared" si="49"/>
        <v/>
      </c>
      <c r="H978" t="str">
        <f t="shared" si="47"/>
        <v/>
      </c>
    </row>
    <row r="979" spans="1:8">
      <c r="A979" s="14">
        <f t="shared" si="48"/>
        <v>978</v>
      </c>
      <c r="B979">
        <v>2</v>
      </c>
      <c r="C979" t="s">
        <v>380</v>
      </c>
      <c r="D979">
        <v>33</v>
      </c>
      <c r="F979">
        <v>1081</v>
      </c>
      <c r="G979" t="str">
        <f t="shared" si="49"/>
        <v/>
      </c>
      <c r="H979" t="str">
        <f t="shared" si="47"/>
        <v/>
      </c>
    </row>
    <row r="980" spans="1:8">
      <c r="A980" s="14">
        <f t="shared" si="48"/>
        <v>979</v>
      </c>
      <c r="B980">
        <v>2</v>
      </c>
      <c r="C980" t="s">
        <v>380</v>
      </c>
      <c r="D980">
        <v>33</v>
      </c>
      <c r="F980">
        <v>1082</v>
      </c>
      <c r="G980" t="str">
        <f t="shared" si="49"/>
        <v/>
      </c>
      <c r="H980" t="str">
        <f t="shared" si="47"/>
        <v/>
      </c>
    </row>
    <row r="981" spans="1:8">
      <c r="A981" s="14">
        <f t="shared" si="48"/>
        <v>980</v>
      </c>
      <c r="B981">
        <v>2</v>
      </c>
      <c r="C981" t="s">
        <v>380</v>
      </c>
      <c r="D981">
        <v>33</v>
      </c>
      <c r="F981">
        <v>1083</v>
      </c>
      <c r="G981" t="str">
        <f t="shared" si="49"/>
        <v/>
      </c>
      <c r="H981" t="str">
        <f t="shared" si="47"/>
        <v/>
      </c>
    </row>
    <row r="982" spans="1:8">
      <c r="A982" s="14">
        <f t="shared" si="48"/>
        <v>981</v>
      </c>
      <c r="B982">
        <v>2</v>
      </c>
      <c r="C982" t="s">
        <v>380</v>
      </c>
      <c r="D982">
        <v>33</v>
      </c>
      <c r="F982">
        <v>1084</v>
      </c>
      <c r="G982" t="str">
        <f t="shared" si="49"/>
        <v/>
      </c>
      <c r="H982" t="str">
        <f t="shared" si="47"/>
        <v/>
      </c>
    </row>
    <row r="983" spans="1:8">
      <c r="A983" s="14">
        <f t="shared" si="48"/>
        <v>982</v>
      </c>
      <c r="B983">
        <v>2</v>
      </c>
      <c r="C983" t="s">
        <v>380</v>
      </c>
      <c r="D983">
        <v>33</v>
      </c>
      <c r="F983">
        <v>1085</v>
      </c>
      <c r="G983" t="str">
        <f t="shared" si="49"/>
        <v/>
      </c>
      <c r="H983" t="str">
        <f t="shared" ref="H983:H1046" si="50">IF(C983="BOTH", TRUE, "")</f>
        <v/>
      </c>
    </row>
    <row r="984" spans="1:8">
      <c r="A984" s="14">
        <f t="shared" si="48"/>
        <v>983</v>
      </c>
      <c r="B984">
        <v>2</v>
      </c>
      <c r="C984" t="s">
        <v>380</v>
      </c>
      <c r="D984">
        <v>33</v>
      </c>
      <c r="F984">
        <v>1086</v>
      </c>
      <c r="G984" t="str">
        <f t="shared" si="49"/>
        <v/>
      </c>
      <c r="H984" t="str">
        <f t="shared" si="50"/>
        <v/>
      </c>
    </row>
    <row r="985" spans="1:8">
      <c r="A985" s="14">
        <f t="shared" si="48"/>
        <v>984</v>
      </c>
      <c r="B985">
        <v>2</v>
      </c>
      <c r="C985" t="s">
        <v>380</v>
      </c>
      <c r="D985">
        <v>33</v>
      </c>
      <c r="F985">
        <v>1087</v>
      </c>
      <c r="G985" t="str">
        <f t="shared" si="49"/>
        <v/>
      </c>
      <c r="H985" t="str">
        <f t="shared" si="50"/>
        <v/>
      </c>
    </row>
    <row r="986" spans="1:8">
      <c r="A986" s="14">
        <f t="shared" si="48"/>
        <v>985</v>
      </c>
      <c r="B986">
        <v>2</v>
      </c>
      <c r="C986" t="s">
        <v>380</v>
      </c>
      <c r="D986">
        <v>33</v>
      </c>
      <c r="F986">
        <v>1088</v>
      </c>
      <c r="G986" t="str">
        <f t="shared" si="49"/>
        <v/>
      </c>
      <c r="H986" t="str">
        <f t="shared" si="50"/>
        <v/>
      </c>
    </row>
    <row r="987" spans="1:8">
      <c r="A987" s="14">
        <f t="shared" si="48"/>
        <v>986</v>
      </c>
      <c r="B987">
        <v>3</v>
      </c>
      <c r="C987" t="s">
        <v>380</v>
      </c>
      <c r="D987">
        <v>33</v>
      </c>
      <c r="F987">
        <v>1089</v>
      </c>
      <c r="G987" t="str">
        <f t="shared" si="49"/>
        <v/>
      </c>
      <c r="H987" t="str">
        <f t="shared" si="50"/>
        <v/>
      </c>
    </row>
    <row r="988" spans="1:8">
      <c r="A988" s="14">
        <f t="shared" si="48"/>
        <v>987</v>
      </c>
      <c r="B988">
        <v>3</v>
      </c>
      <c r="C988" t="s">
        <v>380</v>
      </c>
      <c r="D988">
        <v>33</v>
      </c>
      <c r="F988">
        <v>1090</v>
      </c>
      <c r="G988" t="str">
        <f t="shared" si="49"/>
        <v/>
      </c>
      <c r="H988" t="str">
        <f t="shared" si="50"/>
        <v/>
      </c>
    </row>
    <row r="989" spans="1:8">
      <c r="A989" s="14">
        <f t="shared" si="48"/>
        <v>988</v>
      </c>
      <c r="B989">
        <v>3</v>
      </c>
      <c r="C989" t="s">
        <v>380</v>
      </c>
      <c r="D989">
        <v>33</v>
      </c>
      <c r="F989">
        <v>1091</v>
      </c>
      <c r="G989" t="str">
        <f t="shared" si="49"/>
        <v/>
      </c>
      <c r="H989" t="str">
        <f t="shared" si="50"/>
        <v/>
      </c>
    </row>
    <row r="990" spans="1:8">
      <c r="A990" s="14">
        <f t="shared" si="48"/>
        <v>989</v>
      </c>
      <c r="B990">
        <v>3</v>
      </c>
      <c r="C990" t="s">
        <v>380</v>
      </c>
      <c r="D990">
        <v>33</v>
      </c>
      <c r="F990">
        <v>1092</v>
      </c>
      <c r="G990" t="str">
        <f t="shared" si="49"/>
        <v/>
      </c>
      <c r="H990" t="str">
        <f t="shared" si="50"/>
        <v/>
      </c>
    </row>
    <row r="991" spans="1:8">
      <c r="A991" s="14">
        <f t="shared" si="48"/>
        <v>990</v>
      </c>
      <c r="B991">
        <v>3</v>
      </c>
      <c r="C991" t="s">
        <v>380</v>
      </c>
      <c r="D991">
        <v>33</v>
      </c>
      <c r="F991">
        <v>1093</v>
      </c>
      <c r="G991" t="str">
        <f t="shared" si="49"/>
        <v/>
      </c>
      <c r="H991" t="str">
        <f t="shared" si="50"/>
        <v/>
      </c>
    </row>
    <row r="992" spans="1:8">
      <c r="A992" s="14">
        <f t="shared" si="48"/>
        <v>991</v>
      </c>
      <c r="B992">
        <v>3</v>
      </c>
      <c r="C992" t="s">
        <v>380</v>
      </c>
      <c r="D992">
        <v>33</v>
      </c>
      <c r="F992">
        <v>1094</v>
      </c>
      <c r="G992" t="str">
        <f t="shared" si="49"/>
        <v/>
      </c>
      <c r="H992" t="str">
        <f t="shared" si="50"/>
        <v/>
      </c>
    </row>
    <row r="993" spans="1:8">
      <c r="A993" s="14">
        <f t="shared" si="48"/>
        <v>992</v>
      </c>
      <c r="B993">
        <v>3</v>
      </c>
      <c r="C993" t="s">
        <v>380</v>
      </c>
      <c r="D993">
        <v>33</v>
      </c>
      <c r="F993">
        <v>1095</v>
      </c>
      <c r="G993" t="str">
        <f t="shared" si="49"/>
        <v/>
      </c>
      <c r="H993" t="str">
        <f t="shared" si="50"/>
        <v/>
      </c>
    </row>
    <row r="994" spans="1:8">
      <c r="A994" s="14">
        <f t="shared" si="48"/>
        <v>993</v>
      </c>
      <c r="B994">
        <v>3</v>
      </c>
      <c r="C994" t="s">
        <v>380</v>
      </c>
      <c r="D994">
        <v>33</v>
      </c>
      <c r="F994">
        <v>1096</v>
      </c>
      <c r="G994" t="str">
        <f t="shared" si="49"/>
        <v/>
      </c>
      <c r="H994" t="str">
        <f t="shared" si="50"/>
        <v/>
      </c>
    </row>
    <row r="995" spans="1:8">
      <c r="A995" s="14">
        <f t="shared" si="48"/>
        <v>994</v>
      </c>
      <c r="B995">
        <v>3</v>
      </c>
      <c r="C995" t="s">
        <v>380</v>
      </c>
      <c r="D995">
        <v>33</v>
      </c>
      <c r="F995">
        <v>1097</v>
      </c>
      <c r="G995" t="str">
        <f t="shared" si="49"/>
        <v/>
      </c>
      <c r="H995" t="str">
        <f t="shared" si="50"/>
        <v/>
      </c>
    </row>
    <row r="996" spans="1:8">
      <c r="A996" s="14">
        <f t="shared" si="48"/>
        <v>995</v>
      </c>
      <c r="B996">
        <v>3</v>
      </c>
      <c r="C996" t="s">
        <v>380</v>
      </c>
      <c r="D996">
        <v>33</v>
      </c>
      <c r="F996">
        <v>1098</v>
      </c>
      <c r="G996" t="str">
        <f t="shared" si="49"/>
        <v/>
      </c>
      <c r="H996" t="str">
        <f t="shared" si="50"/>
        <v/>
      </c>
    </row>
    <row r="997" spans="1:8">
      <c r="A997" s="14">
        <f t="shared" si="48"/>
        <v>996</v>
      </c>
      <c r="B997">
        <v>4</v>
      </c>
      <c r="C997" t="s">
        <v>380</v>
      </c>
      <c r="D997">
        <v>33</v>
      </c>
      <c r="F997">
        <v>1099</v>
      </c>
      <c r="G997" t="str">
        <f t="shared" si="49"/>
        <v/>
      </c>
      <c r="H997" t="str">
        <f t="shared" si="50"/>
        <v/>
      </c>
    </row>
    <row r="998" spans="1:8">
      <c r="A998" s="14">
        <f t="shared" si="48"/>
        <v>997</v>
      </c>
      <c r="B998">
        <v>4</v>
      </c>
      <c r="C998" t="s">
        <v>380</v>
      </c>
      <c r="D998">
        <v>33</v>
      </c>
      <c r="F998">
        <v>1100</v>
      </c>
      <c r="G998" t="str">
        <f t="shared" si="49"/>
        <v/>
      </c>
      <c r="H998" t="str">
        <f t="shared" si="50"/>
        <v/>
      </c>
    </row>
    <row r="999" spans="1:8">
      <c r="A999" s="14">
        <f t="shared" si="48"/>
        <v>998</v>
      </c>
      <c r="B999">
        <v>4</v>
      </c>
      <c r="C999" t="s">
        <v>380</v>
      </c>
      <c r="D999">
        <v>33</v>
      </c>
      <c r="F999">
        <v>1101</v>
      </c>
      <c r="G999" t="str">
        <f t="shared" si="49"/>
        <v/>
      </c>
      <c r="H999" t="str">
        <f t="shared" si="50"/>
        <v/>
      </c>
    </row>
    <row r="1000" spans="1:8">
      <c r="A1000" s="14">
        <f t="shared" si="48"/>
        <v>999</v>
      </c>
      <c r="B1000">
        <v>4</v>
      </c>
      <c r="C1000" t="s">
        <v>380</v>
      </c>
      <c r="D1000">
        <v>33</v>
      </c>
      <c r="F1000">
        <v>1102</v>
      </c>
      <c r="G1000" t="str">
        <f t="shared" si="49"/>
        <v/>
      </c>
      <c r="H1000" t="str">
        <f t="shared" si="50"/>
        <v/>
      </c>
    </row>
    <row r="1001" spans="1:8">
      <c r="A1001" s="14">
        <f t="shared" si="48"/>
        <v>1000</v>
      </c>
      <c r="B1001">
        <v>4</v>
      </c>
      <c r="C1001" t="s">
        <v>380</v>
      </c>
      <c r="D1001">
        <v>33</v>
      </c>
      <c r="F1001">
        <v>1103</v>
      </c>
      <c r="G1001" t="str">
        <f t="shared" si="49"/>
        <v/>
      </c>
      <c r="H1001" t="str">
        <f t="shared" si="50"/>
        <v/>
      </c>
    </row>
    <row r="1002" spans="1:8">
      <c r="A1002" s="14">
        <f t="shared" si="48"/>
        <v>1001</v>
      </c>
      <c r="B1002">
        <v>4</v>
      </c>
      <c r="C1002" t="s">
        <v>380</v>
      </c>
      <c r="D1002">
        <v>33</v>
      </c>
      <c r="F1002">
        <v>1104</v>
      </c>
      <c r="G1002" t="str">
        <f t="shared" si="49"/>
        <v/>
      </c>
      <c r="H1002" t="str">
        <f t="shared" si="50"/>
        <v/>
      </c>
    </row>
    <row r="1003" spans="1:8">
      <c r="A1003" s="14">
        <f t="shared" si="48"/>
        <v>1002</v>
      </c>
      <c r="B1003">
        <v>4</v>
      </c>
      <c r="C1003" t="s">
        <v>380</v>
      </c>
      <c r="D1003">
        <v>33</v>
      </c>
      <c r="F1003">
        <v>1105</v>
      </c>
      <c r="G1003" t="str">
        <f t="shared" si="49"/>
        <v/>
      </c>
      <c r="H1003" t="str">
        <f t="shared" si="50"/>
        <v/>
      </c>
    </row>
    <row r="1004" spans="1:8">
      <c r="A1004" s="14">
        <f t="shared" si="48"/>
        <v>1003</v>
      </c>
      <c r="B1004">
        <v>4</v>
      </c>
      <c r="C1004" t="s">
        <v>380</v>
      </c>
      <c r="D1004">
        <v>33</v>
      </c>
      <c r="F1004">
        <v>1106</v>
      </c>
      <c r="G1004" t="str">
        <f t="shared" si="49"/>
        <v/>
      </c>
      <c r="H1004" t="str">
        <f t="shared" si="50"/>
        <v/>
      </c>
    </row>
    <row r="1005" spans="1:8">
      <c r="A1005" s="14">
        <f t="shared" si="48"/>
        <v>1004</v>
      </c>
      <c r="B1005">
        <v>4</v>
      </c>
      <c r="C1005" t="s">
        <v>380</v>
      </c>
      <c r="D1005">
        <v>33</v>
      </c>
      <c r="F1005">
        <v>1107</v>
      </c>
      <c r="G1005" t="str">
        <f t="shared" si="49"/>
        <v/>
      </c>
      <c r="H1005" t="str">
        <f t="shared" si="50"/>
        <v/>
      </c>
    </row>
    <row r="1006" spans="1:8">
      <c r="A1006" s="14">
        <f t="shared" si="48"/>
        <v>1005</v>
      </c>
      <c r="B1006">
        <v>4</v>
      </c>
      <c r="C1006" t="s">
        <v>380</v>
      </c>
      <c r="D1006">
        <v>33</v>
      </c>
      <c r="F1006">
        <v>1108</v>
      </c>
      <c r="G1006" t="str">
        <f t="shared" si="49"/>
        <v/>
      </c>
      <c r="H1006" t="str">
        <f t="shared" si="50"/>
        <v/>
      </c>
    </row>
    <row r="1007" spans="1:8">
      <c r="A1007" s="14">
        <f t="shared" si="48"/>
        <v>1006</v>
      </c>
      <c r="B1007">
        <v>1</v>
      </c>
      <c r="C1007" t="s">
        <v>380</v>
      </c>
      <c r="D1007">
        <v>34</v>
      </c>
      <c r="F1007">
        <v>1109</v>
      </c>
      <c r="G1007" t="str">
        <f t="shared" si="49"/>
        <v/>
      </c>
      <c r="H1007" t="str">
        <f t="shared" si="50"/>
        <v/>
      </c>
    </row>
    <row r="1008" spans="1:8">
      <c r="A1008" s="14">
        <f t="shared" si="48"/>
        <v>1007</v>
      </c>
      <c r="B1008">
        <v>1</v>
      </c>
      <c r="C1008" t="s">
        <v>380</v>
      </c>
      <c r="D1008">
        <v>34</v>
      </c>
      <c r="F1008">
        <v>1110</v>
      </c>
      <c r="G1008" t="str">
        <f t="shared" si="49"/>
        <v/>
      </c>
      <c r="H1008" t="str">
        <f t="shared" si="50"/>
        <v/>
      </c>
    </row>
    <row r="1009" spans="1:8">
      <c r="A1009" s="14">
        <f t="shared" si="48"/>
        <v>1008</v>
      </c>
      <c r="B1009">
        <v>1</v>
      </c>
      <c r="C1009" t="s">
        <v>380</v>
      </c>
      <c r="D1009">
        <v>34</v>
      </c>
      <c r="F1009">
        <v>1111</v>
      </c>
      <c r="G1009" t="str">
        <f t="shared" si="49"/>
        <v/>
      </c>
      <c r="H1009" t="str">
        <f t="shared" si="50"/>
        <v/>
      </c>
    </row>
    <row r="1010" spans="1:8">
      <c r="A1010" s="14">
        <f t="shared" si="48"/>
        <v>1009</v>
      </c>
      <c r="B1010">
        <v>1</v>
      </c>
      <c r="C1010" t="s">
        <v>380</v>
      </c>
      <c r="D1010">
        <v>34</v>
      </c>
      <c r="F1010">
        <v>1112</v>
      </c>
      <c r="G1010" t="str">
        <f t="shared" si="49"/>
        <v/>
      </c>
      <c r="H1010" t="str">
        <f t="shared" si="50"/>
        <v/>
      </c>
    </row>
    <row r="1011" spans="1:8">
      <c r="A1011" s="14">
        <f t="shared" si="48"/>
        <v>1010</v>
      </c>
      <c r="B1011">
        <v>1</v>
      </c>
      <c r="C1011" t="s">
        <v>380</v>
      </c>
      <c r="D1011">
        <v>34</v>
      </c>
      <c r="F1011">
        <v>1113</v>
      </c>
      <c r="G1011" t="str">
        <f t="shared" si="49"/>
        <v/>
      </c>
      <c r="H1011" t="str">
        <f t="shared" si="50"/>
        <v/>
      </c>
    </row>
    <row r="1012" spans="1:8">
      <c r="A1012" s="14">
        <f t="shared" si="48"/>
        <v>1011</v>
      </c>
      <c r="B1012">
        <v>1</v>
      </c>
      <c r="C1012" t="s">
        <v>380</v>
      </c>
      <c r="D1012">
        <v>34</v>
      </c>
      <c r="F1012">
        <v>1114</v>
      </c>
      <c r="G1012" t="str">
        <f t="shared" si="49"/>
        <v/>
      </c>
      <c r="H1012" t="str">
        <f t="shared" si="50"/>
        <v/>
      </c>
    </row>
    <row r="1013" spans="1:8">
      <c r="A1013" s="14">
        <f t="shared" si="48"/>
        <v>1012</v>
      </c>
      <c r="B1013">
        <v>1</v>
      </c>
      <c r="C1013" t="s">
        <v>380</v>
      </c>
      <c r="D1013">
        <v>34</v>
      </c>
      <c r="F1013">
        <v>1115</v>
      </c>
      <c r="G1013" t="str">
        <f t="shared" si="49"/>
        <v/>
      </c>
      <c r="H1013" t="str">
        <f t="shared" si="50"/>
        <v/>
      </c>
    </row>
    <row r="1014" spans="1:8">
      <c r="A1014" s="14">
        <f t="shared" si="48"/>
        <v>1013</v>
      </c>
      <c r="B1014">
        <v>1</v>
      </c>
      <c r="C1014" t="s">
        <v>380</v>
      </c>
      <c r="D1014">
        <v>34</v>
      </c>
      <c r="F1014">
        <v>1116</v>
      </c>
      <c r="G1014" t="str">
        <f t="shared" si="49"/>
        <v/>
      </c>
      <c r="H1014" t="str">
        <f t="shared" si="50"/>
        <v/>
      </c>
    </row>
    <row r="1015" spans="1:8">
      <c r="A1015" s="14">
        <f t="shared" si="48"/>
        <v>1014</v>
      </c>
      <c r="B1015">
        <v>1</v>
      </c>
      <c r="C1015" t="s">
        <v>380</v>
      </c>
      <c r="D1015">
        <v>34</v>
      </c>
      <c r="F1015">
        <v>1117</v>
      </c>
      <c r="G1015" t="str">
        <f t="shared" si="49"/>
        <v/>
      </c>
      <c r="H1015" t="str">
        <f t="shared" si="50"/>
        <v/>
      </c>
    </row>
    <row r="1016" spans="1:8">
      <c r="A1016" s="14">
        <f t="shared" si="48"/>
        <v>1015</v>
      </c>
      <c r="B1016">
        <v>1</v>
      </c>
      <c r="C1016" t="s">
        <v>380</v>
      </c>
      <c r="D1016">
        <v>34</v>
      </c>
      <c r="F1016">
        <v>1118</v>
      </c>
      <c r="G1016" t="str">
        <f t="shared" si="49"/>
        <v/>
      </c>
      <c r="H1016" t="str">
        <f t="shared" si="50"/>
        <v/>
      </c>
    </row>
    <row r="1017" spans="1:8">
      <c r="A1017" s="14">
        <f t="shared" si="48"/>
        <v>1016</v>
      </c>
      <c r="B1017">
        <v>2</v>
      </c>
      <c r="C1017" t="s">
        <v>380</v>
      </c>
      <c r="D1017">
        <v>34</v>
      </c>
      <c r="F1017">
        <v>1119</v>
      </c>
      <c r="G1017" t="str">
        <f t="shared" si="49"/>
        <v/>
      </c>
      <c r="H1017" t="str">
        <f t="shared" si="50"/>
        <v/>
      </c>
    </row>
    <row r="1018" spans="1:8">
      <c r="A1018" s="14">
        <f t="shared" si="48"/>
        <v>1017</v>
      </c>
      <c r="B1018">
        <v>2</v>
      </c>
      <c r="C1018" t="s">
        <v>380</v>
      </c>
      <c r="D1018">
        <v>34</v>
      </c>
      <c r="F1018">
        <v>1120</v>
      </c>
      <c r="G1018" t="str">
        <f t="shared" si="49"/>
        <v/>
      </c>
      <c r="H1018" t="str">
        <f t="shared" si="50"/>
        <v/>
      </c>
    </row>
    <row r="1019" spans="1:8">
      <c r="A1019" s="14">
        <f t="shared" si="48"/>
        <v>1018</v>
      </c>
      <c r="B1019">
        <v>2</v>
      </c>
      <c r="C1019" t="s">
        <v>380</v>
      </c>
      <c r="D1019">
        <v>34</v>
      </c>
      <c r="F1019">
        <v>1121</v>
      </c>
      <c r="G1019" t="str">
        <f t="shared" si="49"/>
        <v/>
      </c>
      <c r="H1019" t="str">
        <f t="shared" si="50"/>
        <v/>
      </c>
    </row>
    <row r="1020" spans="1:8">
      <c r="A1020" s="14">
        <f t="shared" si="48"/>
        <v>1019</v>
      </c>
      <c r="B1020">
        <v>2</v>
      </c>
      <c r="C1020" t="s">
        <v>380</v>
      </c>
      <c r="D1020">
        <v>34</v>
      </c>
      <c r="F1020">
        <v>1122</v>
      </c>
      <c r="G1020" t="str">
        <f t="shared" si="49"/>
        <v/>
      </c>
      <c r="H1020" t="str">
        <f t="shared" si="50"/>
        <v/>
      </c>
    </row>
    <row r="1021" spans="1:8">
      <c r="A1021" s="14">
        <f t="shared" si="48"/>
        <v>1020</v>
      </c>
      <c r="B1021">
        <v>2</v>
      </c>
      <c r="C1021" t="s">
        <v>380</v>
      </c>
      <c r="D1021">
        <v>34</v>
      </c>
      <c r="F1021">
        <v>1123</v>
      </c>
      <c r="G1021" t="str">
        <f t="shared" si="49"/>
        <v/>
      </c>
      <c r="H1021" t="str">
        <f t="shared" si="50"/>
        <v/>
      </c>
    </row>
    <row r="1022" spans="1:8">
      <c r="A1022" s="14">
        <f t="shared" si="48"/>
        <v>1021</v>
      </c>
      <c r="B1022">
        <v>2</v>
      </c>
      <c r="C1022" t="s">
        <v>380</v>
      </c>
      <c r="D1022">
        <v>34</v>
      </c>
      <c r="F1022">
        <v>1124</v>
      </c>
      <c r="G1022" t="str">
        <f t="shared" si="49"/>
        <v/>
      </c>
      <c r="H1022" t="str">
        <f t="shared" si="50"/>
        <v/>
      </c>
    </row>
    <row r="1023" spans="1:8">
      <c r="A1023" s="14">
        <f t="shared" si="48"/>
        <v>1022</v>
      </c>
      <c r="B1023">
        <v>2</v>
      </c>
      <c r="C1023" t="s">
        <v>380</v>
      </c>
      <c r="D1023">
        <v>34</v>
      </c>
      <c r="F1023">
        <v>1125</v>
      </c>
      <c r="G1023" t="str">
        <f t="shared" si="49"/>
        <v/>
      </c>
      <c r="H1023" t="str">
        <f t="shared" si="50"/>
        <v/>
      </c>
    </row>
    <row r="1024" spans="1:8">
      <c r="A1024" s="14">
        <f t="shared" si="48"/>
        <v>1023</v>
      </c>
      <c r="B1024">
        <v>2</v>
      </c>
      <c r="C1024" t="s">
        <v>380</v>
      </c>
      <c r="D1024">
        <v>34</v>
      </c>
      <c r="F1024">
        <v>1126</v>
      </c>
      <c r="G1024" t="str">
        <f t="shared" si="49"/>
        <v/>
      </c>
      <c r="H1024" t="str">
        <f t="shared" si="50"/>
        <v/>
      </c>
    </row>
    <row r="1025" spans="1:8">
      <c r="A1025" s="14">
        <f t="shared" si="48"/>
        <v>1024</v>
      </c>
      <c r="B1025">
        <v>2</v>
      </c>
      <c r="C1025" t="s">
        <v>380</v>
      </c>
      <c r="D1025">
        <v>34</v>
      </c>
      <c r="F1025">
        <v>1127</v>
      </c>
      <c r="G1025" t="str">
        <f t="shared" si="49"/>
        <v/>
      </c>
      <c r="H1025" t="str">
        <f t="shared" si="50"/>
        <v/>
      </c>
    </row>
    <row r="1026" spans="1:8">
      <c r="A1026" s="14">
        <f t="shared" si="48"/>
        <v>1025</v>
      </c>
      <c r="B1026">
        <v>2</v>
      </c>
      <c r="C1026" t="s">
        <v>380</v>
      </c>
      <c r="D1026">
        <v>34</v>
      </c>
      <c r="F1026">
        <v>1128</v>
      </c>
      <c r="G1026" t="str">
        <f t="shared" si="49"/>
        <v/>
      </c>
      <c r="H1026" t="str">
        <f t="shared" si="50"/>
        <v/>
      </c>
    </row>
    <row r="1027" spans="1:8">
      <c r="A1027" s="14">
        <f t="shared" si="48"/>
        <v>1026</v>
      </c>
      <c r="B1027">
        <v>3</v>
      </c>
      <c r="C1027" t="s">
        <v>380</v>
      </c>
      <c r="D1027">
        <v>34</v>
      </c>
      <c r="F1027">
        <v>1129</v>
      </c>
      <c r="G1027" t="str">
        <f t="shared" si="49"/>
        <v/>
      </c>
      <c r="H1027" t="str">
        <f t="shared" si="50"/>
        <v/>
      </c>
    </row>
    <row r="1028" spans="1:8">
      <c r="A1028" s="14">
        <f t="shared" ref="A1028:A1091" si="51">ROW()-1</f>
        <v>1027</v>
      </c>
      <c r="B1028">
        <v>3</v>
      </c>
      <c r="C1028" t="s">
        <v>380</v>
      </c>
      <c r="D1028">
        <v>34</v>
      </c>
      <c r="F1028">
        <v>1130</v>
      </c>
      <c r="G1028" t="str">
        <f t="shared" si="49"/>
        <v/>
      </c>
      <c r="H1028" t="str">
        <f t="shared" si="50"/>
        <v/>
      </c>
    </row>
    <row r="1029" spans="1:8">
      <c r="A1029" s="14">
        <f t="shared" si="51"/>
        <v>1028</v>
      </c>
      <c r="B1029">
        <v>3</v>
      </c>
      <c r="C1029" t="s">
        <v>380</v>
      </c>
      <c r="D1029">
        <v>34</v>
      </c>
      <c r="F1029">
        <v>1131</v>
      </c>
      <c r="G1029" t="str">
        <f t="shared" si="49"/>
        <v/>
      </c>
      <c r="H1029" t="str">
        <f t="shared" si="50"/>
        <v/>
      </c>
    </row>
    <row r="1030" spans="1:8">
      <c r="A1030" s="14">
        <f t="shared" si="51"/>
        <v>1029</v>
      </c>
      <c r="B1030">
        <v>3</v>
      </c>
      <c r="C1030" t="s">
        <v>380</v>
      </c>
      <c r="D1030">
        <v>34</v>
      </c>
      <c r="F1030">
        <v>1132</v>
      </c>
      <c r="G1030" t="str">
        <f t="shared" si="49"/>
        <v/>
      </c>
      <c r="H1030" t="str">
        <f t="shared" si="50"/>
        <v/>
      </c>
    </row>
    <row r="1031" spans="1:8">
      <c r="A1031" s="14">
        <f t="shared" si="51"/>
        <v>1030</v>
      </c>
      <c r="B1031">
        <v>3</v>
      </c>
      <c r="C1031" t="s">
        <v>380</v>
      </c>
      <c r="D1031">
        <v>34</v>
      </c>
      <c r="F1031">
        <v>1133</v>
      </c>
      <c r="G1031" t="str">
        <f t="shared" si="49"/>
        <v/>
      </c>
      <c r="H1031" t="str">
        <f t="shared" si="50"/>
        <v/>
      </c>
    </row>
    <row r="1032" spans="1:8">
      <c r="A1032" s="14">
        <f t="shared" si="51"/>
        <v>1031</v>
      </c>
      <c r="B1032">
        <v>3</v>
      </c>
      <c r="C1032" t="s">
        <v>380</v>
      </c>
      <c r="D1032">
        <v>34</v>
      </c>
      <c r="F1032">
        <v>1134</v>
      </c>
      <c r="G1032" t="str">
        <f t="shared" si="49"/>
        <v/>
      </c>
      <c r="H1032" t="str">
        <f t="shared" si="50"/>
        <v/>
      </c>
    </row>
    <row r="1033" spans="1:8">
      <c r="A1033" s="14">
        <f t="shared" si="51"/>
        <v>1032</v>
      </c>
      <c r="B1033">
        <v>3</v>
      </c>
      <c r="C1033" t="s">
        <v>380</v>
      </c>
      <c r="D1033">
        <v>34</v>
      </c>
      <c r="F1033">
        <v>1135</v>
      </c>
      <c r="G1033" t="str">
        <f t="shared" si="49"/>
        <v/>
      </c>
      <c r="H1033" t="str">
        <f t="shared" si="50"/>
        <v/>
      </c>
    </row>
    <row r="1034" spans="1:8">
      <c r="A1034" s="14">
        <f t="shared" si="51"/>
        <v>1033</v>
      </c>
      <c r="B1034">
        <v>3</v>
      </c>
      <c r="C1034" t="s">
        <v>380</v>
      </c>
      <c r="D1034">
        <v>34</v>
      </c>
      <c r="F1034">
        <v>1136</v>
      </c>
      <c r="G1034" t="str">
        <f t="shared" si="49"/>
        <v/>
      </c>
      <c r="H1034" t="str">
        <f t="shared" si="50"/>
        <v/>
      </c>
    </row>
    <row r="1035" spans="1:8">
      <c r="A1035" s="14">
        <f t="shared" si="51"/>
        <v>1034</v>
      </c>
      <c r="B1035">
        <v>3</v>
      </c>
      <c r="C1035" t="s">
        <v>380</v>
      </c>
      <c r="D1035">
        <v>34</v>
      </c>
      <c r="F1035">
        <v>1137</v>
      </c>
      <c r="G1035" t="str">
        <f t="shared" si="49"/>
        <v/>
      </c>
      <c r="H1035" t="str">
        <f t="shared" si="50"/>
        <v/>
      </c>
    </row>
    <row r="1036" spans="1:8">
      <c r="A1036" s="14">
        <f t="shared" si="51"/>
        <v>1035</v>
      </c>
      <c r="B1036">
        <v>3</v>
      </c>
      <c r="C1036" t="s">
        <v>380</v>
      </c>
      <c r="D1036">
        <v>34</v>
      </c>
      <c r="F1036">
        <v>1138</v>
      </c>
      <c r="G1036" t="str">
        <f t="shared" si="49"/>
        <v/>
      </c>
      <c r="H1036" t="str">
        <f t="shared" si="50"/>
        <v/>
      </c>
    </row>
    <row r="1037" spans="1:8">
      <c r="A1037" s="14">
        <f t="shared" si="51"/>
        <v>1036</v>
      </c>
      <c r="B1037">
        <v>1</v>
      </c>
      <c r="C1037" t="s">
        <v>380</v>
      </c>
      <c r="D1037">
        <v>36</v>
      </c>
      <c r="F1037">
        <v>1139</v>
      </c>
      <c r="G1037" t="str">
        <f t="shared" si="49"/>
        <v/>
      </c>
      <c r="H1037" t="str">
        <f t="shared" si="50"/>
        <v/>
      </c>
    </row>
    <row r="1038" spans="1:8">
      <c r="A1038" s="14">
        <f t="shared" si="51"/>
        <v>1037</v>
      </c>
      <c r="B1038">
        <v>1</v>
      </c>
      <c r="C1038" t="s">
        <v>380</v>
      </c>
      <c r="D1038">
        <v>36</v>
      </c>
      <c r="F1038">
        <v>1140</v>
      </c>
      <c r="G1038" t="str">
        <f t="shared" si="49"/>
        <v/>
      </c>
      <c r="H1038" t="str">
        <f t="shared" si="50"/>
        <v/>
      </c>
    </row>
    <row r="1039" spans="1:8">
      <c r="A1039" s="14">
        <f t="shared" si="51"/>
        <v>1038</v>
      </c>
      <c r="B1039">
        <v>1</v>
      </c>
      <c r="C1039" t="s">
        <v>380</v>
      </c>
      <c r="D1039">
        <v>36</v>
      </c>
      <c r="F1039">
        <v>1141</v>
      </c>
      <c r="G1039" t="str">
        <f t="shared" si="49"/>
        <v/>
      </c>
      <c r="H1039" t="str">
        <f t="shared" si="50"/>
        <v/>
      </c>
    </row>
    <row r="1040" spans="1:8">
      <c r="A1040" s="14">
        <f t="shared" si="51"/>
        <v>1039</v>
      </c>
      <c r="B1040">
        <v>1</v>
      </c>
      <c r="C1040" t="s">
        <v>380</v>
      </c>
      <c r="D1040">
        <v>36</v>
      </c>
      <c r="F1040">
        <v>1142</v>
      </c>
      <c r="G1040" t="str">
        <f t="shared" si="49"/>
        <v/>
      </c>
      <c r="H1040" t="str">
        <f t="shared" si="50"/>
        <v/>
      </c>
    </row>
    <row r="1041" spans="1:8">
      <c r="A1041" s="14">
        <f t="shared" si="51"/>
        <v>1040</v>
      </c>
      <c r="B1041">
        <v>1</v>
      </c>
      <c r="C1041" t="s">
        <v>380</v>
      </c>
      <c r="D1041">
        <v>36</v>
      </c>
      <c r="F1041">
        <v>1143</v>
      </c>
      <c r="G1041" t="str">
        <f t="shared" ref="G1041:G1104" si="52">IF(C1041="EXAM", TRUE, "")</f>
        <v/>
      </c>
      <c r="H1041" t="str">
        <f t="shared" si="50"/>
        <v/>
      </c>
    </row>
    <row r="1042" spans="1:8">
      <c r="A1042" s="14">
        <f t="shared" si="51"/>
        <v>1041</v>
      </c>
      <c r="B1042">
        <v>1</v>
      </c>
      <c r="C1042" t="s">
        <v>380</v>
      </c>
      <c r="D1042">
        <v>36</v>
      </c>
      <c r="F1042">
        <v>1144</v>
      </c>
      <c r="G1042" t="str">
        <f t="shared" si="52"/>
        <v/>
      </c>
      <c r="H1042" t="str">
        <f t="shared" si="50"/>
        <v/>
      </c>
    </row>
    <row r="1043" spans="1:8">
      <c r="A1043" s="14">
        <f t="shared" si="51"/>
        <v>1042</v>
      </c>
      <c r="B1043">
        <v>1</v>
      </c>
      <c r="C1043" t="s">
        <v>380</v>
      </c>
      <c r="D1043">
        <v>36</v>
      </c>
      <c r="F1043">
        <v>1145</v>
      </c>
      <c r="G1043" t="str">
        <f t="shared" si="52"/>
        <v/>
      </c>
      <c r="H1043" t="str">
        <f t="shared" si="50"/>
        <v/>
      </c>
    </row>
    <row r="1044" spans="1:8">
      <c r="A1044" s="14">
        <f t="shared" si="51"/>
        <v>1043</v>
      </c>
      <c r="B1044">
        <v>1</v>
      </c>
      <c r="C1044" t="s">
        <v>380</v>
      </c>
      <c r="D1044">
        <v>36</v>
      </c>
      <c r="F1044">
        <v>1146</v>
      </c>
      <c r="G1044" t="str">
        <f t="shared" si="52"/>
        <v/>
      </c>
      <c r="H1044" t="str">
        <f t="shared" si="50"/>
        <v/>
      </c>
    </row>
    <row r="1045" spans="1:8">
      <c r="A1045" s="14">
        <f t="shared" si="51"/>
        <v>1044</v>
      </c>
      <c r="B1045">
        <v>1</v>
      </c>
      <c r="C1045" t="s">
        <v>380</v>
      </c>
      <c r="D1045">
        <v>36</v>
      </c>
      <c r="F1045">
        <v>1147</v>
      </c>
      <c r="G1045" t="str">
        <f t="shared" si="52"/>
        <v/>
      </c>
      <c r="H1045" t="str">
        <f t="shared" si="50"/>
        <v/>
      </c>
    </row>
    <row r="1046" spans="1:8">
      <c r="A1046" s="14">
        <f t="shared" si="51"/>
        <v>1045</v>
      </c>
      <c r="B1046">
        <v>1</v>
      </c>
      <c r="C1046" t="s">
        <v>380</v>
      </c>
      <c r="D1046">
        <v>36</v>
      </c>
      <c r="F1046">
        <v>1148</v>
      </c>
      <c r="G1046" t="str">
        <f t="shared" si="52"/>
        <v/>
      </c>
      <c r="H1046" t="str">
        <f t="shared" si="50"/>
        <v/>
      </c>
    </row>
    <row r="1047" spans="1:8">
      <c r="A1047" s="14">
        <f t="shared" si="51"/>
        <v>1046</v>
      </c>
      <c r="B1047">
        <v>2</v>
      </c>
      <c r="C1047" t="s">
        <v>380</v>
      </c>
      <c r="D1047">
        <v>36</v>
      </c>
      <c r="F1047">
        <v>1149</v>
      </c>
      <c r="G1047" t="str">
        <f t="shared" si="52"/>
        <v/>
      </c>
      <c r="H1047" t="str">
        <f t="shared" ref="H1047:H1110" si="53">IF(C1047="BOTH", TRUE, "")</f>
        <v/>
      </c>
    </row>
    <row r="1048" spans="1:8">
      <c r="A1048" s="14">
        <f t="shared" si="51"/>
        <v>1047</v>
      </c>
      <c r="B1048">
        <v>2</v>
      </c>
      <c r="C1048" t="s">
        <v>380</v>
      </c>
      <c r="D1048">
        <v>36</v>
      </c>
      <c r="F1048">
        <v>1150</v>
      </c>
      <c r="G1048" t="str">
        <f t="shared" si="52"/>
        <v/>
      </c>
      <c r="H1048" t="str">
        <f t="shared" si="53"/>
        <v/>
      </c>
    </row>
    <row r="1049" spans="1:8">
      <c r="A1049" s="14">
        <f t="shared" si="51"/>
        <v>1048</v>
      </c>
      <c r="B1049">
        <v>2</v>
      </c>
      <c r="C1049" t="s">
        <v>380</v>
      </c>
      <c r="D1049">
        <v>36</v>
      </c>
      <c r="F1049">
        <v>1151</v>
      </c>
      <c r="G1049" t="str">
        <f t="shared" si="52"/>
        <v/>
      </c>
      <c r="H1049" t="str">
        <f t="shared" si="53"/>
        <v/>
      </c>
    </row>
    <row r="1050" spans="1:8">
      <c r="A1050" s="14">
        <f t="shared" si="51"/>
        <v>1049</v>
      </c>
      <c r="B1050">
        <v>2</v>
      </c>
      <c r="C1050" t="s">
        <v>380</v>
      </c>
      <c r="D1050">
        <v>36</v>
      </c>
      <c r="F1050">
        <v>1152</v>
      </c>
      <c r="G1050" t="str">
        <f t="shared" si="52"/>
        <v/>
      </c>
      <c r="H1050" t="str">
        <f t="shared" si="53"/>
        <v/>
      </c>
    </row>
    <row r="1051" spans="1:8">
      <c r="A1051" s="14">
        <f t="shared" si="51"/>
        <v>1050</v>
      </c>
      <c r="B1051">
        <v>2</v>
      </c>
      <c r="C1051" t="s">
        <v>380</v>
      </c>
      <c r="D1051">
        <v>36</v>
      </c>
      <c r="F1051">
        <v>1153</v>
      </c>
      <c r="G1051" t="str">
        <f t="shared" si="52"/>
        <v/>
      </c>
      <c r="H1051" t="str">
        <f t="shared" si="53"/>
        <v/>
      </c>
    </row>
    <row r="1052" spans="1:8">
      <c r="A1052" s="14">
        <f t="shared" si="51"/>
        <v>1051</v>
      </c>
      <c r="B1052">
        <v>2</v>
      </c>
      <c r="C1052" t="s">
        <v>380</v>
      </c>
      <c r="D1052">
        <v>36</v>
      </c>
      <c r="F1052">
        <v>1154</v>
      </c>
      <c r="G1052" t="str">
        <f t="shared" si="52"/>
        <v/>
      </c>
      <c r="H1052" t="str">
        <f t="shared" si="53"/>
        <v/>
      </c>
    </row>
    <row r="1053" spans="1:8">
      <c r="A1053" s="14">
        <f t="shared" si="51"/>
        <v>1052</v>
      </c>
      <c r="B1053">
        <v>2</v>
      </c>
      <c r="C1053" t="s">
        <v>380</v>
      </c>
      <c r="D1053">
        <v>36</v>
      </c>
      <c r="F1053">
        <v>1155</v>
      </c>
      <c r="G1053" t="str">
        <f t="shared" si="52"/>
        <v/>
      </c>
      <c r="H1053" t="str">
        <f t="shared" si="53"/>
        <v/>
      </c>
    </row>
    <row r="1054" spans="1:8">
      <c r="A1054" s="14">
        <f t="shared" si="51"/>
        <v>1053</v>
      </c>
      <c r="B1054">
        <v>2</v>
      </c>
      <c r="C1054" t="s">
        <v>380</v>
      </c>
      <c r="D1054">
        <v>36</v>
      </c>
      <c r="F1054">
        <v>1156</v>
      </c>
      <c r="G1054" t="str">
        <f t="shared" si="52"/>
        <v/>
      </c>
      <c r="H1054" t="str">
        <f t="shared" si="53"/>
        <v/>
      </c>
    </row>
    <row r="1055" spans="1:8">
      <c r="A1055" s="14">
        <f t="shared" si="51"/>
        <v>1054</v>
      </c>
      <c r="B1055">
        <v>2</v>
      </c>
      <c r="C1055" t="s">
        <v>380</v>
      </c>
      <c r="D1055">
        <v>36</v>
      </c>
      <c r="F1055">
        <v>1157</v>
      </c>
      <c r="G1055" t="str">
        <f t="shared" si="52"/>
        <v/>
      </c>
      <c r="H1055" t="str">
        <f t="shared" si="53"/>
        <v/>
      </c>
    </row>
    <row r="1056" spans="1:8">
      <c r="A1056" s="14">
        <f t="shared" si="51"/>
        <v>1055</v>
      </c>
      <c r="B1056">
        <v>2</v>
      </c>
      <c r="C1056" t="s">
        <v>380</v>
      </c>
      <c r="D1056">
        <v>36</v>
      </c>
      <c r="F1056">
        <v>1158</v>
      </c>
      <c r="G1056" t="str">
        <f t="shared" si="52"/>
        <v/>
      </c>
      <c r="H1056" t="str">
        <f t="shared" si="53"/>
        <v/>
      </c>
    </row>
    <row r="1057" spans="1:8">
      <c r="A1057" s="14">
        <f t="shared" si="51"/>
        <v>1056</v>
      </c>
      <c r="B1057">
        <v>2</v>
      </c>
      <c r="C1057" t="s">
        <v>380</v>
      </c>
      <c r="D1057">
        <v>36</v>
      </c>
      <c r="F1057">
        <v>1159</v>
      </c>
      <c r="G1057" t="str">
        <f t="shared" si="52"/>
        <v/>
      </c>
      <c r="H1057" t="str">
        <f t="shared" si="53"/>
        <v/>
      </c>
    </row>
    <row r="1058" spans="1:8">
      <c r="A1058" s="14">
        <f t="shared" si="51"/>
        <v>1057</v>
      </c>
      <c r="B1058">
        <v>2</v>
      </c>
      <c r="C1058" t="s">
        <v>380</v>
      </c>
      <c r="D1058">
        <v>36</v>
      </c>
      <c r="F1058">
        <v>1160</v>
      </c>
      <c r="G1058" t="str">
        <f t="shared" si="52"/>
        <v/>
      </c>
      <c r="H1058" t="str">
        <f t="shared" si="53"/>
        <v/>
      </c>
    </row>
    <row r="1059" spans="1:8">
      <c r="A1059" s="14">
        <f t="shared" si="51"/>
        <v>1058</v>
      </c>
      <c r="B1059">
        <v>2</v>
      </c>
      <c r="C1059" t="s">
        <v>380</v>
      </c>
      <c r="D1059">
        <v>36</v>
      </c>
      <c r="F1059">
        <v>1161</v>
      </c>
      <c r="G1059" t="str">
        <f t="shared" si="52"/>
        <v/>
      </c>
      <c r="H1059" t="str">
        <f t="shared" si="53"/>
        <v/>
      </c>
    </row>
    <row r="1060" spans="1:8">
      <c r="A1060" s="14">
        <f t="shared" si="51"/>
        <v>1059</v>
      </c>
      <c r="B1060">
        <v>2</v>
      </c>
      <c r="C1060" t="s">
        <v>380</v>
      </c>
      <c r="D1060">
        <v>36</v>
      </c>
      <c r="F1060">
        <v>1162</v>
      </c>
      <c r="G1060" t="str">
        <f t="shared" si="52"/>
        <v/>
      </c>
      <c r="H1060" t="str">
        <f t="shared" si="53"/>
        <v/>
      </c>
    </row>
    <row r="1061" spans="1:8">
      <c r="A1061" s="14">
        <f t="shared" si="51"/>
        <v>1060</v>
      </c>
      <c r="B1061">
        <v>2</v>
      </c>
      <c r="C1061" t="s">
        <v>380</v>
      </c>
      <c r="D1061">
        <v>36</v>
      </c>
      <c r="F1061">
        <v>1163</v>
      </c>
      <c r="G1061" t="str">
        <f t="shared" si="52"/>
        <v/>
      </c>
      <c r="H1061" t="str">
        <f t="shared" si="53"/>
        <v/>
      </c>
    </row>
    <row r="1062" spans="1:8">
      <c r="A1062" s="14">
        <f t="shared" si="51"/>
        <v>1061</v>
      </c>
      <c r="B1062">
        <v>2</v>
      </c>
      <c r="C1062" t="s">
        <v>380</v>
      </c>
      <c r="D1062">
        <v>36</v>
      </c>
      <c r="F1062">
        <v>1164</v>
      </c>
      <c r="G1062" t="str">
        <f t="shared" si="52"/>
        <v/>
      </c>
      <c r="H1062" t="str">
        <f t="shared" si="53"/>
        <v/>
      </c>
    </row>
    <row r="1063" spans="1:8">
      <c r="A1063" s="14">
        <f t="shared" si="51"/>
        <v>1062</v>
      </c>
      <c r="B1063">
        <v>2</v>
      </c>
      <c r="C1063" t="s">
        <v>380</v>
      </c>
      <c r="D1063">
        <v>36</v>
      </c>
      <c r="F1063">
        <v>1165</v>
      </c>
      <c r="G1063" t="str">
        <f t="shared" si="52"/>
        <v/>
      </c>
      <c r="H1063" t="str">
        <f t="shared" si="53"/>
        <v/>
      </c>
    </row>
    <row r="1064" spans="1:8">
      <c r="A1064" s="14">
        <f t="shared" si="51"/>
        <v>1063</v>
      </c>
      <c r="B1064">
        <v>2</v>
      </c>
      <c r="C1064" t="s">
        <v>380</v>
      </c>
      <c r="D1064">
        <v>36</v>
      </c>
      <c r="F1064">
        <v>1166</v>
      </c>
      <c r="G1064" t="str">
        <f t="shared" si="52"/>
        <v/>
      </c>
      <c r="H1064" t="str">
        <f t="shared" si="53"/>
        <v/>
      </c>
    </row>
    <row r="1065" spans="1:8">
      <c r="A1065" s="14">
        <f t="shared" si="51"/>
        <v>1064</v>
      </c>
      <c r="B1065">
        <v>2</v>
      </c>
      <c r="C1065" t="s">
        <v>380</v>
      </c>
      <c r="D1065">
        <v>36</v>
      </c>
      <c r="F1065">
        <v>1167</v>
      </c>
      <c r="G1065" t="str">
        <f t="shared" si="52"/>
        <v/>
      </c>
      <c r="H1065" t="str">
        <f t="shared" si="53"/>
        <v/>
      </c>
    </row>
    <row r="1066" spans="1:8">
      <c r="A1066" s="14">
        <f t="shared" si="51"/>
        <v>1065</v>
      </c>
      <c r="B1066">
        <v>2</v>
      </c>
      <c r="C1066" t="s">
        <v>380</v>
      </c>
      <c r="D1066">
        <v>36</v>
      </c>
      <c r="F1066">
        <v>1168</v>
      </c>
      <c r="G1066" t="str">
        <f t="shared" si="52"/>
        <v/>
      </c>
      <c r="H1066" t="str">
        <f t="shared" si="53"/>
        <v/>
      </c>
    </row>
    <row r="1067" spans="1:8">
      <c r="A1067" s="14">
        <f t="shared" si="51"/>
        <v>1066</v>
      </c>
      <c r="B1067">
        <v>1</v>
      </c>
      <c r="C1067" t="s">
        <v>380</v>
      </c>
      <c r="D1067">
        <v>40</v>
      </c>
      <c r="F1067">
        <v>1169</v>
      </c>
      <c r="G1067" t="str">
        <f t="shared" si="52"/>
        <v/>
      </c>
      <c r="H1067" t="str">
        <f t="shared" si="53"/>
        <v/>
      </c>
    </row>
    <row r="1068" spans="1:8">
      <c r="A1068" s="14">
        <f t="shared" si="51"/>
        <v>1067</v>
      </c>
      <c r="B1068">
        <v>1</v>
      </c>
      <c r="C1068" t="s">
        <v>380</v>
      </c>
      <c r="D1068">
        <v>40</v>
      </c>
      <c r="F1068">
        <v>1170</v>
      </c>
      <c r="G1068" t="str">
        <f t="shared" si="52"/>
        <v/>
      </c>
      <c r="H1068" t="str">
        <f t="shared" si="53"/>
        <v/>
      </c>
    </row>
    <row r="1069" spans="1:8">
      <c r="A1069" s="14">
        <f t="shared" si="51"/>
        <v>1068</v>
      </c>
      <c r="B1069">
        <v>1</v>
      </c>
      <c r="C1069" t="s">
        <v>380</v>
      </c>
      <c r="D1069">
        <v>40</v>
      </c>
      <c r="F1069">
        <v>1171</v>
      </c>
      <c r="G1069" t="str">
        <f t="shared" si="52"/>
        <v/>
      </c>
      <c r="H1069" t="str">
        <f t="shared" si="53"/>
        <v/>
      </c>
    </row>
    <row r="1070" spans="1:8">
      <c r="A1070" s="14">
        <f t="shared" si="51"/>
        <v>1069</v>
      </c>
      <c r="B1070">
        <v>1</v>
      </c>
      <c r="C1070" t="s">
        <v>380</v>
      </c>
      <c r="D1070">
        <v>40</v>
      </c>
      <c r="F1070">
        <v>1172</v>
      </c>
      <c r="G1070" t="str">
        <f t="shared" si="52"/>
        <v/>
      </c>
      <c r="H1070" t="str">
        <f t="shared" si="53"/>
        <v/>
      </c>
    </row>
    <row r="1071" spans="1:8">
      <c r="A1071" s="14">
        <f t="shared" si="51"/>
        <v>1070</v>
      </c>
      <c r="B1071">
        <v>1</v>
      </c>
      <c r="C1071" t="s">
        <v>380</v>
      </c>
      <c r="D1071">
        <v>40</v>
      </c>
      <c r="F1071">
        <v>1173</v>
      </c>
      <c r="G1071" t="str">
        <f t="shared" si="52"/>
        <v/>
      </c>
      <c r="H1071" t="str">
        <f t="shared" si="53"/>
        <v/>
      </c>
    </row>
    <row r="1072" spans="1:8">
      <c r="A1072" s="14">
        <f t="shared" si="51"/>
        <v>1071</v>
      </c>
      <c r="B1072">
        <v>1</v>
      </c>
      <c r="C1072" t="s">
        <v>380</v>
      </c>
      <c r="D1072">
        <v>40</v>
      </c>
      <c r="F1072">
        <v>1174</v>
      </c>
      <c r="G1072" t="str">
        <f t="shared" si="52"/>
        <v/>
      </c>
      <c r="H1072" t="str">
        <f t="shared" si="53"/>
        <v/>
      </c>
    </row>
    <row r="1073" spans="1:8">
      <c r="A1073" s="14">
        <f t="shared" si="51"/>
        <v>1072</v>
      </c>
      <c r="B1073">
        <v>1</v>
      </c>
      <c r="C1073" t="s">
        <v>380</v>
      </c>
      <c r="D1073">
        <v>40</v>
      </c>
      <c r="F1073">
        <v>1175</v>
      </c>
      <c r="G1073" t="str">
        <f t="shared" si="52"/>
        <v/>
      </c>
      <c r="H1073" t="str">
        <f t="shared" si="53"/>
        <v/>
      </c>
    </row>
    <row r="1074" spans="1:8">
      <c r="A1074" s="14">
        <f t="shared" si="51"/>
        <v>1073</v>
      </c>
      <c r="B1074">
        <v>1</v>
      </c>
      <c r="C1074" t="s">
        <v>380</v>
      </c>
      <c r="D1074">
        <v>40</v>
      </c>
      <c r="F1074">
        <v>1176</v>
      </c>
      <c r="G1074" t="str">
        <f t="shared" si="52"/>
        <v/>
      </c>
      <c r="H1074" t="str">
        <f t="shared" si="53"/>
        <v/>
      </c>
    </row>
    <row r="1075" spans="1:8">
      <c r="A1075" s="14">
        <f t="shared" si="51"/>
        <v>1074</v>
      </c>
      <c r="B1075">
        <v>1</v>
      </c>
      <c r="C1075" t="s">
        <v>380</v>
      </c>
      <c r="D1075">
        <v>40</v>
      </c>
      <c r="F1075">
        <v>1177</v>
      </c>
      <c r="G1075" t="str">
        <f t="shared" si="52"/>
        <v/>
      </c>
      <c r="H1075" t="str">
        <f t="shared" si="53"/>
        <v/>
      </c>
    </row>
    <row r="1076" spans="1:8">
      <c r="A1076" s="14">
        <f t="shared" si="51"/>
        <v>1075</v>
      </c>
      <c r="B1076">
        <v>1</v>
      </c>
      <c r="C1076" t="s">
        <v>380</v>
      </c>
      <c r="D1076">
        <v>40</v>
      </c>
      <c r="F1076">
        <v>1178</v>
      </c>
      <c r="G1076" t="str">
        <f t="shared" si="52"/>
        <v/>
      </c>
      <c r="H1076" t="str">
        <f t="shared" si="53"/>
        <v/>
      </c>
    </row>
    <row r="1077" spans="1:8">
      <c r="A1077" s="14">
        <f t="shared" si="51"/>
        <v>1076</v>
      </c>
      <c r="B1077">
        <v>1</v>
      </c>
      <c r="C1077" t="s">
        <v>380</v>
      </c>
      <c r="D1077">
        <v>40</v>
      </c>
      <c r="F1077">
        <v>1179</v>
      </c>
      <c r="G1077" t="str">
        <f t="shared" si="52"/>
        <v/>
      </c>
      <c r="H1077" t="str">
        <f t="shared" si="53"/>
        <v/>
      </c>
    </row>
    <row r="1078" spans="1:8">
      <c r="A1078" s="14">
        <f t="shared" si="51"/>
        <v>1077</v>
      </c>
      <c r="B1078">
        <v>1</v>
      </c>
      <c r="C1078" t="s">
        <v>380</v>
      </c>
      <c r="D1078">
        <v>40</v>
      </c>
      <c r="F1078">
        <v>1180</v>
      </c>
      <c r="G1078" t="str">
        <f t="shared" si="52"/>
        <v/>
      </c>
      <c r="H1078" t="str">
        <f t="shared" si="53"/>
        <v/>
      </c>
    </row>
    <row r="1079" spans="1:8">
      <c r="A1079" s="14">
        <f t="shared" si="51"/>
        <v>1078</v>
      </c>
      <c r="B1079">
        <v>1</v>
      </c>
      <c r="C1079" t="s">
        <v>380</v>
      </c>
      <c r="D1079">
        <v>40</v>
      </c>
      <c r="F1079">
        <v>1181</v>
      </c>
      <c r="G1079" t="str">
        <f t="shared" si="52"/>
        <v/>
      </c>
      <c r="H1079" t="str">
        <f t="shared" si="53"/>
        <v/>
      </c>
    </row>
    <row r="1080" spans="1:8">
      <c r="A1080" s="14">
        <f t="shared" si="51"/>
        <v>1079</v>
      </c>
      <c r="B1080">
        <v>1</v>
      </c>
      <c r="C1080" t="s">
        <v>380</v>
      </c>
      <c r="D1080">
        <v>40</v>
      </c>
      <c r="F1080">
        <v>1182</v>
      </c>
      <c r="G1080" t="str">
        <f t="shared" si="52"/>
        <v/>
      </c>
      <c r="H1080" t="str">
        <f t="shared" si="53"/>
        <v/>
      </c>
    </row>
    <row r="1081" spans="1:8">
      <c r="A1081" s="14">
        <f t="shared" si="51"/>
        <v>1080</v>
      </c>
      <c r="B1081">
        <v>1</v>
      </c>
      <c r="C1081" t="s">
        <v>380</v>
      </c>
      <c r="D1081">
        <v>40</v>
      </c>
      <c r="F1081">
        <v>1183</v>
      </c>
      <c r="G1081" t="str">
        <f t="shared" si="52"/>
        <v/>
      </c>
      <c r="H1081" t="str">
        <f t="shared" si="53"/>
        <v/>
      </c>
    </row>
    <row r="1082" spans="1:8">
      <c r="A1082" s="14">
        <f t="shared" si="51"/>
        <v>1081</v>
      </c>
      <c r="B1082">
        <v>1</v>
      </c>
      <c r="C1082" t="s">
        <v>380</v>
      </c>
      <c r="D1082">
        <v>40</v>
      </c>
      <c r="F1082">
        <v>1184</v>
      </c>
      <c r="G1082" t="str">
        <f t="shared" si="52"/>
        <v/>
      </c>
      <c r="H1082" t="str">
        <f t="shared" si="53"/>
        <v/>
      </c>
    </row>
    <row r="1083" spans="1:8">
      <c r="A1083" s="14">
        <f t="shared" si="51"/>
        <v>1082</v>
      </c>
      <c r="B1083">
        <v>1</v>
      </c>
      <c r="C1083" t="s">
        <v>380</v>
      </c>
      <c r="D1083">
        <v>40</v>
      </c>
      <c r="F1083">
        <v>1185</v>
      </c>
      <c r="G1083" t="str">
        <f t="shared" si="52"/>
        <v/>
      </c>
      <c r="H1083" t="str">
        <f t="shared" si="53"/>
        <v/>
      </c>
    </row>
    <row r="1084" spans="1:8">
      <c r="A1084" s="14">
        <f t="shared" si="51"/>
        <v>1083</v>
      </c>
      <c r="B1084">
        <v>2</v>
      </c>
      <c r="C1084" t="s">
        <v>380</v>
      </c>
      <c r="D1084">
        <v>40</v>
      </c>
      <c r="F1084">
        <v>1186</v>
      </c>
      <c r="G1084" t="str">
        <f t="shared" si="52"/>
        <v/>
      </c>
      <c r="H1084" t="str">
        <f t="shared" si="53"/>
        <v/>
      </c>
    </row>
    <row r="1085" spans="1:8">
      <c r="A1085" s="14">
        <f t="shared" si="51"/>
        <v>1084</v>
      </c>
      <c r="B1085">
        <v>2</v>
      </c>
      <c r="C1085" t="s">
        <v>380</v>
      </c>
      <c r="D1085">
        <v>40</v>
      </c>
      <c r="F1085">
        <v>1187</v>
      </c>
      <c r="G1085" t="str">
        <f t="shared" si="52"/>
        <v/>
      </c>
      <c r="H1085" t="str">
        <f t="shared" si="53"/>
        <v/>
      </c>
    </row>
    <row r="1086" spans="1:8">
      <c r="A1086" s="14">
        <f t="shared" si="51"/>
        <v>1085</v>
      </c>
      <c r="B1086">
        <v>2</v>
      </c>
      <c r="C1086" t="s">
        <v>380</v>
      </c>
      <c r="D1086">
        <v>40</v>
      </c>
      <c r="F1086">
        <v>1188</v>
      </c>
      <c r="G1086" t="str">
        <f t="shared" si="52"/>
        <v/>
      </c>
      <c r="H1086" t="str">
        <f t="shared" si="53"/>
        <v/>
      </c>
    </row>
    <row r="1087" spans="1:8">
      <c r="A1087" s="14">
        <f t="shared" si="51"/>
        <v>1086</v>
      </c>
      <c r="B1087">
        <v>2</v>
      </c>
      <c r="C1087" t="s">
        <v>380</v>
      </c>
      <c r="D1087">
        <v>40</v>
      </c>
      <c r="F1087">
        <v>1189</v>
      </c>
      <c r="G1087" t="str">
        <f t="shared" si="52"/>
        <v/>
      </c>
      <c r="H1087" t="str">
        <f t="shared" si="53"/>
        <v/>
      </c>
    </row>
    <row r="1088" spans="1:8">
      <c r="A1088" s="14">
        <f t="shared" si="51"/>
        <v>1087</v>
      </c>
      <c r="B1088">
        <v>2</v>
      </c>
      <c r="C1088" t="s">
        <v>380</v>
      </c>
      <c r="D1088">
        <v>40</v>
      </c>
      <c r="F1088">
        <v>1190</v>
      </c>
      <c r="G1088" t="str">
        <f t="shared" si="52"/>
        <v/>
      </c>
      <c r="H1088" t="str">
        <f t="shared" si="53"/>
        <v/>
      </c>
    </row>
    <row r="1089" spans="1:8">
      <c r="A1089" s="14">
        <f t="shared" si="51"/>
        <v>1088</v>
      </c>
      <c r="B1089">
        <v>2</v>
      </c>
      <c r="C1089" t="s">
        <v>380</v>
      </c>
      <c r="D1089">
        <v>40</v>
      </c>
      <c r="F1089">
        <v>1191</v>
      </c>
      <c r="G1089" t="str">
        <f t="shared" si="52"/>
        <v/>
      </c>
      <c r="H1089" t="str">
        <f t="shared" si="53"/>
        <v/>
      </c>
    </row>
    <row r="1090" spans="1:8">
      <c r="A1090" s="14">
        <f t="shared" si="51"/>
        <v>1089</v>
      </c>
      <c r="B1090">
        <v>2</v>
      </c>
      <c r="C1090" t="s">
        <v>380</v>
      </c>
      <c r="D1090">
        <v>40</v>
      </c>
      <c r="F1090">
        <v>1192</v>
      </c>
      <c r="G1090" t="str">
        <f t="shared" si="52"/>
        <v/>
      </c>
      <c r="H1090" t="str">
        <f t="shared" si="53"/>
        <v/>
      </c>
    </row>
    <row r="1091" spans="1:8">
      <c r="A1091" s="14">
        <f t="shared" si="51"/>
        <v>1090</v>
      </c>
      <c r="B1091">
        <v>2</v>
      </c>
      <c r="C1091" t="s">
        <v>380</v>
      </c>
      <c r="D1091">
        <v>40</v>
      </c>
      <c r="F1091">
        <v>1193</v>
      </c>
      <c r="G1091" t="str">
        <f t="shared" si="52"/>
        <v/>
      </c>
      <c r="H1091" t="str">
        <f t="shared" si="53"/>
        <v/>
      </c>
    </row>
    <row r="1092" spans="1:8">
      <c r="A1092" s="14">
        <f t="shared" ref="A1092:A1155" si="54">ROW()-1</f>
        <v>1091</v>
      </c>
      <c r="B1092">
        <v>2</v>
      </c>
      <c r="C1092" t="s">
        <v>380</v>
      </c>
      <c r="D1092">
        <v>40</v>
      </c>
      <c r="F1092">
        <v>1194</v>
      </c>
      <c r="G1092" t="str">
        <f t="shared" si="52"/>
        <v/>
      </c>
      <c r="H1092" t="str">
        <f t="shared" si="53"/>
        <v/>
      </c>
    </row>
    <row r="1093" spans="1:8">
      <c r="A1093" s="14">
        <f t="shared" si="54"/>
        <v>1092</v>
      </c>
      <c r="B1093">
        <v>2</v>
      </c>
      <c r="C1093" t="s">
        <v>380</v>
      </c>
      <c r="D1093">
        <v>40</v>
      </c>
      <c r="F1093">
        <v>1195</v>
      </c>
      <c r="G1093" t="str">
        <f t="shared" si="52"/>
        <v/>
      </c>
      <c r="H1093" t="str">
        <f t="shared" si="53"/>
        <v/>
      </c>
    </row>
    <row r="1094" spans="1:8">
      <c r="A1094" s="14">
        <f t="shared" si="54"/>
        <v>1093</v>
      </c>
      <c r="B1094">
        <v>2</v>
      </c>
      <c r="C1094" t="s">
        <v>380</v>
      </c>
      <c r="D1094">
        <v>40</v>
      </c>
      <c r="F1094">
        <v>1196</v>
      </c>
      <c r="G1094" t="str">
        <f t="shared" si="52"/>
        <v/>
      </c>
      <c r="H1094" t="str">
        <f t="shared" si="53"/>
        <v/>
      </c>
    </row>
    <row r="1095" spans="1:8">
      <c r="A1095" s="14">
        <f t="shared" si="54"/>
        <v>1094</v>
      </c>
      <c r="B1095">
        <v>2</v>
      </c>
      <c r="C1095" t="s">
        <v>380</v>
      </c>
      <c r="D1095">
        <v>40</v>
      </c>
      <c r="F1095">
        <v>1197</v>
      </c>
      <c r="G1095" t="str">
        <f t="shared" si="52"/>
        <v/>
      </c>
      <c r="H1095" t="str">
        <f t="shared" si="53"/>
        <v/>
      </c>
    </row>
    <row r="1096" spans="1:8">
      <c r="A1096" s="14">
        <f t="shared" si="54"/>
        <v>1095</v>
      </c>
      <c r="B1096">
        <v>2</v>
      </c>
      <c r="C1096" t="s">
        <v>380</v>
      </c>
      <c r="D1096">
        <v>40</v>
      </c>
      <c r="F1096">
        <v>1198</v>
      </c>
      <c r="G1096" t="str">
        <f t="shared" si="52"/>
        <v/>
      </c>
      <c r="H1096" t="str">
        <f t="shared" si="53"/>
        <v/>
      </c>
    </row>
    <row r="1097" spans="1:8">
      <c r="A1097" s="14">
        <f t="shared" si="54"/>
        <v>1096</v>
      </c>
      <c r="B1097">
        <v>2</v>
      </c>
      <c r="C1097" t="s">
        <v>380</v>
      </c>
      <c r="D1097">
        <v>40</v>
      </c>
      <c r="F1097">
        <v>1199</v>
      </c>
      <c r="G1097" t="str">
        <f t="shared" si="52"/>
        <v/>
      </c>
      <c r="H1097" t="str">
        <f t="shared" si="53"/>
        <v/>
      </c>
    </row>
    <row r="1098" spans="1:8">
      <c r="A1098" s="14">
        <f t="shared" si="54"/>
        <v>1097</v>
      </c>
      <c r="B1098">
        <v>2</v>
      </c>
      <c r="C1098" t="s">
        <v>380</v>
      </c>
      <c r="D1098">
        <v>40</v>
      </c>
      <c r="F1098">
        <v>1200</v>
      </c>
      <c r="G1098" t="str">
        <f t="shared" si="52"/>
        <v/>
      </c>
      <c r="H1098" t="str">
        <f t="shared" si="53"/>
        <v/>
      </c>
    </row>
    <row r="1099" spans="1:8">
      <c r="A1099" s="14">
        <f t="shared" si="54"/>
        <v>1098</v>
      </c>
      <c r="B1099">
        <v>2</v>
      </c>
      <c r="C1099" t="s">
        <v>380</v>
      </c>
      <c r="D1099">
        <v>40</v>
      </c>
      <c r="F1099">
        <v>1201</v>
      </c>
      <c r="G1099" t="str">
        <f t="shared" si="52"/>
        <v/>
      </c>
      <c r="H1099" t="str">
        <f t="shared" si="53"/>
        <v/>
      </c>
    </row>
    <row r="1100" spans="1:8">
      <c r="A1100" s="14">
        <f t="shared" si="54"/>
        <v>1099</v>
      </c>
      <c r="B1100">
        <v>2</v>
      </c>
      <c r="C1100" t="s">
        <v>380</v>
      </c>
      <c r="D1100">
        <v>40</v>
      </c>
      <c r="F1100">
        <v>1202</v>
      </c>
      <c r="G1100" t="str">
        <f t="shared" si="52"/>
        <v/>
      </c>
      <c r="H1100" t="str">
        <f t="shared" si="53"/>
        <v/>
      </c>
    </row>
    <row r="1101" spans="1:8">
      <c r="A1101" s="14">
        <f t="shared" si="54"/>
        <v>1100</v>
      </c>
      <c r="B1101">
        <v>2</v>
      </c>
      <c r="C1101" t="s">
        <v>380</v>
      </c>
      <c r="D1101">
        <v>40</v>
      </c>
      <c r="F1101">
        <v>1203</v>
      </c>
      <c r="G1101" t="str">
        <f t="shared" si="52"/>
        <v/>
      </c>
      <c r="H1101" t="str">
        <f t="shared" si="53"/>
        <v/>
      </c>
    </row>
    <row r="1102" spans="1:8">
      <c r="A1102" s="14">
        <f t="shared" si="54"/>
        <v>1101</v>
      </c>
      <c r="B1102">
        <v>2</v>
      </c>
      <c r="C1102" t="s">
        <v>380</v>
      </c>
      <c r="D1102">
        <v>40</v>
      </c>
      <c r="F1102">
        <v>1204</v>
      </c>
      <c r="G1102" t="str">
        <f t="shared" si="52"/>
        <v/>
      </c>
      <c r="H1102" t="str">
        <f t="shared" si="53"/>
        <v/>
      </c>
    </row>
    <row r="1103" spans="1:8">
      <c r="A1103" s="14">
        <f t="shared" si="54"/>
        <v>1102</v>
      </c>
      <c r="B1103">
        <v>2</v>
      </c>
      <c r="C1103" t="s">
        <v>380</v>
      </c>
      <c r="D1103">
        <v>40</v>
      </c>
      <c r="F1103">
        <v>1205</v>
      </c>
      <c r="G1103" t="str">
        <f t="shared" si="52"/>
        <v/>
      </c>
      <c r="H1103" t="str">
        <f t="shared" si="53"/>
        <v/>
      </c>
    </row>
    <row r="1104" spans="1:8">
      <c r="A1104" s="14">
        <f t="shared" si="54"/>
        <v>1103</v>
      </c>
      <c r="B1104">
        <v>1</v>
      </c>
      <c r="C1104" t="s">
        <v>380</v>
      </c>
      <c r="D1104">
        <v>43</v>
      </c>
      <c r="F1104">
        <v>1206</v>
      </c>
      <c r="G1104" t="str">
        <f t="shared" si="52"/>
        <v/>
      </c>
      <c r="H1104" t="str">
        <f t="shared" si="53"/>
        <v/>
      </c>
    </row>
    <row r="1105" spans="1:8">
      <c r="A1105" s="14">
        <f t="shared" si="54"/>
        <v>1104</v>
      </c>
      <c r="B1105">
        <v>1</v>
      </c>
      <c r="C1105" t="s">
        <v>380</v>
      </c>
      <c r="D1105">
        <v>43</v>
      </c>
      <c r="F1105">
        <v>1207</v>
      </c>
      <c r="G1105" t="str">
        <f t="shared" ref="G1105:G1168" si="55">IF(C1105="EXAM", TRUE, "")</f>
        <v/>
      </c>
      <c r="H1105" t="str">
        <f t="shared" si="53"/>
        <v/>
      </c>
    </row>
    <row r="1106" spans="1:8">
      <c r="A1106" s="14">
        <f t="shared" si="54"/>
        <v>1105</v>
      </c>
      <c r="B1106">
        <v>1</v>
      </c>
      <c r="C1106" t="s">
        <v>380</v>
      </c>
      <c r="D1106">
        <v>43</v>
      </c>
      <c r="F1106">
        <v>1208</v>
      </c>
      <c r="G1106" t="str">
        <f t="shared" si="55"/>
        <v/>
      </c>
      <c r="H1106" t="str">
        <f t="shared" si="53"/>
        <v/>
      </c>
    </row>
    <row r="1107" spans="1:8">
      <c r="A1107" s="14">
        <f t="shared" si="54"/>
        <v>1106</v>
      </c>
      <c r="B1107">
        <v>1</v>
      </c>
      <c r="C1107" t="s">
        <v>380</v>
      </c>
      <c r="D1107">
        <v>43</v>
      </c>
      <c r="F1107">
        <v>1209</v>
      </c>
      <c r="G1107" t="str">
        <f t="shared" si="55"/>
        <v/>
      </c>
      <c r="H1107" t="str">
        <f t="shared" si="53"/>
        <v/>
      </c>
    </row>
    <row r="1108" spans="1:8">
      <c r="A1108" s="14">
        <f t="shared" si="54"/>
        <v>1107</v>
      </c>
      <c r="B1108">
        <v>1</v>
      </c>
      <c r="C1108" t="s">
        <v>380</v>
      </c>
      <c r="D1108">
        <v>43</v>
      </c>
      <c r="F1108">
        <v>1210</v>
      </c>
      <c r="G1108" t="str">
        <f t="shared" si="55"/>
        <v/>
      </c>
      <c r="H1108" t="str">
        <f t="shared" si="53"/>
        <v/>
      </c>
    </row>
    <row r="1109" spans="1:8">
      <c r="A1109" s="14">
        <f t="shared" si="54"/>
        <v>1108</v>
      </c>
      <c r="B1109">
        <v>3</v>
      </c>
      <c r="C1109" t="s">
        <v>380</v>
      </c>
      <c r="D1109">
        <v>43</v>
      </c>
      <c r="F1109">
        <v>1211</v>
      </c>
      <c r="G1109" t="str">
        <f t="shared" si="55"/>
        <v/>
      </c>
      <c r="H1109" t="str">
        <f t="shared" si="53"/>
        <v/>
      </c>
    </row>
    <row r="1110" spans="1:8">
      <c r="A1110" s="14">
        <f t="shared" si="54"/>
        <v>1109</v>
      </c>
      <c r="B1110">
        <v>3</v>
      </c>
      <c r="C1110" t="s">
        <v>380</v>
      </c>
      <c r="D1110">
        <v>43</v>
      </c>
      <c r="F1110">
        <v>1212</v>
      </c>
      <c r="G1110" t="str">
        <f t="shared" si="55"/>
        <v/>
      </c>
      <c r="H1110" t="str">
        <f t="shared" si="53"/>
        <v/>
      </c>
    </row>
    <row r="1111" spans="1:8">
      <c r="A1111" s="14">
        <f t="shared" si="54"/>
        <v>1110</v>
      </c>
      <c r="B1111">
        <v>3</v>
      </c>
      <c r="C1111" t="s">
        <v>380</v>
      </c>
      <c r="D1111">
        <v>43</v>
      </c>
      <c r="F1111">
        <v>1213</v>
      </c>
      <c r="G1111" t="str">
        <f t="shared" si="55"/>
        <v/>
      </c>
      <c r="H1111" t="str">
        <f t="shared" ref="H1111:H1174" si="56">IF(C1111="BOTH", TRUE, "")</f>
        <v/>
      </c>
    </row>
    <row r="1112" spans="1:8">
      <c r="A1112" s="14">
        <f t="shared" si="54"/>
        <v>1111</v>
      </c>
      <c r="B1112">
        <v>3</v>
      </c>
      <c r="C1112" t="s">
        <v>380</v>
      </c>
      <c r="D1112">
        <v>43</v>
      </c>
      <c r="F1112">
        <v>1214</v>
      </c>
      <c r="G1112" t="str">
        <f t="shared" si="55"/>
        <v/>
      </c>
      <c r="H1112" t="str">
        <f t="shared" si="56"/>
        <v/>
      </c>
    </row>
    <row r="1113" spans="1:8">
      <c r="A1113" s="14">
        <f t="shared" si="54"/>
        <v>1112</v>
      </c>
      <c r="B1113">
        <v>3</v>
      </c>
      <c r="C1113" t="s">
        <v>380</v>
      </c>
      <c r="D1113">
        <v>43</v>
      </c>
      <c r="F1113">
        <v>1215</v>
      </c>
      <c r="G1113" t="str">
        <f t="shared" si="55"/>
        <v/>
      </c>
      <c r="H1113" t="str">
        <f t="shared" si="56"/>
        <v/>
      </c>
    </row>
    <row r="1114" spans="1:8">
      <c r="A1114" s="14">
        <f t="shared" si="54"/>
        <v>1113</v>
      </c>
      <c r="B1114">
        <v>4</v>
      </c>
      <c r="C1114" t="s">
        <v>380</v>
      </c>
      <c r="D1114">
        <v>43</v>
      </c>
      <c r="F1114">
        <v>1216</v>
      </c>
      <c r="G1114" t="str">
        <f t="shared" si="55"/>
        <v/>
      </c>
      <c r="H1114" t="str">
        <f t="shared" si="56"/>
        <v/>
      </c>
    </row>
    <row r="1115" spans="1:8">
      <c r="A1115" s="14">
        <f t="shared" si="54"/>
        <v>1114</v>
      </c>
      <c r="B1115">
        <v>4</v>
      </c>
      <c r="C1115" t="s">
        <v>380</v>
      </c>
      <c r="D1115">
        <v>43</v>
      </c>
      <c r="F1115">
        <v>1217</v>
      </c>
      <c r="G1115" t="str">
        <f t="shared" si="55"/>
        <v/>
      </c>
      <c r="H1115" t="str">
        <f t="shared" si="56"/>
        <v/>
      </c>
    </row>
    <row r="1116" spans="1:8">
      <c r="A1116" s="14">
        <f t="shared" si="54"/>
        <v>1115</v>
      </c>
      <c r="B1116">
        <v>4</v>
      </c>
      <c r="C1116" t="s">
        <v>380</v>
      </c>
      <c r="D1116">
        <v>43</v>
      </c>
      <c r="F1116">
        <v>1218</v>
      </c>
      <c r="G1116" t="str">
        <f t="shared" si="55"/>
        <v/>
      </c>
      <c r="H1116" t="str">
        <f t="shared" si="56"/>
        <v/>
      </c>
    </row>
    <row r="1117" spans="1:8">
      <c r="A1117" s="14">
        <f t="shared" si="54"/>
        <v>1116</v>
      </c>
      <c r="B1117">
        <v>4</v>
      </c>
      <c r="C1117" t="s">
        <v>380</v>
      </c>
      <c r="D1117">
        <v>43</v>
      </c>
      <c r="F1117">
        <v>1219</v>
      </c>
      <c r="G1117" t="str">
        <f t="shared" si="55"/>
        <v/>
      </c>
      <c r="H1117" t="str">
        <f t="shared" si="56"/>
        <v/>
      </c>
    </row>
    <row r="1118" spans="1:8">
      <c r="A1118" s="14">
        <f t="shared" si="54"/>
        <v>1117</v>
      </c>
      <c r="B1118">
        <v>4</v>
      </c>
      <c r="C1118" t="s">
        <v>380</v>
      </c>
      <c r="D1118">
        <v>43</v>
      </c>
      <c r="F1118">
        <v>1220</v>
      </c>
      <c r="G1118" t="str">
        <f t="shared" si="55"/>
        <v/>
      </c>
      <c r="H1118" t="str">
        <f t="shared" si="56"/>
        <v/>
      </c>
    </row>
    <row r="1119" spans="1:8">
      <c r="A1119" s="14">
        <f t="shared" si="54"/>
        <v>1118</v>
      </c>
      <c r="B1119">
        <v>4</v>
      </c>
      <c r="C1119" t="s">
        <v>380</v>
      </c>
      <c r="D1119">
        <v>43</v>
      </c>
      <c r="F1119">
        <v>1221</v>
      </c>
      <c r="G1119" t="str">
        <f t="shared" si="55"/>
        <v/>
      </c>
      <c r="H1119" t="str">
        <f t="shared" si="56"/>
        <v/>
      </c>
    </row>
    <row r="1120" spans="1:8">
      <c r="A1120" s="14">
        <f t="shared" si="54"/>
        <v>1119</v>
      </c>
      <c r="B1120">
        <v>4</v>
      </c>
      <c r="C1120" t="s">
        <v>380</v>
      </c>
      <c r="D1120">
        <v>43</v>
      </c>
      <c r="F1120">
        <v>1222</v>
      </c>
      <c r="G1120" t="str">
        <f t="shared" si="55"/>
        <v/>
      </c>
      <c r="H1120" t="str">
        <f t="shared" si="56"/>
        <v/>
      </c>
    </row>
    <row r="1121" spans="1:8">
      <c r="A1121" s="14">
        <f t="shared" si="54"/>
        <v>1120</v>
      </c>
      <c r="B1121">
        <v>4</v>
      </c>
      <c r="C1121" t="s">
        <v>380</v>
      </c>
      <c r="D1121">
        <v>43</v>
      </c>
      <c r="F1121">
        <v>1223</v>
      </c>
      <c r="G1121" t="str">
        <f t="shared" si="55"/>
        <v/>
      </c>
      <c r="H1121" t="str">
        <f t="shared" si="56"/>
        <v/>
      </c>
    </row>
    <row r="1122" spans="1:8">
      <c r="A1122" s="14">
        <f t="shared" si="54"/>
        <v>1121</v>
      </c>
      <c r="B1122">
        <v>4</v>
      </c>
      <c r="C1122" t="s">
        <v>380</v>
      </c>
      <c r="D1122">
        <v>43</v>
      </c>
      <c r="F1122">
        <v>1224</v>
      </c>
      <c r="G1122" t="str">
        <f t="shared" si="55"/>
        <v/>
      </c>
      <c r="H1122" t="str">
        <f t="shared" si="56"/>
        <v/>
      </c>
    </row>
    <row r="1123" spans="1:8">
      <c r="A1123" s="14">
        <f t="shared" si="54"/>
        <v>1122</v>
      </c>
      <c r="B1123">
        <v>4</v>
      </c>
      <c r="C1123" t="s">
        <v>380</v>
      </c>
      <c r="D1123">
        <v>43</v>
      </c>
      <c r="F1123">
        <v>1225</v>
      </c>
      <c r="G1123" t="str">
        <f t="shared" si="55"/>
        <v/>
      </c>
      <c r="H1123" t="str">
        <f t="shared" si="56"/>
        <v/>
      </c>
    </row>
    <row r="1124" spans="1:8">
      <c r="A1124" s="14">
        <f t="shared" si="54"/>
        <v>1123</v>
      </c>
      <c r="B1124">
        <v>1</v>
      </c>
      <c r="C1124" t="s">
        <v>380</v>
      </c>
      <c r="D1124">
        <v>44</v>
      </c>
      <c r="F1124">
        <v>1226</v>
      </c>
      <c r="G1124" t="str">
        <f t="shared" si="55"/>
        <v/>
      </c>
      <c r="H1124" t="str">
        <f t="shared" si="56"/>
        <v/>
      </c>
    </row>
    <row r="1125" spans="1:8">
      <c r="A1125" s="14">
        <f t="shared" si="54"/>
        <v>1124</v>
      </c>
      <c r="B1125">
        <v>1</v>
      </c>
      <c r="C1125" t="s">
        <v>380</v>
      </c>
      <c r="D1125">
        <v>44</v>
      </c>
      <c r="F1125">
        <v>1227</v>
      </c>
      <c r="G1125" t="str">
        <f t="shared" si="55"/>
        <v/>
      </c>
      <c r="H1125" t="str">
        <f t="shared" si="56"/>
        <v/>
      </c>
    </row>
    <row r="1126" spans="1:8">
      <c r="A1126" s="14">
        <f t="shared" si="54"/>
        <v>1125</v>
      </c>
      <c r="B1126">
        <v>1</v>
      </c>
      <c r="C1126" t="s">
        <v>380</v>
      </c>
      <c r="D1126">
        <v>44</v>
      </c>
      <c r="F1126">
        <v>1228</v>
      </c>
      <c r="G1126" t="str">
        <f t="shared" si="55"/>
        <v/>
      </c>
      <c r="H1126" t="str">
        <f t="shared" si="56"/>
        <v/>
      </c>
    </row>
    <row r="1127" spans="1:8">
      <c r="A1127" s="14">
        <f t="shared" si="54"/>
        <v>1126</v>
      </c>
      <c r="B1127">
        <v>1</v>
      </c>
      <c r="C1127" t="s">
        <v>380</v>
      </c>
      <c r="D1127">
        <v>44</v>
      </c>
      <c r="F1127">
        <v>1229</v>
      </c>
      <c r="G1127" t="str">
        <f t="shared" si="55"/>
        <v/>
      </c>
      <c r="H1127" t="str">
        <f t="shared" si="56"/>
        <v/>
      </c>
    </row>
    <row r="1128" spans="1:8">
      <c r="A1128" s="14">
        <f t="shared" si="54"/>
        <v>1127</v>
      </c>
      <c r="B1128">
        <v>1</v>
      </c>
      <c r="C1128" t="s">
        <v>380</v>
      </c>
      <c r="D1128">
        <v>44</v>
      </c>
      <c r="F1128">
        <v>1230</v>
      </c>
      <c r="G1128" t="str">
        <f t="shared" si="55"/>
        <v/>
      </c>
      <c r="H1128" t="str">
        <f t="shared" si="56"/>
        <v/>
      </c>
    </row>
    <row r="1129" spans="1:8">
      <c r="A1129" s="14">
        <f t="shared" si="54"/>
        <v>1128</v>
      </c>
      <c r="B1129">
        <v>1</v>
      </c>
      <c r="C1129" t="s">
        <v>380</v>
      </c>
      <c r="D1129">
        <v>44</v>
      </c>
      <c r="F1129">
        <v>1231</v>
      </c>
      <c r="G1129" t="str">
        <f t="shared" si="55"/>
        <v/>
      </c>
      <c r="H1129" t="str">
        <f t="shared" si="56"/>
        <v/>
      </c>
    </row>
    <row r="1130" spans="1:8">
      <c r="A1130" s="14">
        <f t="shared" si="54"/>
        <v>1129</v>
      </c>
      <c r="B1130">
        <v>1</v>
      </c>
      <c r="C1130" t="s">
        <v>380</v>
      </c>
      <c r="D1130">
        <v>44</v>
      </c>
      <c r="F1130">
        <v>1232</v>
      </c>
      <c r="G1130" t="str">
        <f t="shared" si="55"/>
        <v/>
      </c>
      <c r="H1130" t="str">
        <f t="shared" si="56"/>
        <v/>
      </c>
    </row>
    <row r="1131" spans="1:8">
      <c r="A1131" s="14">
        <f t="shared" si="54"/>
        <v>1130</v>
      </c>
      <c r="B1131">
        <v>1</v>
      </c>
      <c r="C1131" t="s">
        <v>380</v>
      </c>
      <c r="D1131">
        <v>44</v>
      </c>
      <c r="F1131">
        <v>1233</v>
      </c>
      <c r="G1131" t="str">
        <f t="shared" si="55"/>
        <v/>
      </c>
      <c r="H1131" t="str">
        <f t="shared" si="56"/>
        <v/>
      </c>
    </row>
    <row r="1132" spans="1:8">
      <c r="A1132" s="14">
        <f t="shared" si="54"/>
        <v>1131</v>
      </c>
      <c r="B1132">
        <v>1</v>
      </c>
      <c r="C1132" t="s">
        <v>380</v>
      </c>
      <c r="D1132">
        <v>44</v>
      </c>
      <c r="F1132">
        <v>1234</v>
      </c>
      <c r="G1132" t="str">
        <f t="shared" si="55"/>
        <v/>
      </c>
      <c r="H1132" t="str">
        <f t="shared" si="56"/>
        <v/>
      </c>
    </row>
    <row r="1133" spans="1:8">
      <c r="A1133" s="14">
        <f t="shared" si="54"/>
        <v>1132</v>
      </c>
      <c r="B1133">
        <v>1</v>
      </c>
      <c r="C1133" t="s">
        <v>380</v>
      </c>
      <c r="D1133">
        <v>44</v>
      </c>
      <c r="F1133">
        <v>1235</v>
      </c>
      <c r="G1133" t="str">
        <f t="shared" si="55"/>
        <v/>
      </c>
      <c r="H1133" t="str">
        <f t="shared" si="56"/>
        <v/>
      </c>
    </row>
    <row r="1134" spans="1:8">
      <c r="A1134" s="14">
        <f t="shared" si="54"/>
        <v>1133</v>
      </c>
      <c r="B1134">
        <v>2</v>
      </c>
      <c r="C1134" t="s">
        <v>380</v>
      </c>
      <c r="D1134">
        <v>44</v>
      </c>
      <c r="F1134">
        <v>1236</v>
      </c>
      <c r="G1134" t="str">
        <f t="shared" si="55"/>
        <v/>
      </c>
      <c r="H1134" t="str">
        <f t="shared" si="56"/>
        <v/>
      </c>
    </row>
    <row r="1135" spans="1:8">
      <c r="A1135" s="14">
        <f t="shared" si="54"/>
        <v>1134</v>
      </c>
      <c r="B1135">
        <v>2</v>
      </c>
      <c r="C1135" t="s">
        <v>380</v>
      </c>
      <c r="D1135">
        <v>44</v>
      </c>
      <c r="F1135">
        <v>1237</v>
      </c>
      <c r="G1135" t="str">
        <f t="shared" si="55"/>
        <v/>
      </c>
      <c r="H1135" t="str">
        <f t="shared" si="56"/>
        <v/>
      </c>
    </row>
    <row r="1136" spans="1:8">
      <c r="A1136" s="14">
        <f t="shared" si="54"/>
        <v>1135</v>
      </c>
      <c r="B1136">
        <v>2</v>
      </c>
      <c r="C1136" t="s">
        <v>380</v>
      </c>
      <c r="D1136">
        <v>44</v>
      </c>
      <c r="F1136">
        <v>1238</v>
      </c>
      <c r="G1136" t="str">
        <f t="shared" si="55"/>
        <v/>
      </c>
      <c r="H1136" t="str">
        <f t="shared" si="56"/>
        <v/>
      </c>
    </row>
    <row r="1137" spans="1:8">
      <c r="A1137" s="14">
        <f t="shared" si="54"/>
        <v>1136</v>
      </c>
      <c r="B1137">
        <v>2</v>
      </c>
      <c r="C1137" t="s">
        <v>380</v>
      </c>
      <c r="D1137">
        <v>44</v>
      </c>
      <c r="F1137">
        <v>1239</v>
      </c>
      <c r="G1137" t="str">
        <f t="shared" si="55"/>
        <v/>
      </c>
      <c r="H1137" t="str">
        <f t="shared" si="56"/>
        <v/>
      </c>
    </row>
    <row r="1138" spans="1:8">
      <c r="A1138" s="14">
        <f t="shared" si="54"/>
        <v>1137</v>
      </c>
      <c r="B1138">
        <v>2</v>
      </c>
      <c r="C1138" t="s">
        <v>380</v>
      </c>
      <c r="D1138">
        <v>44</v>
      </c>
      <c r="F1138">
        <v>1240</v>
      </c>
      <c r="G1138" t="str">
        <f t="shared" si="55"/>
        <v/>
      </c>
      <c r="H1138" t="str">
        <f t="shared" si="56"/>
        <v/>
      </c>
    </row>
    <row r="1139" spans="1:8">
      <c r="A1139" s="14">
        <f t="shared" si="54"/>
        <v>1138</v>
      </c>
      <c r="B1139">
        <v>2</v>
      </c>
      <c r="C1139" t="s">
        <v>380</v>
      </c>
      <c r="D1139">
        <v>44</v>
      </c>
      <c r="F1139">
        <v>1241</v>
      </c>
      <c r="G1139" t="str">
        <f t="shared" si="55"/>
        <v/>
      </c>
      <c r="H1139" t="str">
        <f t="shared" si="56"/>
        <v/>
      </c>
    </row>
    <row r="1140" spans="1:8">
      <c r="A1140" s="14">
        <f t="shared" si="54"/>
        <v>1139</v>
      </c>
      <c r="B1140">
        <v>2</v>
      </c>
      <c r="C1140" t="s">
        <v>380</v>
      </c>
      <c r="D1140">
        <v>44</v>
      </c>
      <c r="F1140">
        <v>1242</v>
      </c>
      <c r="G1140" t="str">
        <f t="shared" si="55"/>
        <v/>
      </c>
      <c r="H1140" t="str">
        <f t="shared" si="56"/>
        <v/>
      </c>
    </row>
    <row r="1141" spans="1:8">
      <c r="A1141" s="14">
        <f t="shared" si="54"/>
        <v>1140</v>
      </c>
      <c r="B1141">
        <v>2</v>
      </c>
      <c r="C1141" t="s">
        <v>380</v>
      </c>
      <c r="D1141">
        <v>44</v>
      </c>
      <c r="F1141">
        <v>1243</v>
      </c>
      <c r="G1141" t="str">
        <f t="shared" si="55"/>
        <v/>
      </c>
      <c r="H1141" t="str">
        <f t="shared" si="56"/>
        <v/>
      </c>
    </row>
    <row r="1142" spans="1:8">
      <c r="A1142" s="14">
        <f t="shared" si="54"/>
        <v>1141</v>
      </c>
      <c r="B1142">
        <v>2</v>
      </c>
      <c r="C1142" t="s">
        <v>380</v>
      </c>
      <c r="D1142">
        <v>44</v>
      </c>
      <c r="F1142">
        <v>1244</v>
      </c>
      <c r="G1142" t="str">
        <f t="shared" si="55"/>
        <v/>
      </c>
      <c r="H1142" t="str">
        <f t="shared" si="56"/>
        <v/>
      </c>
    </row>
    <row r="1143" spans="1:8">
      <c r="A1143" s="14">
        <f t="shared" si="54"/>
        <v>1142</v>
      </c>
      <c r="B1143">
        <v>2</v>
      </c>
      <c r="C1143" t="s">
        <v>380</v>
      </c>
      <c r="D1143">
        <v>44</v>
      </c>
      <c r="F1143">
        <v>1245</v>
      </c>
      <c r="G1143" t="str">
        <f t="shared" si="55"/>
        <v/>
      </c>
      <c r="H1143" t="str">
        <f t="shared" si="56"/>
        <v/>
      </c>
    </row>
    <row r="1144" spans="1:8">
      <c r="A1144" s="14">
        <f t="shared" si="54"/>
        <v>1143</v>
      </c>
      <c r="B1144">
        <v>1</v>
      </c>
      <c r="C1144" t="s">
        <v>380</v>
      </c>
      <c r="D1144">
        <v>48</v>
      </c>
      <c r="F1144">
        <v>1246</v>
      </c>
      <c r="G1144" t="str">
        <f t="shared" si="55"/>
        <v/>
      </c>
      <c r="H1144" t="str">
        <f t="shared" si="56"/>
        <v/>
      </c>
    </row>
    <row r="1145" spans="1:8">
      <c r="A1145" s="14">
        <f t="shared" si="54"/>
        <v>1144</v>
      </c>
      <c r="B1145">
        <v>1</v>
      </c>
      <c r="C1145" t="s">
        <v>380</v>
      </c>
      <c r="D1145">
        <v>48</v>
      </c>
      <c r="F1145">
        <v>1247</v>
      </c>
      <c r="G1145" t="str">
        <f t="shared" si="55"/>
        <v/>
      </c>
      <c r="H1145" t="str">
        <f t="shared" si="56"/>
        <v/>
      </c>
    </row>
    <row r="1146" spans="1:8">
      <c r="A1146" s="14">
        <f t="shared" si="54"/>
        <v>1145</v>
      </c>
      <c r="B1146">
        <v>1</v>
      </c>
      <c r="C1146" t="s">
        <v>380</v>
      </c>
      <c r="D1146">
        <v>48</v>
      </c>
      <c r="F1146">
        <v>1248</v>
      </c>
      <c r="G1146" t="str">
        <f t="shared" si="55"/>
        <v/>
      </c>
      <c r="H1146" t="str">
        <f t="shared" si="56"/>
        <v/>
      </c>
    </row>
    <row r="1147" spans="1:8">
      <c r="A1147" s="14">
        <f t="shared" si="54"/>
        <v>1146</v>
      </c>
      <c r="B1147">
        <v>1</v>
      </c>
      <c r="C1147" t="s">
        <v>380</v>
      </c>
      <c r="D1147">
        <v>48</v>
      </c>
      <c r="F1147">
        <v>1249</v>
      </c>
      <c r="G1147" t="str">
        <f t="shared" si="55"/>
        <v/>
      </c>
      <c r="H1147" t="str">
        <f t="shared" si="56"/>
        <v/>
      </c>
    </row>
    <row r="1148" spans="1:8">
      <c r="A1148" s="14">
        <f t="shared" si="54"/>
        <v>1147</v>
      </c>
      <c r="B1148">
        <v>1</v>
      </c>
      <c r="C1148" t="s">
        <v>380</v>
      </c>
      <c r="D1148">
        <v>48</v>
      </c>
      <c r="F1148">
        <v>1250</v>
      </c>
      <c r="G1148" t="str">
        <f t="shared" si="55"/>
        <v/>
      </c>
      <c r="H1148" t="str">
        <f t="shared" si="56"/>
        <v/>
      </c>
    </row>
    <row r="1149" spans="1:8">
      <c r="A1149" s="14">
        <f t="shared" si="54"/>
        <v>1148</v>
      </c>
      <c r="B1149">
        <v>1</v>
      </c>
      <c r="C1149" t="s">
        <v>380</v>
      </c>
      <c r="D1149">
        <v>48</v>
      </c>
      <c r="F1149">
        <v>1251</v>
      </c>
      <c r="G1149" t="str">
        <f t="shared" si="55"/>
        <v/>
      </c>
      <c r="H1149" t="str">
        <f t="shared" si="56"/>
        <v/>
      </c>
    </row>
    <row r="1150" spans="1:8">
      <c r="A1150" s="14">
        <f t="shared" si="54"/>
        <v>1149</v>
      </c>
      <c r="B1150">
        <v>1</v>
      </c>
      <c r="C1150" t="s">
        <v>380</v>
      </c>
      <c r="D1150">
        <v>48</v>
      </c>
      <c r="F1150">
        <v>1252</v>
      </c>
      <c r="G1150" t="str">
        <f t="shared" si="55"/>
        <v/>
      </c>
      <c r="H1150" t="str">
        <f t="shared" si="56"/>
        <v/>
      </c>
    </row>
    <row r="1151" spans="1:8">
      <c r="A1151" s="14">
        <f t="shared" si="54"/>
        <v>1150</v>
      </c>
      <c r="B1151">
        <v>1</v>
      </c>
      <c r="C1151" t="s">
        <v>380</v>
      </c>
      <c r="D1151">
        <v>48</v>
      </c>
      <c r="F1151">
        <v>1253</v>
      </c>
      <c r="G1151" t="str">
        <f t="shared" si="55"/>
        <v/>
      </c>
      <c r="H1151" t="str">
        <f t="shared" si="56"/>
        <v/>
      </c>
    </row>
    <row r="1152" spans="1:8">
      <c r="A1152" s="14">
        <f t="shared" si="54"/>
        <v>1151</v>
      </c>
      <c r="B1152">
        <v>1</v>
      </c>
      <c r="C1152" t="s">
        <v>380</v>
      </c>
      <c r="D1152">
        <v>48</v>
      </c>
      <c r="F1152">
        <v>1254</v>
      </c>
      <c r="G1152" t="str">
        <f t="shared" si="55"/>
        <v/>
      </c>
      <c r="H1152" t="str">
        <f t="shared" si="56"/>
        <v/>
      </c>
    </row>
    <row r="1153" spans="1:8">
      <c r="A1153" s="14">
        <f t="shared" si="54"/>
        <v>1152</v>
      </c>
      <c r="B1153">
        <v>1</v>
      </c>
      <c r="C1153" t="s">
        <v>380</v>
      </c>
      <c r="D1153">
        <v>48</v>
      </c>
      <c r="F1153">
        <v>1255</v>
      </c>
      <c r="G1153" t="str">
        <f t="shared" si="55"/>
        <v/>
      </c>
      <c r="H1153" t="str">
        <f t="shared" si="56"/>
        <v/>
      </c>
    </row>
    <row r="1154" spans="1:8">
      <c r="A1154" s="14">
        <f t="shared" si="54"/>
        <v>1153</v>
      </c>
      <c r="B1154">
        <v>2</v>
      </c>
      <c r="C1154" t="s">
        <v>380</v>
      </c>
      <c r="D1154">
        <v>48</v>
      </c>
      <c r="F1154">
        <v>1256</v>
      </c>
      <c r="G1154" t="str">
        <f t="shared" si="55"/>
        <v/>
      </c>
      <c r="H1154" t="str">
        <f t="shared" si="56"/>
        <v/>
      </c>
    </row>
    <row r="1155" spans="1:8">
      <c r="A1155" s="14">
        <f t="shared" si="54"/>
        <v>1154</v>
      </c>
      <c r="B1155">
        <v>2</v>
      </c>
      <c r="C1155" t="s">
        <v>380</v>
      </c>
      <c r="D1155">
        <v>48</v>
      </c>
      <c r="F1155">
        <v>1257</v>
      </c>
      <c r="G1155" t="str">
        <f t="shared" si="55"/>
        <v/>
      </c>
      <c r="H1155" t="str">
        <f t="shared" si="56"/>
        <v/>
      </c>
    </row>
    <row r="1156" spans="1:8">
      <c r="A1156" s="14">
        <f t="shared" ref="A1156:A1219" si="57">ROW()-1</f>
        <v>1155</v>
      </c>
      <c r="B1156">
        <v>2</v>
      </c>
      <c r="C1156" t="s">
        <v>380</v>
      </c>
      <c r="D1156">
        <v>48</v>
      </c>
      <c r="F1156">
        <v>1258</v>
      </c>
      <c r="G1156" t="str">
        <f t="shared" si="55"/>
        <v/>
      </c>
      <c r="H1156" t="str">
        <f t="shared" si="56"/>
        <v/>
      </c>
    </row>
    <row r="1157" spans="1:8">
      <c r="A1157" s="14">
        <f t="shared" si="57"/>
        <v>1156</v>
      </c>
      <c r="B1157">
        <v>2</v>
      </c>
      <c r="C1157" t="s">
        <v>380</v>
      </c>
      <c r="D1157">
        <v>48</v>
      </c>
      <c r="F1157">
        <v>1259</v>
      </c>
      <c r="G1157" t="str">
        <f t="shared" si="55"/>
        <v/>
      </c>
      <c r="H1157" t="str">
        <f t="shared" si="56"/>
        <v/>
      </c>
    </row>
    <row r="1158" spans="1:8">
      <c r="A1158" s="14">
        <f t="shared" si="57"/>
        <v>1157</v>
      </c>
      <c r="B1158">
        <v>2</v>
      </c>
      <c r="C1158" t="s">
        <v>380</v>
      </c>
      <c r="D1158">
        <v>48</v>
      </c>
      <c r="F1158">
        <v>1260</v>
      </c>
      <c r="G1158" t="str">
        <f t="shared" si="55"/>
        <v/>
      </c>
      <c r="H1158" t="str">
        <f t="shared" si="56"/>
        <v/>
      </c>
    </row>
    <row r="1159" spans="1:8">
      <c r="A1159" s="14">
        <f t="shared" si="57"/>
        <v>1158</v>
      </c>
      <c r="B1159">
        <v>2</v>
      </c>
      <c r="C1159" t="s">
        <v>380</v>
      </c>
      <c r="D1159">
        <v>48</v>
      </c>
      <c r="F1159">
        <v>1261</v>
      </c>
      <c r="G1159" t="str">
        <f t="shared" si="55"/>
        <v/>
      </c>
      <c r="H1159" t="str">
        <f t="shared" si="56"/>
        <v/>
      </c>
    </row>
    <row r="1160" spans="1:8">
      <c r="A1160" s="14">
        <f t="shared" si="57"/>
        <v>1159</v>
      </c>
      <c r="B1160">
        <v>2</v>
      </c>
      <c r="C1160" t="s">
        <v>380</v>
      </c>
      <c r="D1160">
        <v>48</v>
      </c>
      <c r="F1160">
        <v>1262</v>
      </c>
      <c r="G1160" t="str">
        <f t="shared" si="55"/>
        <v/>
      </c>
      <c r="H1160" t="str">
        <f t="shared" si="56"/>
        <v/>
      </c>
    </row>
    <row r="1161" spans="1:8">
      <c r="A1161" s="14">
        <f t="shared" si="57"/>
        <v>1160</v>
      </c>
      <c r="B1161">
        <v>2</v>
      </c>
      <c r="C1161" t="s">
        <v>380</v>
      </c>
      <c r="D1161">
        <v>48</v>
      </c>
      <c r="F1161">
        <v>1263</v>
      </c>
      <c r="G1161" t="str">
        <f t="shared" si="55"/>
        <v/>
      </c>
      <c r="H1161" t="str">
        <f t="shared" si="56"/>
        <v/>
      </c>
    </row>
    <row r="1162" spans="1:8">
      <c r="A1162" s="14">
        <f t="shared" si="57"/>
        <v>1161</v>
      </c>
      <c r="B1162">
        <v>2</v>
      </c>
      <c r="C1162" t="s">
        <v>380</v>
      </c>
      <c r="D1162">
        <v>48</v>
      </c>
      <c r="F1162">
        <v>1264</v>
      </c>
      <c r="G1162" t="str">
        <f t="shared" si="55"/>
        <v/>
      </c>
      <c r="H1162" t="str">
        <f t="shared" si="56"/>
        <v/>
      </c>
    </row>
    <row r="1163" spans="1:8">
      <c r="A1163" s="14">
        <f t="shared" si="57"/>
        <v>1162</v>
      </c>
      <c r="B1163">
        <v>2</v>
      </c>
      <c r="C1163" t="s">
        <v>380</v>
      </c>
      <c r="D1163">
        <v>48</v>
      </c>
      <c r="F1163">
        <v>1265</v>
      </c>
      <c r="G1163" t="str">
        <f t="shared" si="55"/>
        <v/>
      </c>
      <c r="H1163" t="str">
        <f t="shared" si="56"/>
        <v/>
      </c>
    </row>
    <row r="1164" spans="1:8">
      <c r="A1164" s="14">
        <f t="shared" si="57"/>
        <v>1163</v>
      </c>
      <c r="B1164">
        <v>3</v>
      </c>
      <c r="C1164" t="s">
        <v>380</v>
      </c>
      <c r="D1164">
        <v>48</v>
      </c>
      <c r="F1164">
        <v>1266</v>
      </c>
      <c r="G1164" t="str">
        <f t="shared" si="55"/>
        <v/>
      </c>
      <c r="H1164" t="str">
        <f t="shared" si="56"/>
        <v/>
      </c>
    </row>
    <row r="1165" spans="1:8">
      <c r="A1165" s="14">
        <f t="shared" si="57"/>
        <v>1164</v>
      </c>
      <c r="B1165">
        <v>3</v>
      </c>
      <c r="C1165" t="s">
        <v>380</v>
      </c>
      <c r="D1165">
        <v>48</v>
      </c>
      <c r="F1165">
        <v>1267</v>
      </c>
      <c r="G1165" t="str">
        <f t="shared" si="55"/>
        <v/>
      </c>
      <c r="H1165" t="str">
        <f t="shared" si="56"/>
        <v/>
      </c>
    </row>
    <row r="1166" spans="1:8">
      <c r="A1166" s="14">
        <f t="shared" si="57"/>
        <v>1165</v>
      </c>
      <c r="B1166">
        <v>3</v>
      </c>
      <c r="C1166" t="s">
        <v>380</v>
      </c>
      <c r="D1166">
        <v>48</v>
      </c>
      <c r="F1166">
        <v>1268</v>
      </c>
      <c r="G1166" t="str">
        <f t="shared" si="55"/>
        <v/>
      </c>
      <c r="H1166" t="str">
        <f t="shared" si="56"/>
        <v/>
      </c>
    </row>
    <row r="1167" spans="1:8">
      <c r="A1167" s="14">
        <f t="shared" si="57"/>
        <v>1166</v>
      </c>
      <c r="B1167">
        <v>3</v>
      </c>
      <c r="C1167" t="s">
        <v>380</v>
      </c>
      <c r="D1167">
        <v>48</v>
      </c>
      <c r="F1167">
        <v>1269</v>
      </c>
      <c r="G1167" t="str">
        <f t="shared" si="55"/>
        <v/>
      </c>
      <c r="H1167" t="str">
        <f t="shared" si="56"/>
        <v/>
      </c>
    </row>
    <row r="1168" spans="1:8">
      <c r="A1168" s="14">
        <f t="shared" si="57"/>
        <v>1167</v>
      </c>
      <c r="B1168">
        <v>3</v>
      </c>
      <c r="C1168" t="s">
        <v>380</v>
      </c>
      <c r="D1168">
        <v>48</v>
      </c>
      <c r="F1168">
        <v>1270</v>
      </c>
      <c r="G1168" t="str">
        <f t="shared" si="55"/>
        <v/>
      </c>
      <c r="H1168" t="str">
        <f t="shared" si="56"/>
        <v/>
      </c>
    </row>
    <row r="1169" spans="1:8">
      <c r="A1169" s="14">
        <f t="shared" si="57"/>
        <v>1168</v>
      </c>
      <c r="B1169">
        <v>3</v>
      </c>
      <c r="C1169" t="s">
        <v>380</v>
      </c>
      <c r="D1169">
        <v>48</v>
      </c>
      <c r="F1169">
        <v>1271</v>
      </c>
      <c r="G1169" t="str">
        <f t="shared" ref="G1169:G1232" si="58">IF(C1169="EXAM", TRUE, "")</f>
        <v/>
      </c>
      <c r="H1169" t="str">
        <f t="shared" si="56"/>
        <v/>
      </c>
    </row>
    <row r="1170" spans="1:8">
      <c r="A1170" s="14">
        <f t="shared" si="57"/>
        <v>1169</v>
      </c>
      <c r="B1170">
        <v>3</v>
      </c>
      <c r="C1170" t="s">
        <v>380</v>
      </c>
      <c r="D1170">
        <v>48</v>
      </c>
      <c r="F1170">
        <v>1272</v>
      </c>
      <c r="G1170" t="str">
        <f t="shared" si="58"/>
        <v/>
      </c>
      <c r="H1170" t="str">
        <f t="shared" si="56"/>
        <v/>
      </c>
    </row>
    <row r="1171" spans="1:8">
      <c r="A1171" s="14">
        <f t="shared" si="57"/>
        <v>1170</v>
      </c>
      <c r="B1171">
        <v>3</v>
      </c>
      <c r="C1171" t="s">
        <v>380</v>
      </c>
      <c r="D1171">
        <v>48</v>
      </c>
      <c r="F1171">
        <v>1273</v>
      </c>
      <c r="G1171" t="str">
        <f t="shared" si="58"/>
        <v/>
      </c>
      <c r="H1171" t="str">
        <f t="shared" si="56"/>
        <v/>
      </c>
    </row>
    <row r="1172" spans="1:8">
      <c r="A1172" s="14">
        <f t="shared" si="57"/>
        <v>1171</v>
      </c>
      <c r="B1172">
        <v>3</v>
      </c>
      <c r="C1172" t="s">
        <v>380</v>
      </c>
      <c r="D1172">
        <v>48</v>
      </c>
      <c r="F1172">
        <v>1274</v>
      </c>
      <c r="G1172" t="str">
        <f t="shared" si="58"/>
        <v/>
      </c>
      <c r="H1172" t="str">
        <f t="shared" si="56"/>
        <v/>
      </c>
    </row>
    <row r="1173" spans="1:8">
      <c r="A1173" s="14">
        <f t="shared" si="57"/>
        <v>1172</v>
      </c>
      <c r="B1173">
        <v>3</v>
      </c>
      <c r="C1173" t="s">
        <v>380</v>
      </c>
      <c r="D1173">
        <v>48</v>
      </c>
      <c r="F1173">
        <v>1275</v>
      </c>
      <c r="G1173" t="str">
        <f t="shared" si="58"/>
        <v/>
      </c>
      <c r="H1173" t="str">
        <f t="shared" si="56"/>
        <v/>
      </c>
    </row>
    <row r="1174" spans="1:8">
      <c r="A1174" s="14">
        <f t="shared" si="57"/>
        <v>1173</v>
      </c>
      <c r="B1174">
        <v>4</v>
      </c>
      <c r="C1174" t="s">
        <v>380</v>
      </c>
      <c r="D1174">
        <v>48</v>
      </c>
      <c r="F1174">
        <v>1276</v>
      </c>
      <c r="G1174" t="str">
        <f t="shared" si="58"/>
        <v/>
      </c>
      <c r="H1174" t="str">
        <f t="shared" si="56"/>
        <v/>
      </c>
    </row>
    <row r="1175" spans="1:8">
      <c r="A1175" s="14">
        <f t="shared" si="57"/>
        <v>1174</v>
      </c>
      <c r="B1175">
        <v>4</v>
      </c>
      <c r="C1175" t="s">
        <v>380</v>
      </c>
      <c r="D1175">
        <v>48</v>
      </c>
      <c r="F1175">
        <v>1277</v>
      </c>
      <c r="G1175" t="str">
        <f t="shared" si="58"/>
        <v/>
      </c>
      <c r="H1175" t="str">
        <f t="shared" ref="H1175:H1238" si="59">IF(C1175="BOTH", TRUE, "")</f>
        <v/>
      </c>
    </row>
    <row r="1176" spans="1:8">
      <c r="A1176" s="14">
        <f t="shared" si="57"/>
        <v>1175</v>
      </c>
      <c r="B1176">
        <v>4</v>
      </c>
      <c r="C1176" t="s">
        <v>380</v>
      </c>
      <c r="D1176">
        <v>48</v>
      </c>
      <c r="F1176">
        <v>1278</v>
      </c>
      <c r="G1176" t="str">
        <f t="shared" si="58"/>
        <v/>
      </c>
      <c r="H1176" t="str">
        <f t="shared" si="59"/>
        <v/>
      </c>
    </row>
    <row r="1177" spans="1:8">
      <c r="A1177" s="14">
        <f t="shared" si="57"/>
        <v>1176</v>
      </c>
      <c r="B1177">
        <v>4</v>
      </c>
      <c r="C1177" t="s">
        <v>380</v>
      </c>
      <c r="D1177">
        <v>48</v>
      </c>
      <c r="F1177">
        <v>1279</v>
      </c>
      <c r="G1177" t="str">
        <f t="shared" si="58"/>
        <v/>
      </c>
      <c r="H1177" t="str">
        <f t="shared" si="59"/>
        <v/>
      </c>
    </row>
    <row r="1178" spans="1:8">
      <c r="A1178" s="14">
        <f t="shared" si="57"/>
        <v>1177</v>
      </c>
      <c r="B1178">
        <v>4</v>
      </c>
      <c r="C1178" t="s">
        <v>380</v>
      </c>
      <c r="D1178">
        <v>48</v>
      </c>
      <c r="F1178">
        <v>1280</v>
      </c>
      <c r="G1178" t="str">
        <f t="shared" si="58"/>
        <v/>
      </c>
      <c r="H1178" t="str">
        <f t="shared" si="59"/>
        <v/>
      </c>
    </row>
    <row r="1179" spans="1:8">
      <c r="A1179" s="14">
        <f t="shared" si="57"/>
        <v>1178</v>
      </c>
      <c r="B1179">
        <v>4</v>
      </c>
      <c r="C1179" t="s">
        <v>380</v>
      </c>
      <c r="D1179">
        <v>48</v>
      </c>
      <c r="F1179">
        <v>1281</v>
      </c>
      <c r="G1179" t="str">
        <f t="shared" si="58"/>
        <v/>
      </c>
      <c r="H1179" t="str">
        <f t="shared" si="59"/>
        <v/>
      </c>
    </row>
    <row r="1180" spans="1:8">
      <c r="A1180" s="14">
        <f t="shared" si="57"/>
        <v>1179</v>
      </c>
      <c r="B1180">
        <v>4</v>
      </c>
      <c r="C1180" t="s">
        <v>380</v>
      </c>
      <c r="D1180">
        <v>48</v>
      </c>
      <c r="F1180">
        <v>1282</v>
      </c>
      <c r="G1180" t="str">
        <f t="shared" si="58"/>
        <v/>
      </c>
      <c r="H1180" t="str">
        <f t="shared" si="59"/>
        <v/>
      </c>
    </row>
    <row r="1181" spans="1:8">
      <c r="A1181" s="14">
        <f t="shared" si="57"/>
        <v>1180</v>
      </c>
      <c r="B1181">
        <v>4</v>
      </c>
      <c r="C1181" t="s">
        <v>380</v>
      </c>
      <c r="D1181">
        <v>48</v>
      </c>
      <c r="F1181">
        <v>1283</v>
      </c>
      <c r="G1181" t="str">
        <f t="shared" si="58"/>
        <v/>
      </c>
      <c r="H1181" t="str">
        <f t="shared" si="59"/>
        <v/>
      </c>
    </row>
    <row r="1182" spans="1:8">
      <c r="A1182" s="14">
        <f t="shared" si="57"/>
        <v>1181</v>
      </c>
      <c r="B1182">
        <v>4</v>
      </c>
      <c r="C1182" t="s">
        <v>380</v>
      </c>
      <c r="D1182">
        <v>48</v>
      </c>
      <c r="F1182">
        <v>1284</v>
      </c>
      <c r="G1182" t="str">
        <f t="shared" si="58"/>
        <v/>
      </c>
      <c r="H1182" t="str">
        <f t="shared" si="59"/>
        <v/>
      </c>
    </row>
    <row r="1183" spans="1:8">
      <c r="A1183" s="14">
        <f t="shared" si="57"/>
        <v>1182</v>
      </c>
      <c r="B1183">
        <v>4</v>
      </c>
      <c r="C1183" t="s">
        <v>380</v>
      </c>
      <c r="D1183">
        <v>48</v>
      </c>
      <c r="F1183">
        <v>1285</v>
      </c>
      <c r="G1183" t="str">
        <f t="shared" si="58"/>
        <v/>
      </c>
      <c r="H1183" t="str">
        <f t="shared" si="59"/>
        <v/>
      </c>
    </row>
    <row r="1184" spans="1:8">
      <c r="A1184" s="14">
        <f t="shared" si="57"/>
        <v>1183</v>
      </c>
      <c r="B1184">
        <v>2</v>
      </c>
      <c r="C1184" t="s">
        <v>380</v>
      </c>
      <c r="D1184">
        <v>52</v>
      </c>
      <c r="F1184">
        <v>1286</v>
      </c>
      <c r="G1184" t="str">
        <f t="shared" si="58"/>
        <v/>
      </c>
      <c r="H1184" t="str">
        <f t="shared" si="59"/>
        <v/>
      </c>
    </row>
    <row r="1185" spans="1:8">
      <c r="A1185" s="14">
        <f t="shared" si="57"/>
        <v>1184</v>
      </c>
      <c r="B1185">
        <v>2</v>
      </c>
      <c r="C1185" t="s">
        <v>380</v>
      </c>
      <c r="D1185">
        <v>52</v>
      </c>
      <c r="F1185">
        <v>1287</v>
      </c>
      <c r="G1185" t="str">
        <f t="shared" si="58"/>
        <v/>
      </c>
      <c r="H1185" t="str">
        <f t="shared" si="59"/>
        <v/>
      </c>
    </row>
    <row r="1186" spans="1:8">
      <c r="A1186" s="14">
        <f t="shared" si="57"/>
        <v>1185</v>
      </c>
      <c r="B1186">
        <v>2</v>
      </c>
      <c r="C1186" t="s">
        <v>380</v>
      </c>
      <c r="D1186">
        <v>52</v>
      </c>
      <c r="F1186">
        <v>1288</v>
      </c>
      <c r="G1186" t="str">
        <f t="shared" si="58"/>
        <v/>
      </c>
      <c r="H1186" t="str">
        <f t="shared" si="59"/>
        <v/>
      </c>
    </row>
    <row r="1187" spans="1:8">
      <c r="A1187" s="14">
        <f t="shared" si="57"/>
        <v>1186</v>
      </c>
      <c r="B1187">
        <v>2</v>
      </c>
      <c r="C1187" t="s">
        <v>380</v>
      </c>
      <c r="D1187">
        <v>52</v>
      </c>
      <c r="F1187">
        <v>1289</v>
      </c>
      <c r="G1187" t="str">
        <f t="shared" si="58"/>
        <v/>
      </c>
      <c r="H1187" t="str">
        <f t="shared" si="59"/>
        <v/>
      </c>
    </row>
    <row r="1188" spans="1:8">
      <c r="A1188" s="14">
        <f t="shared" si="57"/>
        <v>1187</v>
      </c>
      <c r="B1188">
        <v>2</v>
      </c>
      <c r="C1188" t="s">
        <v>380</v>
      </c>
      <c r="D1188">
        <v>52</v>
      </c>
      <c r="F1188">
        <v>1290</v>
      </c>
      <c r="G1188" t="str">
        <f t="shared" si="58"/>
        <v/>
      </c>
      <c r="H1188" t="str">
        <f t="shared" si="59"/>
        <v/>
      </c>
    </row>
    <row r="1189" spans="1:8">
      <c r="A1189" s="14">
        <f t="shared" si="57"/>
        <v>1188</v>
      </c>
      <c r="B1189">
        <v>2</v>
      </c>
      <c r="C1189" t="s">
        <v>380</v>
      </c>
      <c r="D1189">
        <v>52</v>
      </c>
      <c r="F1189">
        <v>1291</v>
      </c>
      <c r="G1189" t="str">
        <f t="shared" si="58"/>
        <v/>
      </c>
      <c r="H1189" t="str">
        <f t="shared" si="59"/>
        <v/>
      </c>
    </row>
    <row r="1190" spans="1:8">
      <c r="A1190" s="14">
        <f t="shared" si="57"/>
        <v>1189</v>
      </c>
      <c r="B1190">
        <v>2</v>
      </c>
      <c r="C1190" t="s">
        <v>380</v>
      </c>
      <c r="D1190">
        <v>52</v>
      </c>
      <c r="F1190">
        <v>1292</v>
      </c>
      <c r="G1190" t="str">
        <f t="shared" si="58"/>
        <v/>
      </c>
      <c r="H1190" t="str">
        <f t="shared" si="59"/>
        <v/>
      </c>
    </row>
    <row r="1191" spans="1:8">
      <c r="A1191" s="14">
        <f t="shared" si="57"/>
        <v>1190</v>
      </c>
      <c r="B1191">
        <v>2</v>
      </c>
      <c r="C1191" t="s">
        <v>380</v>
      </c>
      <c r="D1191">
        <v>52</v>
      </c>
      <c r="F1191">
        <v>1293</v>
      </c>
      <c r="G1191" t="str">
        <f t="shared" si="58"/>
        <v/>
      </c>
      <c r="H1191" t="str">
        <f t="shared" si="59"/>
        <v/>
      </c>
    </row>
    <row r="1192" spans="1:8">
      <c r="A1192" s="14">
        <f t="shared" si="57"/>
        <v>1191</v>
      </c>
      <c r="B1192">
        <v>2</v>
      </c>
      <c r="C1192" t="s">
        <v>380</v>
      </c>
      <c r="D1192">
        <v>52</v>
      </c>
      <c r="F1192">
        <v>1294</v>
      </c>
      <c r="G1192" t="str">
        <f t="shared" si="58"/>
        <v/>
      </c>
      <c r="H1192" t="str">
        <f t="shared" si="59"/>
        <v/>
      </c>
    </row>
    <row r="1193" spans="1:8">
      <c r="A1193" s="14">
        <f t="shared" si="57"/>
        <v>1192</v>
      </c>
      <c r="B1193">
        <v>2</v>
      </c>
      <c r="C1193" t="s">
        <v>380</v>
      </c>
      <c r="D1193">
        <v>52</v>
      </c>
      <c r="F1193">
        <v>1295</v>
      </c>
      <c r="G1193" t="str">
        <f t="shared" si="58"/>
        <v/>
      </c>
      <c r="H1193" t="str">
        <f t="shared" si="59"/>
        <v/>
      </c>
    </row>
    <row r="1194" spans="1:8">
      <c r="A1194" s="14">
        <f t="shared" si="57"/>
        <v>1193</v>
      </c>
      <c r="B1194">
        <v>3</v>
      </c>
      <c r="C1194" t="s">
        <v>380</v>
      </c>
      <c r="D1194">
        <v>52</v>
      </c>
      <c r="F1194">
        <v>1296</v>
      </c>
      <c r="G1194" t="str">
        <f t="shared" si="58"/>
        <v/>
      </c>
      <c r="H1194" t="str">
        <f t="shared" si="59"/>
        <v/>
      </c>
    </row>
    <row r="1195" spans="1:8">
      <c r="A1195" s="14">
        <f t="shared" si="57"/>
        <v>1194</v>
      </c>
      <c r="B1195">
        <v>3</v>
      </c>
      <c r="C1195" t="s">
        <v>380</v>
      </c>
      <c r="D1195">
        <v>52</v>
      </c>
      <c r="F1195">
        <v>1297</v>
      </c>
      <c r="G1195" t="str">
        <f t="shared" si="58"/>
        <v/>
      </c>
      <c r="H1195" t="str">
        <f t="shared" si="59"/>
        <v/>
      </c>
    </row>
    <row r="1196" spans="1:8">
      <c r="A1196" s="14">
        <f t="shared" si="57"/>
        <v>1195</v>
      </c>
      <c r="B1196">
        <v>3</v>
      </c>
      <c r="C1196" t="s">
        <v>380</v>
      </c>
      <c r="D1196">
        <v>52</v>
      </c>
      <c r="F1196">
        <v>1298</v>
      </c>
      <c r="G1196" t="str">
        <f t="shared" si="58"/>
        <v/>
      </c>
      <c r="H1196" t="str">
        <f t="shared" si="59"/>
        <v/>
      </c>
    </row>
    <row r="1197" spans="1:8">
      <c r="A1197" s="14">
        <f t="shared" si="57"/>
        <v>1196</v>
      </c>
      <c r="B1197">
        <v>3</v>
      </c>
      <c r="C1197" t="s">
        <v>380</v>
      </c>
      <c r="D1197">
        <v>52</v>
      </c>
      <c r="F1197">
        <v>1299</v>
      </c>
      <c r="G1197" t="str">
        <f t="shared" si="58"/>
        <v/>
      </c>
      <c r="H1197" t="str">
        <f t="shared" si="59"/>
        <v/>
      </c>
    </row>
    <row r="1198" spans="1:8">
      <c r="A1198" s="14">
        <f t="shared" si="57"/>
        <v>1197</v>
      </c>
      <c r="B1198">
        <v>3</v>
      </c>
      <c r="C1198" t="s">
        <v>380</v>
      </c>
      <c r="D1198">
        <v>52</v>
      </c>
      <c r="F1198">
        <v>1300</v>
      </c>
      <c r="G1198" t="str">
        <f t="shared" si="58"/>
        <v/>
      </c>
      <c r="H1198" t="str">
        <f t="shared" si="59"/>
        <v/>
      </c>
    </row>
    <row r="1199" spans="1:8">
      <c r="A1199" s="14">
        <f t="shared" si="57"/>
        <v>1198</v>
      </c>
      <c r="B1199">
        <v>3</v>
      </c>
      <c r="C1199" t="s">
        <v>380</v>
      </c>
      <c r="D1199">
        <v>52</v>
      </c>
      <c r="F1199">
        <v>1301</v>
      </c>
      <c r="G1199" t="str">
        <f t="shared" si="58"/>
        <v/>
      </c>
      <c r="H1199" t="str">
        <f t="shared" si="59"/>
        <v/>
      </c>
    </row>
    <row r="1200" spans="1:8">
      <c r="A1200" s="14">
        <f t="shared" si="57"/>
        <v>1199</v>
      </c>
      <c r="B1200">
        <v>3</v>
      </c>
      <c r="C1200" t="s">
        <v>380</v>
      </c>
      <c r="D1200">
        <v>52</v>
      </c>
      <c r="F1200">
        <v>1302</v>
      </c>
      <c r="G1200" t="str">
        <f t="shared" si="58"/>
        <v/>
      </c>
      <c r="H1200" t="str">
        <f t="shared" si="59"/>
        <v/>
      </c>
    </row>
    <row r="1201" spans="1:8">
      <c r="A1201" s="14">
        <f t="shared" si="57"/>
        <v>1200</v>
      </c>
      <c r="B1201">
        <v>3</v>
      </c>
      <c r="C1201" t="s">
        <v>380</v>
      </c>
      <c r="D1201">
        <v>52</v>
      </c>
      <c r="F1201">
        <v>1303</v>
      </c>
      <c r="G1201" t="str">
        <f t="shared" si="58"/>
        <v/>
      </c>
      <c r="H1201" t="str">
        <f t="shared" si="59"/>
        <v/>
      </c>
    </row>
    <row r="1202" spans="1:8">
      <c r="A1202" s="14">
        <f t="shared" si="57"/>
        <v>1201</v>
      </c>
      <c r="B1202">
        <v>3</v>
      </c>
      <c r="C1202" t="s">
        <v>380</v>
      </c>
      <c r="D1202">
        <v>52</v>
      </c>
      <c r="F1202">
        <v>1304</v>
      </c>
      <c r="G1202" t="str">
        <f t="shared" si="58"/>
        <v/>
      </c>
      <c r="H1202" t="str">
        <f t="shared" si="59"/>
        <v/>
      </c>
    </row>
    <row r="1203" spans="1:8">
      <c r="A1203" s="14">
        <f t="shared" si="57"/>
        <v>1202</v>
      </c>
      <c r="B1203">
        <v>3</v>
      </c>
      <c r="C1203" t="s">
        <v>380</v>
      </c>
      <c r="D1203">
        <v>52</v>
      </c>
      <c r="F1203">
        <v>1305</v>
      </c>
      <c r="G1203" t="str">
        <f t="shared" si="58"/>
        <v/>
      </c>
      <c r="H1203" t="str">
        <f t="shared" si="59"/>
        <v/>
      </c>
    </row>
    <row r="1204" spans="1:8">
      <c r="A1204" s="14">
        <f t="shared" si="57"/>
        <v>1203</v>
      </c>
      <c r="B1204">
        <v>4</v>
      </c>
      <c r="C1204" t="s">
        <v>380</v>
      </c>
      <c r="D1204">
        <v>52</v>
      </c>
      <c r="F1204">
        <v>1306</v>
      </c>
      <c r="G1204" t="str">
        <f t="shared" si="58"/>
        <v/>
      </c>
      <c r="H1204" t="str">
        <f t="shared" si="59"/>
        <v/>
      </c>
    </row>
    <row r="1205" spans="1:8">
      <c r="A1205" s="14">
        <f t="shared" si="57"/>
        <v>1204</v>
      </c>
      <c r="B1205">
        <v>4</v>
      </c>
      <c r="C1205" t="s">
        <v>380</v>
      </c>
      <c r="D1205">
        <v>52</v>
      </c>
      <c r="F1205">
        <v>1307</v>
      </c>
      <c r="G1205" t="str">
        <f t="shared" si="58"/>
        <v/>
      </c>
      <c r="H1205" t="str">
        <f t="shared" si="59"/>
        <v/>
      </c>
    </row>
    <row r="1206" spans="1:8">
      <c r="A1206" s="14">
        <f t="shared" si="57"/>
        <v>1205</v>
      </c>
      <c r="B1206">
        <v>4</v>
      </c>
      <c r="C1206" t="s">
        <v>380</v>
      </c>
      <c r="D1206">
        <v>52</v>
      </c>
      <c r="F1206">
        <v>1308</v>
      </c>
      <c r="G1206" t="str">
        <f t="shared" si="58"/>
        <v/>
      </c>
      <c r="H1206" t="str">
        <f t="shared" si="59"/>
        <v/>
      </c>
    </row>
    <row r="1207" spans="1:8">
      <c r="A1207" s="14">
        <f t="shared" si="57"/>
        <v>1206</v>
      </c>
      <c r="B1207">
        <v>4</v>
      </c>
      <c r="C1207" t="s">
        <v>380</v>
      </c>
      <c r="D1207">
        <v>52</v>
      </c>
      <c r="F1207">
        <v>1309</v>
      </c>
      <c r="G1207" t="str">
        <f t="shared" si="58"/>
        <v/>
      </c>
      <c r="H1207" t="str">
        <f t="shared" si="59"/>
        <v/>
      </c>
    </row>
    <row r="1208" spans="1:8">
      <c r="A1208" s="14">
        <f t="shared" si="57"/>
        <v>1207</v>
      </c>
      <c r="B1208">
        <v>4</v>
      </c>
      <c r="C1208" t="s">
        <v>380</v>
      </c>
      <c r="D1208">
        <v>52</v>
      </c>
      <c r="F1208">
        <v>1310</v>
      </c>
      <c r="G1208" t="str">
        <f t="shared" si="58"/>
        <v/>
      </c>
      <c r="H1208" t="str">
        <f t="shared" si="59"/>
        <v/>
      </c>
    </row>
    <row r="1209" spans="1:8">
      <c r="A1209" s="14">
        <f t="shared" si="57"/>
        <v>1208</v>
      </c>
      <c r="B1209">
        <v>4</v>
      </c>
      <c r="C1209" t="s">
        <v>380</v>
      </c>
      <c r="D1209">
        <v>52</v>
      </c>
      <c r="F1209">
        <v>1311</v>
      </c>
      <c r="G1209" t="str">
        <f t="shared" si="58"/>
        <v/>
      </c>
      <c r="H1209" t="str">
        <f t="shared" si="59"/>
        <v/>
      </c>
    </row>
    <row r="1210" spans="1:8">
      <c r="A1210" s="14">
        <f t="shared" si="57"/>
        <v>1209</v>
      </c>
      <c r="B1210">
        <v>4</v>
      </c>
      <c r="C1210" t="s">
        <v>380</v>
      </c>
      <c r="D1210">
        <v>52</v>
      </c>
      <c r="F1210">
        <v>1312</v>
      </c>
      <c r="G1210" t="str">
        <f t="shared" si="58"/>
        <v/>
      </c>
      <c r="H1210" t="str">
        <f t="shared" si="59"/>
        <v/>
      </c>
    </row>
    <row r="1211" spans="1:8">
      <c r="A1211" s="14">
        <f t="shared" si="57"/>
        <v>1210</v>
      </c>
      <c r="B1211">
        <v>4</v>
      </c>
      <c r="C1211" t="s">
        <v>380</v>
      </c>
      <c r="D1211">
        <v>52</v>
      </c>
      <c r="F1211">
        <v>1313</v>
      </c>
      <c r="G1211" t="str">
        <f t="shared" si="58"/>
        <v/>
      </c>
      <c r="H1211" t="str">
        <f t="shared" si="59"/>
        <v/>
      </c>
    </row>
    <row r="1212" spans="1:8">
      <c r="A1212" s="14">
        <f t="shared" si="57"/>
        <v>1211</v>
      </c>
      <c r="B1212">
        <v>4</v>
      </c>
      <c r="C1212" t="s">
        <v>380</v>
      </c>
      <c r="D1212">
        <v>52</v>
      </c>
      <c r="F1212">
        <v>1314</v>
      </c>
      <c r="G1212" t="str">
        <f t="shared" si="58"/>
        <v/>
      </c>
      <c r="H1212" t="str">
        <f t="shared" si="59"/>
        <v/>
      </c>
    </row>
    <row r="1213" spans="1:8">
      <c r="A1213" s="14">
        <f t="shared" si="57"/>
        <v>1212</v>
      </c>
      <c r="B1213">
        <v>4</v>
      </c>
      <c r="C1213" t="s">
        <v>380</v>
      </c>
      <c r="D1213">
        <v>52</v>
      </c>
      <c r="F1213">
        <v>1315</v>
      </c>
      <c r="G1213" t="str">
        <f t="shared" si="58"/>
        <v/>
      </c>
      <c r="H1213" t="str">
        <f t="shared" si="59"/>
        <v/>
      </c>
    </row>
    <row r="1214" spans="1:8">
      <c r="A1214" s="14">
        <f t="shared" si="57"/>
        <v>1213</v>
      </c>
      <c r="B1214">
        <v>1</v>
      </c>
      <c r="C1214" t="s">
        <v>380</v>
      </c>
      <c r="D1214">
        <v>54</v>
      </c>
      <c r="F1214">
        <v>1316</v>
      </c>
      <c r="G1214" t="str">
        <f t="shared" si="58"/>
        <v/>
      </c>
      <c r="H1214" t="str">
        <f t="shared" si="59"/>
        <v/>
      </c>
    </row>
    <row r="1215" spans="1:8">
      <c r="A1215" s="14">
        <f t="shared" si="57"/>
        <v>1214</v>
      </c>
      <c r="B1215">
        <v>1</v>
      </c>
      <c r="C1215" t="s">
        <v>380</v>
      </c>
      <c r="D1215">
        <v>54</v>
      </c>
      <c r="F1215">
        <v>1317</v>
      </c>
      <c r="G1215" t="str">
        <f t="shared" si="58"/>
        <v/>
      </c>
      <c r="H1215" t="str">
        <f t="shared" si="59"/>
        <v/>
      </c>
    </row>
    <row r="1216" spans="1:8">
      <c r="A1216" s="14">
        <f t="shared" si="57"/>
        <v>1215</v>
      </c>
      <c r="B1216">
        <v>1</v>
      </c>
      <c r="C1216" t="s">
        <v>380</v>
      </c>
      <c r="D1216">
        <v>54</v>
      </c>
      <c r="F1216">
        <v>1318</v>
      </c>
      <c r="G1216" t="str">
        <f t="shared" si="58"/>
        <v/>
      </c>
      <c r="H1216" t="str">
        <f t="shared" si="59"/>
        <v/>
      </c>
    </row>
    <row r="1217" spans="1:8">
      <c r="A1217" s="14">
        <f t="shared" si="57"/>
        <v>1216</v>
      </c>
      <c r="B1217">
        <v>1</v>
      </c>
      <c r="C1217" t="s">
        <v>380</v>
      </c>
      <c r="D1217">
        <v>54</v>
      </c>
      <c r="F1217">
        <v>1319</v>
      </c>
      <c r="G1217" t="str">
        <f t="shared" si="58"/>
        <v/>
      </c>
      <c r="H1217" t="str">
        <f t="shared" si="59"/>
        <v/>
      </c>
    </row>
    <row r="1218" spans="1:8">
      <c r="A1218" s="14">
        <f t="shared" si="57"/>
        <v>1217</v>
      </c>
      <c r="B1218">
        <v>1</v>
      </c>
      <c r="C1218" t="s">
        <v>380</v>
      </c>
      <c r="D1218">
        <v>54</v>
      </c>
      <c r="F1218">
        <v>1320</v>
      </c>
      <c r="G1218" t="str">
        <f t="shared" si="58"/>
        <v/>
      </c>
      <c r="H1218" t="str">
        <f t="shared" si="59"/>
        <v/>
      </c>
    </row>
    <row r="1219" spans="1:8">
      <c r="A1219" s="14">
        <f t="shared" si="57"/>
        <v>1218</v>
      </c>
      <c r="B1219">
        <v>1</v>
      </c>
      <c r="C1219" t="s">
        <v>380</v>
      </c>
      <c r="D1219">
        <v>54</v>
      </c>
      <c r="F1219">
        <v>1321</v>
      </c>
      <c r="G1219" t="str">
        <f t="shared" si="58"/>
        <v/>
      </c>
      <c r="H1219" t="str">
        <f t="shared" si="59"/>
        <v/>
      </c>
    </row>
    <row r="1220" spans="1:8">
      <c r="A1220" s="14">
        <f t="shared" ref="A1220:A1283" si="60">ROW()-1</f>
        <v>1219</v>
      </c>
      <c r="B1220">
        <v>1</v>
      </c>
      <c r="C1220" t="s">
        <v>380</v>
      </c>
      <c r="D1220">
        <v>54</v>
      </c>
      <c r="F1220">
        <v>1322</v>
      </c>
      <c r="G1220" t="str">
        <f t="shared" si="58"/>
        <v/>
      </c>
      <c r="H1220" t="str">
        <f t="shared" si="59"/>
        <v/>
      </c>
    </row>
    <row r="1221" spans="1:8">
      <c r="A1221" s="14">
        <f t="shared" si="60"/>
        <v>1220</v>
      </c>
      <c r="B1221">
        <v>1</v>
      </c>
      <c r="C1221" t="s">
        <v>380</v>
      </c>
      <c r="D1221">
        <v>54</v>
      </c>
      <c r="F1221">
        <v>1323</v>
      </c>
      <c r="G1221" t="str">
        <f t="shared" si="58"/>
        <v/>
      </c>
      <c r="H1221" t="str">
        <f t="shared" si="59"/>
        <v/>
      </c>
    </row>
    <row r="1222" spans="1:8">
      <c r="A1222" s="14">
        <f t="shared" si="60"/>
        <v>1221</v>
      </c>
      <c r="B1222">
        <v>1</v>
      </c>
      <c r="C1222" t="s">
        <v>380</v>
      </c>
      <c r="D1222">
        <v>54</v>
      </c>
      <c r="F1222">
        <v>1324</v>
      </c>
      <c r="G1222" t="str">
        <f t="shared" si="58"/>
        <v/>
      </c>
      <c r="H1222" t="str">
        <f t="shared" si="59"/>
        <v/>
      </c>
    </row>
    <row r="1223" spans="1:8">
      <c r="A1223" s="14">
        <f t="shared" si="60"/>
        <v>1222</v>
      </c>
      <c r="B1223">
        <v>1</v>
      </c>
      <c r="C1223" t="s">
        <v>380</v>
      </c>
      <c r="D1223">
        <v>54</v>
      </c>
      <c r="F1223">
        <v>1325</v>
      </c>
      <c r="G1223" t="str">
        <f t="shared" si="58"/>
        <v/>
      </c>
      <c r="H1223" t="str">
        <f t="shared" si="59"/>
        <v/>
      </c>
    </row>
    <row r="1224" spans="1:8">
      <c r="A1224" s="14">
        <f t="shared" si="60"/>
        <v>1223</v>
      </c>
      <c r="B1224">
        <v>2</v>
      </c>
      <c r="C1224" t="s">
        <v>380</v>
      </c>
      <c r="D1224">
        <v>54</v>
      </c>
      <c r="F1224">
        <v>1326</v>
      </c>
      <c r="G1224" t="str">
        <f t="shared" si="58"/>
        <v/>
      </c>
      <c r="H1224" t="str">
        <f t="shared" si="59"/>
        <v/>
      </c>
    </row>
    <row r="1225" spans="1:8">
      <c r="A1225" s="14">
        <f t="shared" si="60"/>
        <v>1224</v>
      </c>
      <c r="B1225">
        <v>2</v>
      </c>
      <c r="C1225" t="s">
        <v>380</v>
      </c>
      <c r="D1225">
        <v>54</v>
      </c>
      <c r="F1225">
        <v>1327</v>
      </c>
      <c r="G1225" t="str">
        <f t="shared" si="58"/>
        <v/>
      </c>
      <c r="H1225" t="str">
        <f t="shared" si="59"/>
        <v/>
      </c>
    </row>
    <row r="1226" spans="1:8">
      <c r="A1226" s="14">
        <f t="shared" si="60"/>
        <v>1225</v>
      </c>
      <c r="B1226">
        <v>2</v>
      </c>
      <c r="C1226" t="s">
        <v>380</v>
      </c>
      <c r="D1226">
        <v>54</v>
      </c>
      <c r="F1226">
        <v>1328</v>
      </c>
      <c r="G1226" t="str">
        <f t="shared" si="58"/>
        <v/>
      </c>
      <c r="H1226" t="str">
        <f t="shared" si="59"/>
        <v/>
      </c>
    </row>
    <row r="1227" spans="1:8">
      <c r="A1227" s="14">
        <f t="shared" si="60"/>
        <v>1226</v>
      </c>
      <c r="B1227">
        <v>2</v>
      </c>
      <c r="C1227" t="s">
        <v>380</v>
      </c>
      <c r="D1227">
        <v>54</v>
      </c>
      <c r="F1227">
        <v>1329</v>
      </c>
      <c r="G1227" t="str">
        <f t="shared" si="58"/>
        <v/>
      </c>
      <c r="H1227" t="str">
        <f t="shared" si="59"/>
        <v/>
      </c>
    </row>
    <row r="1228" spans="1:8">
      <c r="A1228" s="14">
        <f t="shared" si="60"/>
        <v>1227</v>
      </c>
      <c r="B1228">
        <v>2</v>
      </c>
      <c r="C1228" t="s">
        <v>380</v>
      </c>
      <c r="D1228">
        <v>54</v>
      </c>
      <c r="F1228">
        <v>1330</v>
      </c>
      <c r="G1228" t="str">
        <f t="shared" si="58"/>
        <v/>
      </c>
      <c r="H1228" t="str">
        <f t="shared" si="59"/>
        <v/>
      </c>
    </row>
    <row r="1229" spans="1:8">
      <c r="A1229" s="14">
        <f t="shared" si="60"/>
        <v>1228</v>
      </c>
      <c r="B1229">
        <v>2</v>
      </c>
      <c r="C1229" t="s">
        <v>380</v>
      </c>
      <c r="D1229">
        <v>54</v>
      </c>
      <c r="F1229">
        <v>1331</v>
      </c>
      <c r="G1229" t="str">
        <f t="shared" si="58"/>
        <v/>
      </c>
      <c r="H1229" t="str">
        <f t="shared" si="59"/>
        <v/>
      </c>
    </row>
    <row r="1230" spans="1:8">
      <c r="A1230" s="14">
        <f t="shared" si="60"/>
        <v>1229</v>
      </c>
      <c r="B1230">
        <v>2</v>
      </c>
      <c r="C1230" t="s">
        <v>380</v>
      </c>
      <c r="D1230">
        <v>54</v>
      </c>
      <c r="F1230">
        <v>1332</v>
      </c>
      <c r="G1230" t="str">
        <f t="shared" si="58"/>
        <v/>
      </c>
      <c r="H1230" t="str">
        <f t="shared" si="59"/>
        <v/>
      </c>
    </row>
    <row r="1231" spans="1:8">
      <c r="A1231" s="14">
        <f t="shared" si="60"/>
        <v>1230</v>
      </c>
      <c r="B1231">
        <v>2</v>
      </c>
      <c r="C1231" t="s">
        <v>380</v>
      </c>
      <c r="D1231">
        <v>54</v>
      </c>
      <c r="F1231">
        <v>1333</v>
      </c>
      <c r="G1231" t="str">
        <f t="shared" si="58"/>
        <v/>
      </c>
      <c r="H1231" t="str">
        <f t="shared" si="59"/>
        <v/>
      </c>
    </row>
    <row r="1232" spans="1:8">
      <c r="A1232" s="14">
        <f t="shared" si="60"/>
        <v>1231</v>
      </c>
      <c r="B1232">
        <v>2</v>
      </c>
      <c r="C1232" t="s">
        <v>380</v>
      </c>
      <c r="D1232">
        <v>54</v>
      </c>
      <c r="F1232">
        <v>1334</v>
      </c>
      <c r="G1232" t="str">
        <f t="shared" si="58"/>
        <v/>
      </c>
      <c r="H1232" t="str">
        <f t="shared" si="59"/>
        <v/>
      </c>
    </row>
    <row r="1233" spans="1:8">
      <c r="A1233" s="14">
        <f t="shared" si="60"/>
        <v>1232</v>
      </c>
      <c r="B1233">
        <v>2</v>
      </c>
      <c r="C1233" t="s">
        <v>380</v>
      </c>
      <c r="D1233">
        <v>54</v>
      </c>
      <c r="F1233">
        <v>1335</v>
      </c>
      <c r="G1233" t="str">
        <f t="shared" ref="G1233:G1296" si="61">IF(C1233="EXAM", TRUE, "")</f>
        <v/>
      </c>
      <c r="H1233" t="str">
        <f t="shared" si="59"/>
        <v/>
      </c>
    </row>
    <row r="1234" spans="1:8">
      <c r="A1234" s="14">
        <f t="shared" si="60"/>
        <v>1233</v>
      </c>
      <c r="B1234">
        <v>2</v>
      </c>
      <c r="C1234" t="s">
        <v>380</v>
      </c>
      <c r="D1234">
        <v>54</v>
      </c>
      <c r="F1234">
        <v>1336</v>
      </c>
      <c r="G1234" t="str">
        <f t="shared" si="61"/>
        <v/>
      </c>
      <c r="H1234" t="str">
        <f t="shared" si="59"/>
        <v/>
      </c>
    </row>
    <row r="1235" spans="1:8">
      <c r="A1235" s="14">
        <f t="shared" si="60"/>
        <v>1234</v>
      </c>
      <c r="B1235">
        <v>2</v>
      </c>
      <c r="C1235" t="s">
        <v>380</v>
      </c>
      <c r="D1235">
        <v>54</v>
      </c>
      <c r="F1235">
        <v>1337</v>
      </c>
      <c r="G1235" t="str">
        <f t="shared" si="61"/>
        <v/>
      </c>
      <c r="H1235" t="str">
        <f t="shared" si="59"/>
        <v/>
      </c>
    </row>
    <row r="1236" spans="1:8">
      <c r="A1236" s="14">
        <f t="shared" si="60"/>
        <v>1235</v>
      </c>
      <c r="B1236">
        <v>2</v>
      </c>
      <c r="C1236" t="s">
        <v>380</v>
      </c>
      <c r="D1236">
        <v>54</v>
      </c>
      <c r="F1236">
        <v>1338</v>
      </c>
      <c r="G1236" t="str">
        <f t="shared" si="61"/>
        <v/>
      </c>
      <c r="H1236" t="str">
        <f t="shared" si="59"/>
        <v/>
      </c>
    </row>
    <row r="1237" spans="1:8">
      <c r="A1237" s="14">
        <f t="shared" si="60"/>
        <v>1236</v>
      </c>
      <c r="B1237">
        <v>2</v>
      </c>
      <c r="C1237" t="s">
        <v>380</v>
      </c>
      <c r="D1237">
        <v>54</v>
      </c>
      <c r="F1237">
        <v>1339</v>
      </c>
      <c r="G1237" t="str">
        <f t="shared" si="61"/>
        <v/>
      </c>
      <c r="H1237" t="str">
        <f t="shared" si="59"/>
        <v/>
      </c>
    </row>
    <row r="1238" spans="1:8">
      <c r="A1238" s="14">
        <f t="shared" si="60"/>
        <v>1237</v>
      </c>
      <c r="B1238">
        <v>2</v>
      </c>
      <c r="C1238" t="s">
        <v>380</v>
      </c>
      <c r="D1238">
        <v>54</v>
      </c>
      <c r="F1238">
        <v>1340</v>
      </c>
      <c r="G1238" t="str">
        <f t="shared" si="61"/>
        <v/>
      </c>
      <c r="H1238" t="str">
        <f t="shared" si="59"/>
        <v/>
      </c>
    </row>
    <row r="1239" spans="1:8">
      <c r="A1239" s="14">
        <f t="shared" si="60"/>
        <v>1238</v>
      </c>
      <c r="B1239">
        <v>2</v>
      </c>
      <c r="C1239" t="s">
        <v>380</v>
      </c>
      <c r="D1239">
        <v>54</v>
      </c>
      <c r="F1239">
        <v>1341</v>
      </c>
      <c r="G1239" t="str">
        <f t="shared" si="61"/>
        <v/>
      </c>
      <c r="H1239" t="str">
        <f t="shared" ref="H1239:H1302" si="62">IF(C1239="BOTH", TRUE, "")</f>
        <v/>
      </c>
    </row>
    <row r="1240" spans="1:8">
      <c r="A1240" s="14">
        <f t="shared" si="60"/>
        <v>1239</v>
      </c>
      <c r="B1240">
        <v>2</v>
      </c>
      <c r="C1240" t="s">
        <v>380</v>
      </c>
      <c r="D1240">
        <v>54</v>
      </c>
      <c r="F1240">
        <v>1342</v>
      </c>
      <c r="G1240" t="str">
        <f t="shared" si="61"/>
        <v/>
      </c>
      <c r="H1240" t="str">
        <f t="shared" si="62"/>
        <v/>
      </c>
    </row>
    <row r="1241" spans="1:8">
      <c r="A1241" s="14">
        <f t="shared" si="60"/>
        <v>1240</v>
      </c>
      <c r="B1241">
        <v>2</v>
      </c>
      <c r="C1241" t="s">
        <v>380</v>
      </c>
      <c r="D1241">
        <v>54</v>
      </c>
      <c r="F1241">
        <v>1343</v>
      </c>
      <c r="G1241" t="str">
        <f t="shared" si="61"/>
        <v/>
      </c>
      <c r="H1241" t="str">
        <f t="shared" si="62"/>
        <v/>
      </c>
    </row>
    <row r="1242" spans="1:8">
      <c r="A1242" s="14">
        <f t="shared" si="60"/>
        <v>1241</v>
      </c>
      <c r="B1242">
        <v>2</v>
      </c>
      <c r="C1242" t="s">
        <v>380</v>
      </c>
      <c r="D1242">
        <v>54</v>
      </c>
      <c r="F1242">
        <v>1344</v>
      </c>
      <c r="G1242" t="str">
        <f t="shared" si="61"/>
        <v/>
      </c>
      <c r="H1242" t="str">
        <f t="shared" si="62"/>
        <v/>
      </c>
    </row>
    <row r="1243" spans="1:8">
      <c r="A1243" s="14">
        <f t="shared" si="60"/>
        <v>1242</v>
      </c>
      <c r="B1243">
        <v>2</v>
      </c>
      <c r="C1243" t="s">
        <v>380</v>
      </c>
      <c r="D1243">
        <v>54</v>
      </c>
      <c r="F1243">
        <v>1345</v>
      </c>
      <c r="G1243" t="str">
        <f t="shared" si="61"/>
        <v/>
      </c>
      <c r="H1243" t="str">
        <f t="shared" si="62"/>
        <v/>
      </c>
    </row>
    <row r="1244" spans="1:8">
      <c r="A1244" s="14">
        <f t="shared" si="60"/>
        <v>1243</v>
      </c>
      <c r="B1244">
        <v>1</v>
      </c>
      <c r="C1244" t="s">
        <v>380</v>
      </c>
      <c r="D1244">
        <v>56</v>
      </c>
      <c r="F1244">
        <v>1346</v>
      </c>
      <c r="G1244" t="str">
        <f t="shared" si="61"/>
        <v/>
      </c>
      <c r="H1244" t="str">
        <f t="shared" si="62"/>
        <v/>
      </c>
    </row>
    <row r="1245" spans="1:8">
      <c r="A1245" s="14">
        <f t="shared" si="60"/>
        <v>1244</v>
      </c>
      <c r="B1245">
        <v>1</v>
      </c>
      <c r="C1245" t="s">
        <v>380</v>
      </c>
      <c r="D1245">
        <v>56</v>
      </c>
      <c r="F1245">
        <v>1347</v>
      </c>
      <c r="G1245" t="str">
        <f t="shared" si="61"/>
        <v/>
      </c>
      <c r="H1245" t="str">
        <f t="shared" si="62"/>
        <v/>
      </c>
    </row>
    <row r="1246" spans="1:8">
      <c r="A1246" s="14">
        <f t="shared" si="60"/>
        <v>1245</v>
      </c>
      <c r="B1246">
        <v>1</v>
      </c>
      <c r="C1246" t="s">
        <v>380</v>
      </c>
      <c r="D1246">
        <v>56</v>
      </c>
      <c r="F1246">
        <v>1348</v>
      </c>
      <c r="G1246" t="str">
        <f t="shared" si="61"/>
        <v/>
      </c>
      <c r="H1246" t="str">
        <f t="shared" si="62"/>
        <v/>
      </c>
    </row>
    <row r="1247" spans="1:8">
      <c r="A1247" s="14">
        <f t="shared" si="60"/>
        <v>1246</v>
      </c>
      <c r="B1247">
        <v>1</v>
      </c>
      <c r="C1247" t="s">
        <v>380</v>
      </c>
      <c r="D1247">
        <v>56</v>
      </c>
      <c r="F1247">
        <v>1349</v>
      </c>
      <c r="G1247" t="str">
        <f t="shared" si="61"/>
        <v/>
      </c>
      <c r="H1247" t="str">
        <f t="shared" si="62"/>
        <v/>
      </c>
    </row>
    <row r="1248" spans="1:8">
      <c r="A1248" s="14">
        <f t="shared" si="60"/>
        <v>1247</v>
      </c>
      <c r="B1248">
        <v>1</v>
      </c>
      <c r="C1248" t="s">
        <v>380</v>
      </c>
      <c r="D1248">
        <v>56</v>
      </c>
      <c r="F1248">
        <v>1350</v>
      </c>
      <c r="G1248" t="str">
        <f t="shared" si="61"/>
        <v/>
      </c>
      <c r="H1248" t="str">
        <f t="shared" si="62"/>
        <v/>
      </c>
    </row>
    <row r="1249" spans="1:8">
      <c r="A1249" s="14">
        <f t="shared" si="60"/>
        <v>1248</v>
      </c>
      <c r="B1249">
        <v>1</v>
      </c>
      <c r="C1249" t="s">
        <v>380</v>
      </c>
      <c r="D1249">
        <v>56</v>
      </c>
      <c r="F1249">
        <v>1351</v>
      </c>
      <c r="G1249" t="str">
        <f t="shared" si="61"/>
        <v/>
      </c>
      <c r="H1249" t="str">
        <f t="shared" si="62"/>
        <v/>
      </c>
    </row>
    <row r="1250" spans="1:8">
      <c r="A1250" s="14">
        <f t="shared" si="60"/>
        <v>1249</v>
      </c>
      <c r="B1250">
        <v>1</v>
      </c>
      <c r="C1250" t="s">
        <v>380</v>
      </c>
      <c r="D1250">
        <v>56</v>
      </c>
      <c r="F1250">
        <v>1352</v>
      </c>
      <c r="G1250" t="str">
        <f t="shared" si="61"/>
        <v/>
      </c>
      <c r="H1250" t="str">
        <f t="shared" si="62"/>
        <v/>
      </c>
    </row>
    <row r="1251" spans="1:8">
      <c r="A1251" s="14">
        <f t="shared" si="60"/>
        <v>1250</v>
      </c>
      <c r="B1251">
        <v>1</v>
      </c>
      <c r="C1251" t="s">
        <v>380</v>
      </c>
      <c r="D1251">
        <v>56</v>
      </c>
      <c r="F1251">
        <v>1353</v>
      </c>
      <c r="G1251" t="str">
        <f t="shared" si="61"/>
        <v/>
      </c>
      <c r="H1251" t="str">
        <f t="shared" si="62"/>
        <v/>
      </c>
    </row>
    <row r="1252" spans="1:8">
      <c r="A1252" s="14">
        <f t="shared" si="60"/>
        <v>1251</v>
      </c>
      <c r="B1252">
        <v>1</v>
      </c>
      <c r="C1252" t="s">
        <v>380</v>
      </c>
      <c r="D1252">
        <v>56</v>
      </c>
      <c r="F1252">
        <v>1354</v>
      </c>
      <c r="G1252" t="str">
        <f t="shared" si="61"/>
        <v/>
      </c>
      <c r="H1252" t="str">
        <f t="shared" si="62"/>
        <v/>
      </c>
    </row>
    <row r="1253" spans="1:8">
      <c r="A1253" s="14">
        <f t="shared" si="60"/>
        <v>1252</v>
      </c>
      <c r="B1253">
        <v>1</v>
      </c>
      <c r="C1253" t="s">
        <v>380</v>
      </c>
      <c r="D1253">
        <v>56</v>
      </c>
      <c r="F1253">
        <v>1355</v>
      </c>
      <c r="G1253" t="str">
        <f t="shared" si="61"/>
        <v/>
      </c>
      <c r="H1253" t="str">
        <f t="shared" si="62"/>
        <v/>
      </c>
    </row>
    <row r="1254" spans="1:8">
      <c r="A1254" s="14">
        <f t="shared" si="60"/>
        <v>1253</v>
      </c>
      <c r="B1254">
        <v>1</v>
      </c>
      <c r="C1254" t="s">
        <v>380</v>
      </c>
      <c r="D1254">
        <v>56</v>
      </c>
      <c r="F1254">
        <v>1356</v>
      </c>
      <c r="G1254" t="str">
        <f t="shared" si="61"/>
        <v/>
      </c>
      <c r="H1254" t="str">
        <f t="shared" si="62"/>
        <v/>
      </c>
    </row>
    <row r="1255" spans="1:8">
      <c r="A1255" s="14">
        <f t="shared" si="60"/>
        <v>1254</v>
      </c>
      <c r="B1255">
        <v>1</v>
      </c>
      <c r="C1255" t="s">
        <v>380</v>
      </c>
      <c r="D1255">
        <v>56</v>
      </c>
      <c r="F1255">
        <v>1357</v>
      </c>
      <c r="G1255" t="str">
        <f t="shared" si="61"/>
        <v/>
      </c>
      <c r="H1255" t="str">
        <f t="shared" si="62"/>
        <v/>
      </c>
    </row>
    <row r="1256" spans="1:8">
      <c r="A1256" s="14">
        <f t="shared" si="60"/>
        <v>1255</v>
      </c>
      <c r="B1256">
        <v>1</v>
      </c>
      <c r="C1256" t="s">
        <v>380</v>
      </c>
      <c r="D1256">
        <v>56</v>
      </c>
      <c r="F1256">
        <v>1358</v>
      </c>
      <c r="G1256" t="str">
        <f t="shared" si="61"/>
        <v/>
      </c>
      <c r="H1256" t="str">
        <f t="shared" si="62"/>
        <v/>
      </c>
    </row>
    <row r="1257" spans="1:8">
      <c r="A1257" s="14">
        <f t="shared" si="60"/>
        <v>1256</v>
      </c>
      <c r="B1257">
        <v>1</v>
      </c>
      <c r="C1257" t="s">
        <v>380</v>
      </c>
      <c r="D1257">
        <v>56</v>
      </c>
      <c r="F1257">
        <v>1359</v>
      </c>
      <c r="G1257" t="str">
        <f t="shared" si="61"/>
        <v/>
      </c>
      <c r="H1257" t="str">
        <f t="shared" si="62"/>
        <v/>
      </c>
    </row>
    <row r="1258" spans="1:8">
      <c r="A1258" s="14">
        <f t="shared" si="60"/>
        <v>1257</v>
      </c>
      <c r="B1258">
        <v>1</v>
      </c>
      <c r="C1258" t="s">
        <v>380</v>
      </c>
      <c r="D1258">
        <v>56</v>
      </c>
      <c r="F1258">
        <v>1360</v>
      </c>
      <c r="G1258" t="str">
        <f t="shared" si="61"/>
        <v/>
      </c>
      <c r="H1258" t="str">
        <f t="shared" si="62"/>
        <v/>
      </c>
    </row>
    <row r="1259" spans="1:8">
      <c r="A1259" s="14">
        <f t="shared" si="60"/>
        <v>1258</v>
      </c>
      <c r="B1259">
        <v>2</v>
      </c>
      <c r="C1259" t="s">
        <v>380</v>
      </c>
      <c r="D1259">
        <v>56</v>
      </c>
      <c r="F1259">
        <v>1361</v>
      </c>
      <c r="G1259" t="str">
        <f t="shared" si="61"/>
        <v/>
      </c>
      <c r="H1259" t="str">
        <f t="shared" si="62"/>
        <v/>
      </c>
    </row>
    <row r="1260" spans="1:8">
      <c r="A1260" s="14">
        <f t="shared" si="60"/>
        <v>1259</v>
      </c>
      <c r="B1260">
        <v>2</v>
      </c>
      <c r="C1260" t="s">
        <v>380</v>
      </c>
      <c r="D1260">
        <v>56</v>
      </c>
      <c r="F1260">
        <v>1362</v>
      </c>
      <c r="G1260" t="str">
        <f t="shared" si="61"/>
        <v/>
      </c>
      <c r="H1260" t="str">
        <f t="shared" si="62"/>
        <v/>
      </c>
    </row>
    <row r="1261" spans="1:8">
      <c r="A1261" s="14">
        <f t="shared" si="60"/>
        <v>1260</v>
      </c>
      <c r="B1261">
        <v>2</v>
      </c>
      <c r="C1261" t="s">
        <v>380</v>
      </c>
      <c r="D1261">
        <v>56</v>
      </c>
      <c r="F1261">
        <v>1363</v>
      </c>
      <c r="G1261" t="str">
        <f t="shared" si="61"/>
        <v/>
      </c>
      <c r="H1261" t="str">
        <f t="shared" si="62"/>
        <v/>
      </c>
    </row>
    <row r="1262" spans="1:8">
      <c r="A1262" s="14">
        <f t="shared" si="60"/>
        <v>1261</v>
      </c>
      <c r="B1262">
        <v>2</v>
      </c>
      <c r="C1262" t="s">
        <v>380</v>
      </c>
      <c r="D1262">
        <v>56</v>
      </c>
      <c r="F1262">
        <v>1364</v>
      </c>
      <c r="G1262" t="str">
        <f t="shared" si="61"/>
        <v/>
      </c>
      <c r="H1262" t="str">
        <f t="shared" si="62"/>
        <v/>
      </c>
    </row>
    <row r="1263" spans="1:8">
      <c r="A1263" s="14">
        <f t="shared" si="60"/>
        <v>1262</v>
      </c>
      <c r="B1263">
        <v>2</v>
      </c>
      <c r="C1263" t="s">
        <v>380</v>
      </c>
      <c r="D1263">
        <v>56</v>
      </c>
      <c r="F1263">
        <v>1365</v>
      </c>
      <c r="G1263" t="str">
        <f t="shared" si="61"/>
        <v/>
      </c>
      <c r="H1263" t="str">
        <f t="shared" si="62"/>
        <v/>
      </c>
    </row>
    <row r="1264" spans="1:8">
      <c r="A1264" s="14">
        <f t="shared" si="60"/>
        <v>1263</v>
      </c>
      <c r="B1264">
        <v>2</v>
      </c>
      <c r="C1264" t="s">
        <v>380</v>
      </c>
      <c r="D1264">
        <v>56</v>
      </c>
      <c r="F1264">
        <v>1366</v>
      </c>
      <c r="G1264" t="str">
        <f t="shared" si="61"/>
        <v/>
      </c>
      <c r="H1264" t="str">
        <f t="shared" si="62"/>
        <v/>
      </c>
    </row>
    <row r="1265" spans="1:8">
      <c r="A1265" s="14">
        <f t="shared" si="60"/>
        <v>1264</v>
      </c>
      <c r="B1265">
        <v>2</v>
      </c>
      <c r="C1265" t="s">
        <v>380</v>
      </c>
      <c r="D1265">
        <v>56</v>
      </c>
      <c r="F1265">
        <v>1367</v>
      </c>
      <c r="G1265" t="str">
        <f t="shared" si="61"/>
        <v/>
      </c>
      <c r="H1265" t="str">
        <f t="shared" si="62"/>
        <v/>
      </c>
    </row>
    <row r="1266" spans="1:8">
      <c r="A1266" s="14">
        <f t="shared" si="60"/>
        <v>1265</v>
      </c>
      <c r="B1266">
        <v>2</v>
      </c>
      <c r="C1266" t="s">
        <v>380</v>
      </c>
      <c r="D1266">
        <v>56</v>
      </c>
      <c r="F1266">
        <v>1368</v>
      </c>
      <c r="G1266" t="str">
        <f t="shared" si="61"/>
        <v/>
      </c>
      <c r="H1266" t="str">
        <f t="shared" si="62"/>
        <v/>
      </c>
    </row>
    <row r="1267" spans="1:8">
      <c r="A1267" s="14">
        <f t="shared" si="60"/>
        <v>1266</v>
      </c>
      <c r="B1267">
        <v>2</v>
      </c>
      <c r="C1267" t="s">
        <v>380</v>
      </c>
      <c r="D1267">
        <v>56</v>
      </c>
      <c r="F1267">
        <v>1369</v>
      </c>
      <c r="G1267" t="str">
        <f t="shared" si="61"/>
        <v/>
      </c>
      <c r="H1267" t="str">
        <f t="shared" si="62"/>
        <v/>
      </c>
    </row>
    <row r="1268" spans="1:8">
      <c r="A1268" s="14">
        <f t="shared" si="60"/>
        <v>1267</v>
      </c>
      <c r="B1268">
        <v>2</v>
      </c>
      <c r="C1268" t="s">
        <v>380</v>
      </c>
      <c r="D1268">
        <v>56</v>
      </c>
      <c r="F1268">
        <v>1370</v>
      </c>
      <c r="G1268" t="str">
        <f t="shared" si="61"/>
        <v/>
      </c>
      <c r="H1268" t="str">
        <f t="shared" si="62"/>
        <v/>
      </c>
    </row>
    <row r="1269" spans="1:8">
      <c r="A1269" s="14">
        <f t="shared" si="60"/>
        <v>1268</v>
      </c>
      <c r="B1269">
        <v>2</v>
      </c>
      <c r="C1269" t="s">
        <v>380</v>
      </c>
      <c r="D1269">
        <v>56</v>
      </c>
      <c r="F1269">
        <v>1371</v>
      </c>
      <c r="G1269" t="str">
        <f t="shared" si="61"/>
        <v/>
      </c>
      <c r="H1269" t="str">
        <f t="shared" si="62"/>
        <v/>
      </c>
    </row>
    <row r="1270" spans="1:8">
      <c r="A1270" s="14">
        <f t="shared" si="60"/>
        <v>1269</v>
      </c>
      <c r="B1270">
        <v>2</v>
      </c>
      <c r="C1270" t="s">
        <v>380</v>
      </c>
      <c r="D1270">
        <v>56</v>
      </c>
      <c r="F1270">
        <v>1372</v>
      </c>
      <c r="G1270" t="str">
        <f t="shared" si="61"/>
        <v/>
      </c>
      <c r="H1270" t="str">
        <f t="shared" si="62"/>
        <v/>
      </c>
    </row>
    <row r="1271" spans="1:8">
      <c r="A1271" s="14">
        <f t="shared" si="60"/>
        <v>1270</v>
      </c>
      <c r="B1271">
        <v>2</v>
      </c>
      <c r="C1271" t="s">
        <v>380</v>
      </c>
      <c r="D1271">
        <v>56</v>
      </c>
      <c r="F1271">
        <v>1373</v>
      </c>
      <c r="G1271" t="str">
        <f t="shared" si="61"/>
        <v/>
      </c>
      <c r="H1271" t="str">
        <f t="shared" si="62"/>
        <v/>
      </c>
    </row>
    <row r="1272" spans="1:8">
      <c r="A1272" s="14">
        <f t="shared" si="60"/>
        <v>1271</v>
      </c>
      <c r="B1272">
        <v>2</v>
      </c>
      <c r="C1272" t="s">
        <v>380</v>
      </c>
      <c r="D1272">
        <v>56</v>
      </c>
      <c r="F1272">
        <v>1374</v>
      </c>
      <c r="G1272" t="str">
        <f t="shared" si="61"/>
        <v/>
      </c>
      <c r="H1272" t="str">
        <f t="shared" si="62"/>
        <v/>
      </c>
    </row>
    <row r="1273" spans="1:8">
      <c r="A1273" s="14">
        <f t="shared" si="60"/>
        <v>1272</v>
      </c>
      <c r="B1273">
        <v>2</v>
      </c>
      <c r="C1273" t="s">
        <v>380</v>
      </c>
      <c r="D1273">
        <v>56</v>
      </c>
      <c r="F1273">
        <v>1375</v>
      </c>
      <c r="G1273" t="str">
        <f t="shared" si="61"/>
        <v/>
      </c>
      <c r="H1273" t="str">
        <f t="shared" si="62"/>
        <v/>
      </c>
    </row>
    <row r="1274" spans="1:8">
      <c r="A1274" s="14">
        <f t="shared" si="60"/>
        <v>1273</v>
      </c>
      <c r="B1274">
        <v>1</v>
      </c>
      <c r="C1274" t="s">
        <v>380</v>
      </c>
      <c r="D1274">
        <v>58</v>
      </c>
      <c r="F1274">
        <v>1376</v>
      </c>
      <c r="G1274" t="str">
        <f t="shared" si="61"/>
        <v/>
      </c>
      <c r="H1274" t="str">
        <f t="shared" si="62"/>
        <v/>
      </c>
    </row>
    <row r="1275" spans="1:8">
      <c r="A1275" s="14">
        <f t="shared" si="60"/>
        <v>1274</v>
      </c>
      <c r="B1275">
        <v>1</v>
      </c>
      <c r="C1275" t="s">
        <v>380</v>
      </c>
      <c r="D1275">
        <v>58</v>
      </c>
      <c r="F1275">
        <v>1377</v>
      </c>
      <c r="G1275" t="str">
        <f t="shared" si="61"/>
        <v/>
      </c>
      <c r="H1275" t="str">
        <f t="shared" si="62"/>
        <v/>
      </c>
    </row>
    <row r="1276" spans="1:8">
      <c r="A1276" s="14">
        <f t="shared" si="60"/>
        <v>1275</v>
      </c>
      <c r="B1276">
        <v>1</v>
      </c>
      <c r="C1276" t="s">
        <v>380</v>
      </c>
      <c r="D1276">
        <v>58</v>
      </c>
      <c r="F1276">
        <v>1378</v>
      </c>
      <c r="G1276" t="str">
        <f t="shared" si="61"/>
        <v/>
      </c>
      <c r="H1276" t="str">
        <f t="shared" si="62"/>
        <v/>
      </c>
    </row>
    <row r="1277" spans="1:8">
      <c r="A1277" s="14">
        <f t="shared" si="60"/>
        <v>1276</v>
      </c>
      <c r="B1277">
        <v>1</v>
      </c>
      <c r="C1277" t="s">
        <v>380</v>
      </c>
      <c r="D1277">
        <v>58</v>
      </c>
      <c r="F1277">
        <v>1379</v>
      </c>
      <c r="G1277" t="str">
        <f t="shared" si="61"/>
        <v/>
      </c>
      <c r="H1277" t="str">
        <f t="shared" si="62"/>
        <v/>
      </c>
    </row>
    <row r="1278" spans="1:8">
      <c r="A1278" s="14">
        <f t="shared" si="60"/>
        <v>1277</v>
      </c>
      <c r="B1278">
        <v>1</v>
      </c>
      <c r="C1278" t="s">
        <v>380</v>
      </c>
      <c r="D1278">
        <v>58</v>
      </c>
      <c r="F1278">
        <v>1380</v>
      </c>
      <c r="G1278" t="str">
        <f t="shared" si="61"/>
        <v/>
      </c>
      <c r="H1278" t="str">
        <f t="shared" si="62"/>
        <v/>
      </c>
    </row>
    <row r="1279" spans="1:8">
      <c r="A1279" s="14">
        <f t="shared" si="60"/>
        <v>1278</v>
      </c>
      <c r="B1279">
        <v>1</v>
      </c>
      <c r="C1279" t="s">
        <v>380</v>
      </c>
      <c r="D1279">
        <v>58</v>
      </c>
      <c r="F1279">
        <v>1381</v>
      </c>
      <c r="G1279" t="str">
        <f t="shared" si="61"/>
        <v/>
      </c>
      <c r="H1279" t="str">
        <f t="shared" si="62"/>
        <v/>
      </c>
    </row>
    <row r="1280" spans="1:8">
      <c r="A1280" s="14">
        <f t="shared" si="60"/>
        <v>1279</v>
      </c>
      <c r="B1280">
        <v>1</v>
      </c>
      <c r="C1280" t="s">
        <v>380</v>
      </c>
      <c r="D1280">
        <v>58</v>
      </c>
      <c r="F1280">
        <v>1382</v>
      </c>
      <c r="G1280" t="str">
        <f t="shared" si="61"/>
        <v/>
      </c>
      <c r="H1280" t="str">
        <f t="shared" si="62"/>
        <v/>
      </c>
    </row>
    <row r="1281" spans="1:8">
      <c r="A1281" s="14">
        <f t="shared" si="60"/>
        <v>1280</v>
      </c>
      <c r="B1281">
        <v>1</v>
      </c>
      <c r="C1281" t="s">
        <v>380</v>
      </c>
      <c r="D1281">
        <v>58</v>
      </c>
      <c r="F1281">
        <v>1383</v>
      </c>
      <c r="G1281" t="str">
        <f t="shared" si="61"/>
        <v/>
      </c>
      <c r="H1281" t="str">
        <f t="shared" si="62"/>
        <v/>
      </c>
    </row>
    <row r="1282" spans="1:8">
      <c r="A1282" s="14">
        <f t="shared" si="60"/>
        <v>1281</v>
      </c>
      <c r="B1282">
        <v>1</v>
      </c>
      <c r="C1282" t="s">
        <v>380</v>
      </c>
      <c r="D1282">
        <v>58</v>
      </c>
      <c r="F1282">
        <v>1384</v>
      </c>
      <c r="G1282" t="str">
        <f t="shared" si="61"/>
        <v/>
      </c>
      <c r="H1282" t="str">
        <f t="shared" si="62"/>
        <v/>
      </c>
    </row>
    <row r="1283" spans="1:8">
      <c r="A1283" s="14">
        <f t="shared" si="60"/>
        <v>1282</v>
      </c>
      <c r="B1283">
        <v>1</v>
      </c>
      <c r="C1283" t="s">
        <v>380</v>
      </c>
      <c r="D1283">
        <v>58</v>
      </c>
      <c r="F1283">
        <v>1385</v>
      </c>
      <c r="G1283" t="str">
        <f t="shared" si="61"/>
        <v/>
      </c>
      <c r="H1283" t="str">
        <f t="shared" si="62"/>
        <v/>
      </c>
    </row>
    <row r="1284" spans="1:8">
      <c r="A1284" s="14">
        <f t="shared" ref="A1284:A1347" si="63">ROW()-1</f>
        <v>1283</v>
      </c>
      <c r="B1284">
        <v>1</v>
      </c>
      <c r="C1284" t="s">
        <v>380</v>
      </c>
      <c r="D1284">
        <v>58</v>
      </c>
      <c r="F1284">
        <v>1386</v>
      </c>
      <c r="G1284" t="str">
        <f t="shared" si="61"/>
        <v/>
      </c>
      <c r="H1284" t="str">
        <f t="shared" si="62"/>
        <v/>
      </c>
    </row>
    <row r="1285" spans="1:8">
      <c r="A1285" s="14">
        <f t="shared" si="63"/>
        <v>1284</v>
      </c>
      <c r="B1285">
        <v>1</v>
      </c>
      <c r="C1285" t="s">
        <v>380</v>
      </c>
      <c r="D1285">
        <v>58</v>
      </c>
      <c r="F1285">
        <v>1387</v>
      </c>
      <c r="G1285" t="str">
        <f t="shared" si="61"/>
        <v/>
      </c>
      <c r="H1285" t="str">
        <f t="shared" si="62"/>
        <v/>
      </c>
    </row>
    <row r="1286" spans="1:8">
      <c r="A1286" s="14">
        <f t="shared" si="63"/>
        <v>1285</v>
      </c>
      <c r="B1286">
        <v>1</v>
      </c>
      <c r="C1286" t="s">
        <v>380</v>
      </c>
      <c r="D1286">
        <v>58</v>
      </c>
      <c r="F1286">
        <v>1388</v>
      </c>
      <c r="G1286" t="str">
        <f t="shared" si="61"/>
        <v/>
      </c>
      <c r="H1286" t="str">
        <f t="shared" si="62"/>
        <v/>
      </c>
    </row>
    <row r="1287" spans="1:8">
      <c r="A1287" s="14">
        <f t="shared" si="63"/>
        <v>1286</v>
      </c>
      <c r="B1287">
        <v>1</v>
      </c>
      <c r="C1287" t="s">
        <v>380</v>
      </c>
      <c r="D1287">
        <v>58</v>
      </c>
      <c r="F1287">
        <v>1389</v>
      </c>
      <c r="G1287" t="str">
        <f t="shared" si="61"/>
        <v/>
      </c>
      <c r="H1287" t="str">
        <f t="shared" si="62"/>
        <v/>
      </c>
    </row>
    <row r="1288" spans="1:8">
      <c r="A1288" s="14">
        <f t="shared" si="63"/>
        <v>1287</v>
      </c>
      <c r="B1288">
        <v>1</v>
      </c>
      <c r="C1288" t="s">
        <v>380</v>
      </c>
      <c r="D1288">
        <v>58</v>
      </c>
      <c r="F1288">
        <v>1390</v>
      </c>
      <c r="G1288" t="str">
        <f t="shared" si="61"/>
        <v/>
      </c>
      <c r="H1288" t="str">
        <f t="shared" si="62"/>
        <v/>
      </c>
    </row>
    <row r="1289" spans="1:8">
      <c r="A1289" s="14">
        <f t="shared" si="63"/>
        <v>1288</v>
      </c>
      <c r="B1289">
        <v>2</v>
      </c>
      <c r="C1289" t="s">
        <v>380</v>
      </c>
      <c r="D1289">
        <v>58</v>
      </c>
      <c r="F1289">
        <v>1391</v>
      </c>
      <c r="G1289" t="str">
        <f t="shared" si="61"/>
        <v/>
      </c>
      <c r="H1289" t="str">
        <f t="shared" si="62"/>
        <v/>
      </c>
    </row>
    <row r="1290" spans="1:8">
      <c r="A1290" s="14">
        <f t="shared" si="63"/>
        <v>1289</v>
      </c>
      <c r="B1290">
        <v>2</v>
      </c>
      <c r="C1290" t="s">
        <v>380</v>
      </c>
      <c r="D1290">
        <v>58</v>
      </c>
      <c r="F1290">
        <v>1392</v>
      </c>
      <c r="G1290" t="str">
        <f t="shared" si="61"/>
        <v/>
      </c>
      <c r="H1290" t="str">
        <f t="shared" si="62"/>
        <v/>
      </c>
    </row>
    <row r="1291" spans="1:8">
      <c r="A1291" s="14">
        <f t="shared" si="63"/>
        <v>1290</v>
      </c>
      <c r="B1291">
        <v>2</v>
      </c>
      <c r="C1291" t="s">
        <v>380</v>
      </c>
      <c r="D1291">
        <v>58</v>
      </c>
      <c r="F1291">
        <v>1393</v>
      </c>
      <c r="G1291" t="str">
        <f t="shared" si="61"/>
        <v/>
      </c>
      <c r="H1291" t="str">
        <f t="shared" si="62"/>
        <v/>
      </c>
    </row>
    <row r="1292" spans="1:8">
      <c r="A1292" s="14">
        <f t="shared" si="63"/>
        <v>1291</v>
      </c>
      <c r="B1292">
        <v>2</v>
      </c>
      <c r="C1292" t="s">
        <v>380</v>
      </c>
      <c r="D1292">
        <v>58</v>
      </c>
      <c r="F1292">
        <v>1394</v>
      </c>
      <c r="G1292" t="str">
        <f t="shared" si="61"/>
        <v/>
      </c>
      <c r="H1292" t="str">
        <f t="shared" si="62"/>
        <v/>
      </c>
    </row>
    <row r="1293" spans="1:8">
      <c r="A1293" s="14">
        <f t="shared" si="63"/>
        <v>1292</v>
      </c>
      <c r="B1293">
        <v>2</v>
      </c>
      <c r="C1293" t="s">
        <v>380</v>
      </c>
      <c r="D1293">
        <v>58</v>
      </c>
      <c r="F1293">
        <v>1395</v>
      </c>
      <c r="G1293" t="str">
        <f t="shared" si="61"/>
        <v/>
      </c>
      <c r="H1293" t="str">
        <f t="shared" si="62"/>
        <v/>
      </c>
    </row>
    <row r="1294" spans="1:8">
      <c r="A1294" s="14">
        <f t="shared" si="63"/>
        <v>1293</v>
      </c>
      <c r="B1294">
        <v>2</v>
      </c>
      <c r="C1294" t="s">
        <v>380</v>
      </c>
      <c r="D1294">
        <v>58</v>
      </c>
      <c r="F1294">
        <v>1396</v>
      </c>
      <c r="G1294" t="str">
        <f t="shared" si="61"/>
        <v/>
      </c>
      <c r="H1294" t="str">
        <f t="shared" si="62"/>
        <v/>
      </c>
    </row>
    <row r="1295" spans="1:8">
      <c r="A1295" s="14">
        <f t="shared" si="63"/>
        <v>1294</v>
      </c>
      <c r="B1295">
        <v>2</v>
      </c>
      <c r="C1295" t="s">
        <v>380</v>
      </c>
      <c r="D1295">
        <v>58</v>
      </c>
      <c r="F1295">
        <v>1397</v>
      </c>
      <c r="G1295" t="str">
        <f t="shared" si="61"/>
        <v/>
      </c>
      <c r="H1295" t="str">
        <f t="shared" si="62"/>
        <v/>
      </c>
    </row>
    <row r="1296" spans="1:8">
      <c r="A1296" s="14">
        <f t="shared" si="63"/>
        <v>1295</v>
      </c>
      <c r="B1296">
        <v>2</v>
      </c>
      <c r="C1296" t="s">
        <v>380</v>
      </c>
      <c r="D1296">
        <v>58</v>
      </c>
      <c r="F1296">
        <v>1398</v>
      </c>
      <c r="G1296" t="str">
        <f t="shared" si="61"/>
        <v/>
      </c>
      <c r="H1296" t="str">
        <f t="shared" si="62"/>
        <v/>
      </c>
    </row>
    <row r="1297" spans="1:8">
      <c r="A1297" s="14">
        <f t="shared" si="63"/>
        <v>1296</v>
      </c>
      <c r="B1297">
        <v>2</v>
      </c>
      <c r="C1297" t="s">
        <v>380</v>
      </c>
      <c r="D1297">
        <v>58</v>
      </c>
      <c r="F1297">
        <v>1399</v>
      </c>
      <c r="G1297" t="str">
        <f t="shared" ref="G1297:G1360" si="64">IF(C1297="EXAM", TRUE, "")</f>
        <v/>
      </c>
      <c r="H1297" t="str">
        <f t="shared" si="62"/>
        <v/>
      </c>
    </row>
    <row r="1298" spans="1:8">
      <c r="A1298" s="14">
        <f t="shared" si="63"/>
        <v>1297</v>
      </c>
      <c r="B1298">
        <v>2</v>
      </c>
      <c r="C1298" t="s">
        <v>380</v>
      </c>
      <c r="D1298">
        <v>58</v>
      </c>
      <c r="F1298">
        <v>1400</v>
      </c>
      <c r="G1298" t="str">
        <f t="shared" si="64"/>
        <v/>
      </c>
      <c r="H1298" t="str">
        <f t="shared" si="62"/>
        <v/>
      </c>
    </row>
    <row r="1299" spans="1:8">
      <c r="A1299" s="14">
        <f t="shared" si="63"/>
        <v>1298</v>
      </c>
      <c r="B1299">
        <v>2</v>
      </c>
      <c r="C1299" t="s">
        <v>380</v>
      </c>
      <c r="D1299">
        <v>58</v>
      </c>
      <c r="F1299">
        <v>1401</v>
      </c>
      <c r="G1299" t="str">
        <f t="shared" si="64"/>
        <v/>
      </c>
      <c r="H1299" t="str">
        <f t="shared" si="62"/>
        <v/>
      </c>
    </row>
    <row r="1300" spans="1:8">
      <c r="A1300" s="14">
        <f t="shared" si="63"/>
        <v>1299</v>
      </c>
      <c r="B1300">
        <v>2</v>
      </c>
      <c r="C1300" t="s">
        <v>380</v>
      </c>
      <c r="D1300">
        <v>58</v>
      </c>
      <c r="F1300">
        <v>1402</v>
      </c>
      <c r="G1300" t="str">
        <f t="shared" si="64"/>
        <v/>
      </c>
      <c r="H1300" t="str">
        <f t="shared" si="62"/>
        <v/>
      </c>
    </row>
    <row r="1301" spans="1:8">
      <c r="A1301" s="14">
        <f t="shared" si="63"/>
        <v>1300</v>
      </c>
      <c r="B1301">
        <v>2</v>
      </c>
      <c r="C1301" t="s">
        <v>380</v>
      </c>
      <c r="D1301">
        <v>58</v>
      </c>
      <c r="F1301">
        <v>1403</v>
      </c>
      <c r="G1301" t="str">
        <f t="shared" si="64"/>
        <v/>
      </c>
      <c r="H1301" t="str">
        <f t="shared" si="62"/>
        <v/>
      </c>
    </row>
    <row r="1302" spans="1:8">
      <c r="A1302" s="14">
        <f t="shared" si="63"/>
        <v>1301</v>
      </c>
      <c r="B1302">
        <v>2</v>
      </c>
      <c r="C1302" t="s">
        <v>380</v>
      </c>
      <c r="D1302">
        <v>58</v>
      </c>
      <c r="F1302">
        <v>1404</v>
      </c>
      <c r="G1302" t="str">
        <f t="shared" si="64"/>
        <v/>
      </c>
      <c r="H1302" t="str">
        <f t="shared" si="62"/>
        <v/>
      </c>
    </row>
    <row r="1303" spans="1:8">
      <c r="A1303" s="14">
        <f t="shared" si="63"/>
        <v>1302</v>
      </c>
      <c r="B1303">
        <v>2</v>
      </c>
      <c r="C1303" t="s">
        <v>380</v>
      </c>
      <c r="D1303">
        <v>58</v>
      </c>
      <c r="F1303">
        <v>1405</v>
      </c>
      <c r="G1303" t="str">
        <f t="shared" si="64"/>
        <v/>
      </c>
      <c r="H1303" t="str">
        <f t="shared" ref="H1303:H1366" si="65">IF(C1303="BOTH", TRUE, "")</f>
        <v/>
      </c>
    </row>
    <row r="1304" spans="1:8">
      <c r="A1304" s="14">
        <f t="shared" si="63"/>
        <v>1303</v>
      </c>
      <c r="B1304">
        <v>2</v>
      </c>
      <c r="C1304" t="s">
        <v>380</v>
      </c>
      <c r="D1304">
        <v>58</v>
      </c>
      <c r="F1304">
        <v>1406</v>
      </c>
      <c r="G1304" t="str">
        <f t="shared" si="64"/>
        <v/>
      </c>
      <c r="H1304" t="str">
        <f t="shared" si="65"/>
        <v/>
      </c>
    </row>
    <row r="1305" spans="1:8">
      <c r="A1305" s="14">
        <f t="shared" si="63"/>
        <v>1304</v>
      </c>
      <c r="B1305">
        <v>2</v>
      </c>
      <c r="C1305" t="s">
        <v>380</v>
      </c>
      <c r="D1305">
        <v>58</v>
      </c>
      <c r="F1305">
        <v>1407</v>
      </c>
      <c r="G1305" t="str">
        <f t="shared" si="64"/>
        <v/>
      </c>
      <c r="H1305" t="str">
        <f t="shared" si="65"/>
        <v/>
      </c>
    </row>
    <row r="1306" spans="1:8">
      <c r="A1306" s="14">
        <f t="shared" si="63"/>
        <v>1305</v>
      </c>
      <c r="B1306">
        <v>2</v>
      </c>
      <c r="C1306" t="s">
        <v>380</v>
      </c>
      <c r="D1306">
        <v>58</v>
      </c>
      <c r="F1306">
        <v>1408</v>
      </c>
      <c r="G1306" t="str">
        <f t="shared" si="64"/>
        <v/>
      </c>
      <c r="H1306" t="str">
        <f t="shared" si="65"/>
        <v/>
      </c>
    </row>
    <row r="1307" spans="1:8">
      <c r="A1307" s="14">
        <f t="shared" si="63"/>
        <v>1306</v>
      </c>
      <c r="B1307">
        <v>2</v>
      </c>
      <c r="C1307" t="s">
        <v>380</v>
      </c>
      <c r="D1307">
        <v>58</v>
      </c>
      <c r="F1307">
        <v>1409</v>
      </c>
      <c r="G1307" t="str">
        <f t="shared" si="64"/>
        <v/>
      </c>
      <c r="H1307" t="str">
        <f t="shared" si="65"/>
        <v/>
      </c>
    </row>
    <row r="1308" spans="1:8">
      <c r="A1308" s="14">
        <f t="shared" si="63"/>
        <v>1307</v>
      </c>
      <c r="B1308">
        <v>2</v>
      </c>
      <c r="C1308" t="s">
        <v>380</v>
      </c>
      <c r="D1308">
        <v>58</v>
      </c>
      <c r="F1308">
        <v>1410</v>
      </c>
      <c r="G1308" t="str">
        <f t="shared" si="64"/>
        <v/>
      </c>
      <c r="H1308" t="str">
        <f t="shared" si="65"/>
        <v/>
      </c>
    </row>
    <row r="1309" spans="1:8">
      <c r="A1309" s="14">
        <f t="shared" si="63"/>
        <v>1308</v>
      </c>
      <c r="B1309">
        <v>1</v>
      </c>
      <c r="C1309" t="s">
        <v>380</v>
      </c>
      <c r="D1309">
        <v>59</v>
      </c>
      <c r="F1309">
        <v>1411</v>
      </c>
      <c r="G1309" t="str">
        <f t="shared" si="64"/>
        <v/>
      </c>
      <c r="H1309" t="str">
        <f t="shared" si="65"/>
        <v/>
      </c>
    </row>
    <row r="1310" spans="1:8">
      <c r="A1310" s="14">
        <f t="shared" si="63"/>
        <v>1309</v>
      </c>
      <c r="B1310">
        <v>1</v>
      </c>
      <c r="C1310" t="s">
        <v>380</v>
      </c>
      <c r="D1310">
        <v>59</v>
      </c>
      <c r="F1310">
        <v>1412</v>
      </c>
      <c r="G1310" t="str">
        <f t="shared" si="64"/>
        <v/>
      </c>
      <c r="H1310" t="str">
        <f t="shared" si="65"/>
        <v/>
      </c>
    </row>
    <row r="1311" spans="1:8">
      <c r="A1311" s="14">
        <f t="shared" si="63"/>
        <v>1310</v>
      </c>
      <c r="B1311">
        <v>1</v>
      </c>
      <c r="C1311" t="s">
        <v>380</v>
      </c>
      <c r="D1311">
        <v>59</v>
      </c>
      <c r="F1311">
        <v>1413</v>
      </c>
      <c r="G1311" t="str">
        <f t="shared" si="64"/>
        <v/>
      </c>
      <c r="H1311" t="str">
        <f t="shared" si="65"/>
        <v/>
      </c>
    </row>
    <row r="1312" spans="1:8">
      <c r="A1312" s="14">
        <f t="shared" si="63"/>
        <v>1311</v>
      </c>
      <c r="B1312">
        <v>1</v>
      </c>
      <c r="C1312" t="s">
        <v>380</v>
      </c>
      <c r="D1312">
        <v>59</v>
      </c>
      <c r="F1312">
        <v>1414</v>
      </c>
      <c r="G1312" t="str">
        <f t="shared" si="64"/>
        <v/>
      </c>
      <c r="H1312" t="str">
        <f t="shared" si="65"/>
        <v/>
      </c>
    </row>
    <row r="1313" spans="1:8">
      <c r="A1313" s="14">
        <f t="shared" si="63"/>
        <v>1312</v>
      </c>
      <c r="B1313">
        <v>1</v>
      </c>
      <c r="C1313" t="s">
        <v>380</v>
      </c>
      <c r="D1313">
        <v>59</v>
      </c>
      <c r="F1313">
        <v>1415</v>
      </c>
      <c r="G1313" t="str">
        <f t="shared" si="64"/>
        <v/>
      </c>
      <c r="H1313" t="str">
        <f t="shared" si="65"/>
        <v/>
      </c>
    </row>
    <row r="1314" spans="1:8">
      <c r="A1314" s="14">
        <f t="shared" si="63"/>
        <v>1313</v>
      </c>
      <c r="B1314">
        <v>1</v>
      </c>
      <c r="C1314" t="s">
        <v>380</v>
      </c>
      <c r="D1314">
        <v>59</v>
      </c>
      <c r="F1314">
        <v>1416</v>
      </c>
      <c r="G1314" t="str">
        <f t="shared" si="64"/>
        <v/>
      </c>
      <c r="H1314" t="str">
        <f t="shared" si="65"/>
        <v/>
      </c>
    </row>
    <row r="1315" spans="1:8">
      <c r="A1315" s="14">
        <f t="shared" si="63"/>
        <v>1314</v>
      </c>
      <c r="B1315">
        <v>1</v>
      </c>
      <c r="C1315" t="s">
        <v>380</v>
      </c>
      <c r="D1315">
        <v>59</v>
      </c>
      <c r="F1315">
        <v>1417</v>
      </c>
      <c r="G1315" t="str">
        <f t="shared" si="64"/>
        <v/>
      </c>
      <c r="H1315" t="str">
        <f t="shared" si="65"/>
        <v/>
      </c>
    </row>
    <row r="1316" spans="1:8">
      <c r="A1316" s="14">
        <f t="shared" si="63"/>
        <v>1315</v>
      </c>
      <c r="B1316">
        <v>1</v>
      </c>
      <c r="C1316" t="s">
        <v>380</v>
      </c>
      <c r="D1316">
        <v>59</v>
      </c>
      <c r="F1316">
        <v>1418</v>
      </c>
      <c r="G1316" t="str">
        <f t="shared" si="64"/>
        <v/>
      </c>
      <c r="H1316" t="str">
        <f t="shared" si="65"/>
        <v/>
      </c>
    </row>
    <row r="1317" spans="1:8">
      <c r="A1317" s="14">
        <f t="shared" si="63"/>
        <v>1316</v>
      </c>
      <c r="B1317">
        <v>1</v>
      </c>
      <c r="C1317" t="s">
        <v>380</v>
      </c>
      <c r="D1317">
        <v>59</v>
      </c>
      <c r="F1317">
        <v>1419</v>
      </c>
      <c r="G1317" t="str">
        <f t="shared" si="64"/>
        <v/>
      </c>
      <c r="H1317" t="str">
        <f t="shared" si="65"/>
        <v/>
      </c>
    </row>
    <row r="1318" spans="1:8">
      <c r="A1318" s="14">
        <f t="shared" si="63"/>
        <v>1317</v>
      </c>
      <c r="B1318">
        <v>1</v>
      </c>
      <c r="C1318" t="s">
        <v>380</v>
      </c>
      <c r="D1318">
        <v>59</v>
      </c>
      <c r="F1318">
        <v>1420</v>
      </c>
      <c r="G1318" t="str">
        <f t="shared" si="64"/>
        <v/>
      </c>
      <c r="H1318" t="str">
        <f t="shared" si="65"/>
        <v/>
      </c>
    </row>
    <row r="1319" spans="1:8">
      <c r="A1319" s="14">
        <f t="shared" si="63"/>
        <v>1318</v>
      </c>
      <c r="B1319">
        <v>2</v>
      </c>
      <c r="C1319" t="s">
        <v>380</v>
      </c>
      <c r="D1319">
        <v>59</v>
      </c>
      <c r="F1319">
        <v>1421</v>
      </c>
      <c r="G1319" t="str">
        <f t="shared" si="64"/>
        <v/>
      </c>
      <c r="H1319" t="str">
        <f t="shared" si="65"/>
        <v/>
      </c>
    </row>
    <row r="1320" spans="1:8">
      <c r="A1320" s="14">
        <f t="shared" si="63"/>
        <v>1319</v>
      </c>
      <c r="B1320">
        <v>2</v>
      </c>
      <c r="C1320" t="s">
        <v>380</v>
      </c>
      <c r="D1320">
        <v>59</v>
      </c>
      <c r="F1320">
        <v>1422</v>
      </c>
      <c r="G1320" t="str">
        <f t="shared" si="64"/>
        <v/>
      </c>
      <c r="H1320" t="str">
        <f t="shared" si="65"/>
        <v/>
      </c>
    </row>
    <row r="1321" spans="1:8">
      <c r="A1321" s="14">
        <f t="shared" si="63"/>
        <v>1320</v>
      </c>
      <c r="B1321">
        <v>2</v>
      </c>
      <c r="C1321" t="s">
        <v>380</v>
      </c>
      <c r="D1321">
        <v>59</v>
      </c>
      <c r="F1321">
        <v>1423</v>
      </c>
      <c r="G1321" t="str">
        <f t="shared" si="64"/>
        <v/>
      </c>
      <c r="H1321" t="str">
        <f t="shared" si="65"/>
        <v/>
      </c>
    </row>
    <row r="1322" spans="1:8">
      <c r="A1322" s="14">
        <f t="shared" si="63"/>
        <v>1321</v>
      </c>
      <c r="B1322">
        <v>2</v>
      </c>
      <c r="C1322" t="s">
        <v>380</v>
      </c>
      <c r="D1322">
        <v>59</v>
      </c>
      <c r="F1322">
        <v>1424</v>
      </c>
      <c r="G1322" t="str">
        <f t="shared" si="64"/>
        <v/>
      </c>
      <c r="H1322" t="str">
        <f t="shared" si="65"/>
        <v/>
      </c>
    </row>
    <row r="1323" spans="1:8">
      <c r="A1323" s="14">
        <f t="shared" si="63"/>
        <v>1322</v>
      </c>
      <c r="B1323">
        <v>2</v>
      </c>
      <c r="C1323" t="s">
        <v>380</v>
      </c>
      <c r="D1323">
        <v>59</v>
      </c>
      <c r="F1323">
        <v>1425</v>
      </c>
      <c r="G1323" t="str">
        <f t="shared" si="64"/>
        <v/>
      </c>
      <c r="H1323" t="str">
        <f t="shared" si="65"/>
        <v/>
      </c>
    </row>
    <row r="1324" spans="1:8">
      <c r="A1324" s="14">
        <f t="shared" si="63"/>
        <v>1323</v>
      </c>
      <c r="B1324">
        <v>2</v>
      </c>
      <c r="C1324" t="s">
        <v>380</v>
      </c>
      <c r="D1324">
        <v>59</v>
      </c>
      <c r="F1324">
        <v>1426</v>
      </c>
      <c r="G1324" t="str">
        <f t="shared" si="64"/>
        <v/>
      </c>
      <c r="H1324" t="str">
        <f t="shared" si="65"/>
        <v/>
      </c>
    </row>
    <row r="1325" spans="1:8">
      <c r="A1325" s="14">
        <f t="shared" si="63"/>
        <v>1324</v>
      </c>
      <c r="B1325">
        <v>2</v>
      </c>
      <c r="C1325" t="s">
        <v>380</v>
      </c>
      <c r="D1325">
        <v>59</v>
      </c>
      <c r="F1325">
        <v>1427</v>
      </c>
      <c r="G1325" t="str">
        <f t="shared" si="64"/>
        <v/>
      </c>
      <c r="H1325" t="str">
        <f t="shared" si="65"/>
        <v/>
      </c>
    </row>
    <row r="1326" spans="1:8">
      <c r="A1326" s="14">
        <f t="shared" si="63"/>
        <v>1325</v>
      </c>
      <c r="B1326">
        <v>2</v>
      </c>
      <c r="C1326" t="s">
        <v>380</v>
      </c>
      <c r="D1326">
        <v>59</v>
      </c>
      <c r="F1326">
        <v>1428</v>
      </c>
      <c r="G1326" t="str">
        <f t="shared" si="64"/>
        <v/>
      </c>
      <c r="H1326" t="str">
        <f t="shared" si="65"/>
        <v/>
      </c>
    </row>
    <row r="1327" spans="1:8">
      <c r="A1327" s="14">
        <f t="shared" si="63"/>
        <v>1326</v>
      </c>
      <c r="B1327">
        <v>2</v>
      </c>
      <c r="C1327" t="s">
        <v>380</v>
      </c>
      <c r="D1327">
        <v>59</v>
      </c>
      <c r="F1327">
        <v>1429</v>
      </c>
      <c r="G1327" t="str">
        <f t="shared" si="64"/>
        <v/>
      </c>
      <c r="H1327" t="str">
        <f t="shared" si="65"/>
        <v/>
      </c>
    </row>
    <row r="1328" spans="1:8">
      <c r="A1328" s="14">
        <f t="shared" si="63"/>
        <v>1327</v>
      </c>
      <c r="B1328">
        <v>2</v>
      </c>
      <c r="C1328" t="s">
        <v>380</v>
      </c>
      <c r="D1328">
        <v>59</v>
      </c>
      <c r="F1328">
        <v>1430</v>
      </c>
      <c r="G1328" t="str">
        <f t="shared" si="64"/>
        <v/>
      </c>
      <c r="H1328" t="str">
        <f t="shared" si="65"/>
        <v/>
      </c>
    </row>
    <row r="1329" spans="1:8">
      <c r="A1329" s="14">
        <f t="shared" si="63"/>
        <v>1328</v>
      </c>
      <c r="B1329">
        <v>3</v>
      </c>
      <c r="C1329" t="s">
        <v>380</v>
      </c>
      <c r="D1329">
        <v>59</v>
      </c>
      <c r="F1329">
        <v>1431</v>
      </c>
      <c r="G1329" t="str">
        <f t="shared" si="64"/>
        <v/>
      </c>
      <c r="H1329" t="str">
        <f t="shared" si="65"/>
        <v/>
      </c>
    </row>
    <row r="1330" spans="1:8">
      <c r="A1330" s="14">
        <f t="shared" si="63"/>
        <v>1329</v>
      </c>
      <c r="B1330">
        <v>3</v>
      </c>
      <c r="C1330" t="s">
        <v>380</v>
      </c>
      <c r="D1330">
        <v>59</v>
      </c>
      <c r="F1330">
        <v>1432</v>
      </c>
      <c r="G1330" t="str">
        <f t="shared" si="64"/>
        <v/>
      </c>
      <c r="H1330" t="str">
        <f t="shared" si="65"/>
        <v/>
      </c>
    </row>
    <row r="1331" spans="1:8">
      <c r="A1331" s="14">
        <f t="shared" si="63"/>
        <v>1330</v>
      </c>
      <c r="B1331">
        <v>3</v>
      </c>
      <c r="C1331" t="s">
        <v>380</v>
      </c>
      <c r="D1331">
        <v>59</v>
      </c>
      <c r="F1331">
        <v>1433</v>
      </c>
      <c r="G1331" t="str">
        <f t="shared" si="64"/>
        <v/>
      </c>
      <c r="H1331" t="str">
        <f t="shared" si="65"/>
        <v/>
      </c>
    </row>
    <row r="1332" spans="1:8">
      <c r="A1332" s="14">
        <f t="shared" si="63"/>
        <v>1331</v>
      </c>
      <c r="B1332">
        <v>3</v>
      </c>
      <c r="C1332" t="s">
        <v>380</v>
      </c>
      <c r="D1332">
        <v>59</v>
      </c>
      <c r="F1332">
        <v>1434</v>
      </c>
      <c r="G1332" t="str">
        <f t="shared" si="64"/>
        <v/>
      </c>
      <c r="H1332" t="str">
        <f t="shared" si="65"/>
        <v/>
      </c>
    </row>
    <row r="1333" spans="1:8">
      <c r="A1333" s="14">
        <f t="shared" si="63"/>
        <v>1332</v>
      </c>
      <c r="B1333">
        <v>3</v>
      </c>
      <c r="C1333" t="s">
        <v>380</v>
      </c>
      <c r="D1333">
        <v>59</v>
      </c>
      <c r="F1333">
        <v>1435</v>
      </c>
      <c r="G1333" t="str">
        <f t="shared" si="64"/>
        <v/>
      </c>
      <c r="H1333" t="str">
        <f t="shared" si="65"/>
        <v/>
      </c>
    </row>
    <row r="1334" spans="1:8">
      <c r="A1334" s="14">
        <f t="shared" si="63"/>
        <v>1333</v>
      </c>
      <c r="B1334">
        <v>3</v>
      </c>
      <c r="C1334" t="s">
        <v>380</v>
      </c>
      <c r="D1334">
        <v>59</v>
      </c>
      <c r="F1334">
        <v>1436</v>
      </c>
      <c r="G1334" t="str">
        <f t="shared" si="64"/>
        <v/>
      </c>
      <c r="H1334" t="str">
        <f t="shared" si="65"/>
        <v/>
      </c>
    </row>
    <row r="1335" spans="1:8">
      <c r="A1335" s="14">
        <f t="shared" si="63"/>
        <v>1334</v>
      </c>
      <c r="B1335">
        <v>3</v>
      </c>
      <c r="C1335" t="s">
        <v>380</v>
      </c>
      <c r="D1335">
        <v>59</v>
      </c>
      <c r="F1335">
        <v>1437</v>
      </c>
      <c r="G1335" t="str">
        <f t="shared" si="64"/>
        <v/>
      </c>
      <c r="H1335" t="str">
        <f t="shared" si="65"/>
        <v/>
      </c>
    </row>
    <row r="1336" spans="1:8">
      <c r="A1336" s="14">
        <f t="shared" si="63"/>
        <v>1335</v>
      </c>
      <c r="B1336">
        <v>3</v>
      </c>
      <c r="C1336" t="s">
        <v>380</v>
      </c>
      <c r="D1336">
        <v>59</v>
      </c>
      <c r="F1336">
        <v>1438</v>
      </c>
      <c r="G1336" t="str">
        <f t="shared" si="64"/>
        <v/>
      </c>
      <c r="H1336" t="str">
        <f t="shared" si="65"/>
        <v/>
      </c>
    </row>
    <row r="1337" spans="1:8">
      <c r="A1337" s="14">
        <f t="shared" si="63"/>
        <v>1336</v>
      </c>
      <c r="B1337">
        <v>3</v>
      </c>
      <c r="C1337" t="s">
        <v>380</v>
      </c>
      <c r="D1337">
        <v>59</v>
      </c>
      <c r="F1337">
        <v>1439</v>
      </c>
      <c r="G1337" t="str">
        <f t="shared" si="64"/>
        <v/>
      </c>
      <c r="H1337" t="str">
        <f t="shared" si="65"/>
        <v/>
      </c>
    </row>
    <row r="1338" spans="1:8">
      <c r="A1338" s="14">
        <f t="shared" si="63"/>
        <v>1337</v>
      </c>
      <c r="B1338">
        <v>3</v>
      </c>
      <c r="C1338" t="s">
        <v>380</v>
      </c>
      <c r="D1338">
        <v>59</v>
      </c>
      <c r="F1338">
        <v>1440</v>
      </c>
      <c r="G1338" t="str">
        <f t="shared" si="64"/>
        <v/>
      </c>
      <c r="H1338" t="str">
        <f t="shared" si="65"/>
        <v/>
      </c>
    </row>
    <row r="1339" spans="1:8">
      <c r="A1339" s="14">
        <f t="shared" si="63"/>
        <v>1338</v>
      </c>
      <c r="B1339">
        <v>4</v>
      </c>
      <c r="C1339" t="s">
        <v>380</v>
      </c>
      <c r="D1339">
        <v>59</v>
      </c>
      <c r="F1339">
        <v>1441</v>
      </c>
      <c r="G1339" t="str">
        <f t="shared" si="64"/>
        <v/>
      </c>
      <c r="H1339" t="str">
        <f t="shared" si="65"/>
        <v/>
      </c>
    </row>
    <row r="1340" spans="1:8">
      <c r="A1340" s="14">
        <f t="shared" si="63"/>
        <v>1339</v>
      </c>
      <c r="B1340">
        <v>4</v>
      </c>
      <c r="C1340" t="s">
        <v>380</v>
      </c>
      <c r="D1340">
        <v>59</v>
      </c>
      <c r="F1340">
        <v>1442</v>
      </c>
      <c r="G1340" t="str">
        <f t="shared" si="64"/>
        <v/>
      </c>
      <c r="H1340" t="str">
        <f t="shared" si="65"/>
        <v/>
      </c>
    </row>
    <row r="1341" spans="1:8">
      <c r="A1341" s="14">
        <f t="shared" si="63"/>
        <v>1340</v>
      </c>
      <c r="B1341">
        <v>4</v>
      </c>
      <c r="C1341" t="s">
        <v>380</v>
      </c>
      <c r="D1341">
        <v>59</v>
      </c>
      <c r="F1341">
        <v>1443</v>
      </c>
      <c r="G1341" t="str">
        <f t="shared" si="64"/>
        <v/>
      </c>
      <c r="H1341" t="str">
        <f t="shared" si="65"/>
        <v/>
      </c>
    </row>
    <row r="1342" spans="1:8">
      <c r="A1342" s="14">
        <f t="shared" si="63"/>
        <v>1341</v>
      </c>
      <c r="B1342">
        <v>4</v>
      </c>
      <c r="C1342" t="s">
        <v>380</v>
      </c>
      <c r="D1342">
        <v>59</v>
      </c>
      <c r="F1342">
        <v>1444</v>
      </c>
      <c r="G1342" t="str">
        <f t="shared" si="64"/>
        <v/>
      </c>
      <c r="H1342" t="str">
        <f t="shared" si="65"/>
        <v/>
      </c>
    </row>
    <row r="1343" spans="1:8">
      <c r="A1343" s="14">
        <f t="shared" si="63"/>
        <v>1342</v>
      </c>
      <c r="B1343">
        <v>4</v>
      </c>
      <c r="C1343" t="s">
        <v>380</v>
      </c>
      <c r="D1343">
        <v>59</v>
      </c>
      <c r="F1343">
        <v>1445</v>
      </c>
      <c r="G1343" t="str">
        <f t="shared" si="64"/>
        <v/>
      </c>
      <c r="H1343" t="str">
        <f t="shared" si="65"/>
        <v/>
      </c>
    </row>
    <row r="1344" spans="1:8">
      <c r="A1344" s="14">
        <f t="shared" si="63"/>
        <v>1343</v>
      </c>
      <c r="B1344">
        <v>4</v>
      </c>
      <c r="C1344" t="s">
        <v>380</v>
      </c>
      <c r="D1344">
        <v>59</v>
      </c>
      <c r="F1344">
        <v>1446</v>
      </c>
      <c r="G1344" t="str">
        <f t="shared" si="64"/>
        <v/>
      </c>
      <c r="H1344" t="str">
        <f t="shared" si="65"/>
        <v/>
      </c>
    </row>
    <row r="1345" spans="1:8">
      <c r="A1345" s="14">
        <f t="shared" si="63"/>
        <v>1344</v>
      </c>
      <c r="B1345">
        <v>4</v>
      </c>
      <c r="C1345" t="s">
        <v>380</v>
      </c>
      <c r="D1345">
        <v>59</v>
      </c>
      <c r="F1345">
        <v>1447</v>
      </c>
      <c r="G1345" t="str">
        <f t="shared" si="64"/>
        <v/>
      </c>
      <c r="H1345" t="str">
        <f t="shared" si="65"/>
        <v/>
      </c>
    </row>
    <row r="1346" spans="1:8">
      <c r="A1346" s="14">
        <f t="shared" si="63"/>
        <v>1345</v>
      </c>
      <c r="B1346">
        <v>4</v>
      </c>
      <c r="C1346" t="s">
        <v>380</v>
      </c>
      <c r="D1346">
        <v>59</v>
      </c>
      <c r="F1346">
        <v>1448</v>
      </c>
      <c r="G1346" t="str">
        <f t="shared" si="64"/>
        <v/>
      </c>
      <c r="H1346" t="str">
        <f t="shared" si="65"/>
        <v/>
      </c>
    </row>
    <row r="1347" spans="1:8">
      <c r="A1347" s="14">
        <f t="shared" si="63"/>
        <v>1346</v>
      </c>
      <c r="B1347">
        <v>4</v>
      </c>
      <c r="C1347" t="s">
        <v>380</v>
      </c>
      <c r="D1347">
        <v>59</v>
      </c>
      <c r="F1347">
        <v>1449</v>
      </c>
      <c r="G1347" t="str">
        <f t="shared" si="64"/>
        <v/>
      </c>
      <c r="H1347" t="str">
        <f t="shared" si="65"/>
        <v/>
      </c>
    </row>
    <row r="1348" spans="1:8">
      <c r="A1348" s="14">
        <f t="shared" ref="A1348:A1411" si="66">ROW()-1</f>
        <v>1347</v>
      </c>
      <c r="B1348">
        <v>4</v>
      </c>
      <c r="C1348" t="s">
        <v>380</v>
      </c>
      <c r="D1348">
        <v>59</v>
      </c>
      <c r="F1348">
        <v>1450</v>
      </c>
      <c r="G1348" t="str">
        <f t="shared" si="64"/>
        <v/>
      </c>
      <c r="H1348" t="str">
        <f t="shared" si="65"/>
        <v/>
      </c>
    </row>
    <row r="1349" spans="1:8">
      <c r="A1349" s="14">
        <f t="shared" si="66"/>
        <v>1348</v>
      </c>
      <c r="B1349">
        <v>1</v>
      </c>
      <c r="C1349" t="s">
        <v>380</v>
      </c>
      <c r="D1349">
        <v>60</v>
      </c>
      <c r="F1349">
        <v>1451</v>
      </c>
      <c r="G1349" t="str">
        <f t="shared" si="64"/>
        <v/>
      </c>
      <c r="H1349" t="str">
        <f t="shared" si="65"/>
        <v/>
      </c>
    </row>
    <row r="1350" spans="1:8">
      <c r="A1350" s="14">
        <f t="shared" si="66"/>
        <v>1349</v>
      </c>
      <c r="B1350">
        <v>1</v>
      </c>
      <c r="C1350" t="s">
        <v>380</v>
      </c>
      <c r="D1350">
        <v>60</v>
      </c>
      <c r="F1350">
        <v>1452</v>
      </c>
      <c r="G1350" t="str">
        <f t="shared" si="64"/>
        <v/>
      </c>
      <c r="H1350" t="str">
        <f t="shared" si="65"/>
        <v/>
      </c>
    </row>
    <row r="1351" spans="1:8">
      <c r="A1351" s="14">
        <f t="shared" si="66"/>
        <v>1350</v>
      </c>
      <c r="B1351">
        <v>1</v>
      </c>
      <c r="C1351" t="s">
        <v>380</v>
      </c>
      <c r="D1351">
        <v>60</v>
      </c>
      <c r="F1351">
        <v>1453</v>
      </c>
      <c r="G1351" t="str">
        <f t="shared" si="64"/>
        <v/>
      </c>
      <c r="H1351" t="str">
        <f t="shared" si="65"/>
        <v/>
      </c>
    </row>
    <row r="1352" spans="1:8">
      <c r="A1352" s="14">
        <f t="shared" si="66"/>
        <v>1351</v>
      </c>
      <c r="B1352">
        <v>1</v>
      </c>
      <c r="C1352" t="s">
        <v>380</v>
      </c>
      <c r="D1352">
        <v>60</v>
      </c>
      <c r="F1352">
        <v>1454</v>
      </c>
      <c r="G1352" t="str">
        <f t="shared" si="64"/>
        <v/>
      </c>
      <c r="H1352" t="str">
        <f t="shared" si="65"/>
        <v/>
      </c>
    </row>
    <row r="1353" spans="1:8">
      <c r="A1353" s="14">
        <f t="shared" si="66"/>
        <v>1352</v>
      </c>
      <c r="B1353">
        <v>1</v>
      </c>
      <c r="C1353" t="s">
        <v>380</v>
      </c>
      <c r="D1353">
        <v>60</v>
      </c>
      <c r="F1353">
        <v>1455</v>
      </c>
      <c r="G1353" t="str">
        <f t="shared" si="64"/>
        <v/>
      </c>
      <c r="H1353" t="str">
        <f t="shared" si="65"/>
        <v/>
      </c>
    </row>
    <row r="1354" spans="1:8">
      <c r="A1354" s="14">
        <f t="shared" si="66"/>
        <v>1353</v>
      </c>
      <c r="B1354">
        <v>1</v>
      </c>
      <c r="C1354" t="s">
        <v>380</v>
      </c>
      <c r="D1354">
        <v>60</v>
      </c>
      <c r="F1354">
        <v>1456</v>
      </c>
      <c r="G1354" t="str">
        <f t="shared" si="64"/>
        <v/>
      </c>
      <c r="H1354" t="str">
        <f t="shared" si="65"/>
        <v/>
      </c>
    </row>
    <row r="1355" spans="1:8">
      <c r="A1355" s="14">
        <f t="shared" si="66"/>
        <v>1354</v>
      </c>
      <c r="B1355">
        <v>1</v>
      </c>
      <c r="C1355" t="s">
        <v>380</v>
      </c>
      <c r="D1355">
        <v>60</v>
      </c>
      <c r="F1355">
        <v>1457</v>
      </c>
      <c r="G1355" t="str">
        <f t="shared" si="64"/>
        <v/>
      </c>
      <c r="H1355" t="str">
        <f t="shared" si="65"/>
        <v/>
      </c>
    </row>
    <row r="1356" spans="1:8">
      <c r="A1356" s="14">
        <f t="shared" si="66"/>
        <v>1355</v>
      </c>
      <c r="B1356">
        <v>1</v>
      </c>
      <c r="C1356" t="s">
        <v>380</v>
      </c>
      <c r="D1356">
        <v>60</v>
      </c>
      <c r="F1356">
        <v>1458</v>
      </c>
      <c r="G1356" t="str">
        <f t="shared" si="64"/>
        <v/>
      </c>
      <c r="H1356" t="str">
        <f t="shared" si="65"/>
        <v/>
      </c>
    </row>
    <row r="1357" spans="1:8">
      <c r="A1357" s="14">
        <f t="shared" si="66"/>
        <v>1356</v>
      </c>
      <c r="B1357">
        <v>2</v>
      </c>
      <c r="C1357" t="s">
        <v>380</v>
      </c>
      <c r="D1357">
        <v>60</v>
      </c>
      <c r="F1357">
        <v>1459</v>
      </c>
      <c r="G1357" t="str">
        <f t="shared" si="64"/>
        <v/>
      </c>
      <c r="H1357" t="str">
        <f t="shared" si="65"/>
        <v/>
      </c>
    </row>
    <row r="1358" spans="1:8">
      <c r="A1358" s="14">
        <f t="shared" si="66"/>
        <v>1357</v>
      </c>
      <c r="B1358">
        <v>2</v>
      </c>
      <c r="C1358" t="s">
        <v>380</v>
      </c>
      <c r="D1358">
        <v>60</v>
      </c>
      <c r="F1358">
        <v>1460</v>
      </c>
      <c r="G1358" t="str">
        <f t="shared" si="64"/>
        <v/>
      </c>
      <c r="H1358" t="str">
        <f t="shared" si="65"/>
        <v/>
      </c>
    </row>
    <row r="1359" spans="1:8">
      <c r="A1359" s="14">
        <f t="shared" si="66"/>
        <v>1358</v>
      </c>
      <c r="B1359">
        <v>2</v>
      </c>
      <c r="C1359" t="s">
        <v>380</v>
      </c>
      <c r="D1359">
        <v>60</v>
      </c>
      <c r="F1359">
        <v>1461</v>
      </c>
      <c r="G1359" t="str">
        <f t="shared" si="64"/>
        <v/>
      </c>
      <c r="H1359" t="str">
        <f t="shared" si="65"/>
        <v/>
      </c>
    </row>
    <row r="1360" spans="1:8">
      <c r="A1360" s="14">
        <f t="shared" si="66"/>
        <v>1359</v>
      </c>
      <c r="B1360">
        <v>2</v>
      </c>
      <c r="C1360" t="s">
        <v>380</v>
      </c>
      <c r="D1360">
        <v>60</v>
      </c>
      <c r="F1360">
        <v>1462</v>
      </c>
      <c r="G1360" t="str">
        <f t="shared" si="64"/>
        <v/>
      </c>
      <c r="H1360" t="str">
        <f t="shared" si="65"/>
        <v/>
      </c>
    </row>
    <row r="1361" spans="1:8">
      <c r="A1361" s="14">
        <f t="shared" si="66"/>
        <v>1360</v>
      </c>
      <c r="B1361">
        <v>2</v>
      </c>
      <c r="C1361" t="s">
        <v>380</v>
      </c>
      <c r="D1361">
        <v>60</v>
      </c>
      <c r="F1361">
        <v>1463</v>
      </c>
      <c r="G1361" t="str">
        <f t="shared" ref="G1361:G1424" si="67">IF(C1361="EXAM", TRUE, "")</f>
        <v/>
      </c>
      <c r="H1361" t="str">
        <f t="shared" si="65"/>
        <v/>
      </c>
    </row>
    <row r="1362" spans="1:8">
      <c r="A1362" s="14">
        <f t="shared" si="66"/>
        <v>1361</v>
      </c>
      <c r="B1362">
        <v>2</v>
      </c>
      <c r="C1362" t="s">
        <v>380</v>
      </c>
      <c r="D1362">
        <v>60</v>
      </c>
      <c r="F1362">
        <v>1464</v>
      </c>
      <c r="G1362" t="str">
        <f t="shared" si="67"/>
        <v/>
      </c>
      <c r="H1362" t="str">
        <f t="shared" si="65"/>
        <v/>
      </c>
    </row>
    <row r="1363" spans="1:8">
      <c r="A1363" s="14">
        <f t="shared" si="66"/>
        <v>1362</v>
      </c>
      <c r="B1363">
        <v>2</v>
      </c>
      <c r="C1363" t="s">
        <v>380</v>
      </c>
      <c r="D1363">
        <v>60</v>
      </c>
      <c r="F1363">
        <v>1465</v>
      </c>
      <c r="G1363" t="str">
        <f t="shared" si="67"/>
        <v/>
      </c>
      <c r="H1363" t="str">
        <f t="shared" si="65"/>
        <v/>
      </c>
    </row>
    <row r="1364" spans="1:8">
      <c r="A1364" s="14">
        <f t="shared" si="66"/>
        <v>1363</v>
      </c>
      <c r="B1364">
        <v>2</v>
      </c>
      <c r="C1364" t="s">
        <v>380</v>
      </c>
      <c r="D1364">
        <v>60</v>
      </c>
      <c r="F1364">
        <v>1466</v>
      </c>
      <c r="G1364" t="str">
        <f t="shared" si="67"/>
        <v/>
      </c>
      <c r="H1364" t="str">
        <f t="shared" si="65"/>
        <v/>
      </c>
    </row>
    <row r="1365" spans="1:8">
      <c r="A1365" s="14">
        <f t="shared" si="66"/>
        <v>1364</v>
      </c>
      <c r="B1365">
        <v>2</v>
      </c>
      <c r="C1365" t="s">
        <v>380</v>
      </c>
      <c r="D1365">
        <v>60</v>
      </c>
      <c r="F1365">
        <v>1467</v>
      </c>
      <c r="G1365" t="str">
        <f t="shared" si="67"/>
        <v/>
      </c>
      <c r="H1365" t="str">
        <f t="shared" si="65"/>
        <v/>
      </c>
    </row>
    <row r="1366" spans="1:8">
      <c r="A1366" s="14">
        <f t="shared" si="66"/>
        <v>1365</v>
      </c>
      <c r="B1366">
        <v>2</v>
      </c>
      <c r="C1366" t="s">
        <v>380</v>
      </c>
      <c r="D1366">
        <v>60</v>
      </c>
      <c r="F1366">
        <v>1468</v>
      </c>
      <c r="G1366" t="str">
        <f t="shared" si="67"/>
        <v/>
      </c>
      <c r="H1366" t="str">
        <f t="shared" si="65"/>
        <v/>
      </c>
    </row>
    <row r="1367" spans="1:8">
      <c r="A1367" s="14">
        <f t="shared" si="66"/>
        <v>1366</v>
      </c>
      <c r="B1367">
        <v>3</v>
      </c>
      <c r="C1367" t="s">
        <v>380</v>
      </c>
      <c r="D1367">
        <v>60</v>
      </c>
      <c r="F1367">
        <v>1469</v>
      </c>
      <c r="G1367" t="str">
        <f t="shared" si="67"/>
        <v/>
      </c>
      <c r="H1367" t="str">
        <f t="shared" ref="H1367:H1430" si="68">IF(C1367="BOTH", TRUE, "")</f>
        <v/>
      </c>
    </row>
    <row r="1368" spans="1:8">
      <c r="A1368" s="14">
        <f t="shared" si="66"/>
        <v>1367</v>
      </c>
      <c r="B1368">
        <v>3</v>
      </c>
      <c r="C1368" t="s">
        <v>380</v>
      </c>
      <c r="D1368">
        <v>60</v>
      </c>
      <c r="F1368">
        <v>1470</v>
      </c>
      <c r="G1368" t="str">
        <f t="shared" si="67"/>
        <v/>
      </c>
      <c r="H1368" t="str">
        <f t="shared" si="68"/>
        <v/>
      </c>
    </row>
    <row r="1369" spans="1:8">
      <c r="A1369" s="14">
        <f t="shared" si="66"/>
        <v>1368</v>
      </c>
      <c r="B1369">
        <v>3</v>
      </c>
      <c r="C1369" t="s">
        <v>380</v>
      </c>
      <c r="D1369">
        <v>60</v>
      </c>
      <c r="F1369">
        <v>1471</v>
      </c>
      <c r="G1369" t="str">
        <f t="shared" si="67"/>
        <v/>
      </c>
      <c r="H1369" t="str">
        <f t="shared" si="68"/>
        <v/>
      </c>
    </row>
    <row r="1370" spans="1:8">
      <c r="A1370" s="14">
        <f t="shared" si="66"/>
        <v>1369</v>
      </c>
      <c r="B1370">
        <v>3</v>
      </c>
      <c r="C1370" t="s">
        <v>380</v>
      </c>
      <c r="D1370">
        <v>60</v>
      </c>
      <c r="F1370">
        <v>1472</v>
      </c>
      <c r="G1370" t="str">
        <f t="shared" si="67"/>
        <v/>
      </c>
      <c r="H1370" t="str">
        <f t="shared" si="68"/>
        <v/>
      </c>
    </row>
    <row r="1371" spans="1:8">
      <c r="A1371" s="14">
        <f t="shared" si="66"/>
        <v>1370</v>
      </c>
      <c r="B1371">
        <v>3</v>
      </c>
      <c r="C1371" t="s">
        <v>380</v>
      </c>
      <c r="D1371">
        <v>60</v>
      </c>
      <c r="F1371">
        <v>1473</v>
      </c>
      <c r="G1371" t="str">
        <f t="shared" si="67"/>
        <v/>
      </c>
      <c r="H1371" t="str">
        <f t="shared" si="68"/>
        <v/>
      </c>
    </row>
    <row r="1372" spans="1:8">
      <c r="A1372" s="14">
        <f t="shared" si="66"/>
        <v>1371</v>
      </c>
      <c r="B1372">
        <v>3</v>
      </c>
      <c r="C1372" t="s">
        <v>380</v>
      </c>
      <c r="D1372">
        <v>60</v>
      </c>
      <c r="F1372">
        <v>1474</v>
      </c>
      <c r="G1372" t="str">
        <f t="shared" si="67"/>
        <v/>
      </c>
      <c r="H1372" t="str">
        <f t="shared" si="68"/>
        <v/>
      </c>
    </row>
    <row r="1373" spans="1:8">
      <c r="A1373" s="14">
        <f t="shared" si="66"/>
        <v>1372</v>
      </c>
      <c r="B1373">
        <v>3</v>
      </c>
      <c r="C1373" t="s">
        <v>380</v>
      </c>
      <c r="D1373">
        <v>60</v>
      </c>
      <c r="F1373">
        <v>1475</v>
      </c>
      <c r="G1373" t="str">
        <f t="shared" si="67"/>
        <v/>
      </c>
      <c r="H1373" t="str">
        <f t="shared" si="68"/>
        <v/>
      </c>
    </row>
    <row r="1374" spans="1:8">
      <c r="A1374" s="14">
        <f t="shared" si="66"/>
        <v>1373</v>
      </c>
      <c r="B1374">
        <v>3</v>
      </c>
      <c r="C1374" t="s">
        <v>380</v>
      </c>
      <c r="D1374">
        <v>60</v>
      </c>
      <c r="F1374">
        <v>1476</v>
      </c>
      <c r="G1374" t="str">
        <f t="shared" si="67"/>
        <v/>
      </c>
      <c r="H1374" t="str">
        <f t="shared" si="68"/>
        <v/>
      </c>
    </row>
    <row r="1375" spans="1:8">
      <c r="A1375" s="14">
        <f t="shared" si="66"/>
        <v>1374</v>
      </c>
      <c r="B1375">
        <v>3</v>
      </c>
      <c r="C1375" t="s">
        <v>380</v>
      </c>
      <c r="D1375">
        <v>60</v>
      </c>
      <c r="F1375">
        <v>1477</v>
      </c>
      <c r="G1375" t="str">
        <f t="shared" si="67"/>
        <v/>
      </c>
      <c r="H1375" t="str">
        <f t="shared" si="68"/>
        <v/>
      </c>
    </row>
    <row r="1376" spans="1:8">
      <c r="A1376" s="14">
        <f t="shared" si="66"/>
        <v>1375</v>
      </c>
      <c r="B1376">
        <v>3</v>
      </c>
      <c r="C1376" t="s">
        <v>380</v>
      </c>
      <c r="D1376">
        <v>60</v>
      </c>
      <c r="F1376">
        <v>1478</v>
      </c>
      <c r="G1376" t="str">
        <f t="shared" si="67"/>
        <v/>
      </c>
      <c r="H1376" t="str">
        <f t="shared" si="68"/>
        <v/>
      </c>
    </row>
    <row r="1377" spans="1:8">
      <c r="A1377" s="14">
        <f t="shared" si="66"/>
        <v>1376</v>
      </c>
      <c r="B1377">
        <v>4</v>
      </c>
      <c r="C1377" t="s">
        <v>380</v>
      </c>
      <c r="D1377">
        <v>60</v>
      </c>
      <c r="F1377">
        <v>1479</v>
      </c>
      <c r="G1377" t="str">
        <f t="shared" si="67"/>
        <v/>
      </c>
      <c r="H1377" t="str">
        <f t="shared" si="68"/>
        <v/>
      </c>
    </row>
    <row r="1378" spans="1:8">
      <c r="A1378" s="14">
        <f t="shared" si="66"/>
        <v>1377</v>
      </c>
      <c r="B1378">
        <v>4</v>
      </c>
      <c r="C1378" t="s">
        <v>380</v>
      </c>
      <c r="D1378">
        <v>60</v>
      </c>
      <c r="F1378">
        <v>1480</v>
      </c>
      <c r="G1378" t="str">
        <f t="shared" si="67"/>
        <v/>
      </c>
      <c r="H1378" t="str">
        <f t="shared" si="68"/>
        <v/>
      </c>
    </row>
    <row r="1379" spans="1:8">
      <c r="A1379" s="14">
        <f t="shared" si="66"/>
        <v>1378</v>
      </c>
      <c r="B1379">
        <v>4</v>
      </c>
      <c r="C1379" t="s">
        <v>380</v>
      </c>
      <c r="D1379">
        <v>60</v>
      </c>
      <c r="F1379">
        <v>1481</v>
      </c>
      <c r="G1379" t="str">
        <f t="shared" si="67"/>
        <v/>
      </c>
      <c r="H1379" t="str">
        <f t="shared" si="68"/>
        <v/>
      </c>
    </row>
    <row r="1380" spans="1:8">
      <c r="A1380" s="14">
        <f t="shared" si="66"/>
        <v>1379</v>
      </c>
      <c r="B1380">
        <v>4</v>
      </c>
      <c r="C1380" t="s">
        <v>380</v>
      </c>
      <c r="D1380">
        <v>60</v>
      </c>
      <c r="F1380">
        <v>1482</v>
      </c>
      <c r="G1380" t="str">
        <f t="shared" si="67"/>
        <v/>
      </c>
      <c r="H1380" t="str">
        <f t="shared" si="68"/>
        <v/>
      </c>
    </row>
    <row r="1381" spans="1:8">
      <c r="A1381" s="14">
        <f t="shared" si="66"/>
        <v>1380</v>
      </c>
      <c r="B1381">
        <v>4</v>
      </c>
      <c r="C1381" t="s">
        <v>380</v>
      </c>
      <c r="D1381">
        <v>60</v>
      </c>
      <c r="F1381">
        <v>1483</v>
      </c>
      <c r="G1381" t="str">
        <f t="shared" si="67"/>
        <v/>
      </c>
      <c r="H1381" t="str">
        <f t="shared" si="68"/>
        <v/>
      </c>
    </row>
    <row r="1382" spans="1:8">
      <c r="A1382" s="14">
        <f t="shared" si="66"/>
        <v>1381</v>
      </c>
      <c r="B1382">
        <v>4</v>
      </c>
      <c r="C1382" t="s">
        <v>380</v>
      </c>
      <c r="D1382">
        <v>60</v>
      </c>
      <c r="F1382">
        <v>1484</v>
      </c>
      <c r="G1382" t="str">
        <f t="shared" si="67"/>
        <v/>
      </c>
      <c r="H1382" t="str">
        <f t="shared" si="68"/>
        <v/>
      </c>
    </row>
    <row r="1383" spans="1:8">
      <c r="A1383" s="14">
        <f t="shared" si="66"/>
        <v>1382</v>
      </c>
      <c r="B1383">
        <v>4</v>
      </c>
      <c r="C1383" t="s">
        <v>380</v>
      </c>
      <c r="D1383">
        <v>60</v>
      </c>
      <c r="F1383">
        <v>1485</v>
      </c>
      <c r="G1383" t="str">
        <f t="shared" si="67"/>
        <v/>
      </c>
      <c r="H1383" t="str">
        <f t="shared" si="68"/>
        <v/>
      </c>
    </row>
    <row r="1384" spans="1:8">
      <c r="A1384" s="14">
        <f t="shared" si="66"/>
        <v>1383</v>
      </c>
      <c r="B1384">
        <v>4</v>
      </c>
      <c r="C1384" t="s">
        <v>380</v>
      </c>
      <c r="D1384">
        <v>60</v>
      </c>
      <c r="F1384">
        <v>1486</v>
      </c>
      <c r="G1384" t="str">
        <f t="shared" si="67"/>
        <v/>
      </c>
      <c r="H1384" t="str">
        <f t="shared" si="68"/>
        <v/>
      </c>
    </row>
    <row r="1385" spans="1:8">
      <c r="A1385" s="14">
        <f t="shared" si="66"/>
        <v>1384</v>
      </c>
      <c r="B1385">
        <v>4</v>
      </c>
      <c r="C1385" t="s">
        <v>380</v>
      </c>
      <c r="D1385">
        <v>60</v>
      </c>
      <c r="F1385">
        <v>1487</v>
      </c>
      <c r="G1385" t="str">
        <f t="shared" si="67"/>
        <v/>
      </c>
      <c r="H1385" t="str">
        <f t="shared" si="68"/>
        <v/>
      </c>
    </row>
    <row r="1386" spans="1:8">
      <c r="A1386" s="14">
        <f t="shared" si="66"/>
        <v>1385</v>
      </c>
      <c r="B1386">
        <v>4</v>
      </c>
      <c r="C1386" t="s">
        <v>380</v>
      </c>
      <c r="D1386">
        <v>60</v>
      </c>
      <c r="F1386">
        <v>1488</v>
      </c>
      <c r="G1386" t="str">
        <f t="shared" si="67"/>
        <v/>
      </c>
      <c r="H1386" t="str">
        <f t="shared" si="68"/>
        <v/>
      </c>
    </row>
    <row r="1387" spans="1:8">
      <c r="A1387" s="14">
        <f t="shared" si="66"/>
        <v>1386</v>
      </c>
      <c r="B1387">
        <v>1</v>
      </c>
      <c r="C1387" t="s">
        <v>380</v>
      </c>
      <c r="D1387">
        <v>61</v>
      </c>
      <c r="F1387">
        <v>1489</v>
      </c>
      <c r="G1387" t="str">
        <f t="shared" si="67"/>
        <v/>
      </c>
      <c r="H1387" t="str">
        <f t="shared" si="68"/>
        <v/>
      </c>
    </row>
    <row r="1388" spans="1:8">
      <c r="A1388" s="14">
        <f t="shared" si="66"/>
        <v>1387</v>
      </c>
      <c r="B1388">
        <v>1</v>
      </c>
      <c r="C1388" t="s">
        <v>380</v>
      </c>
      <c r="D1388">
        <v>61</v>
      </c>
      <c r="F1388">
        <v>1490</v>
      </c>
      <c r="G1388" t="str">
        <f t="shared" si="67"/>
        <v/>
      </c>
      <c r="H1388" t="str">
        <f t="shared" si="68"/>
        <v/>
      </c>
    </row>
    <row r="1389" spans="1:8">
      <c r="A1389" s="14">
        <f t="shared" si="66"/>
        <v>1388</v>
      </c>
      <c r="B1389">
        <v>1</v>
      </c>
      <c r="C1389" t="s">
        <v>380</v>
      </c>
      <c r="D1389">
        <v>61</v>
      </c>
      <c r="F1389">
        <v>1491</v>
      </c>
      <c r="G1389" t="str">
        <f t="shared" si="67"/>
        <v/>
      </c>
      <c r="H1389" t="str">
        <f t="shared" si="68"/>
        <v/>
      </c>
    </row>
    <row r="1390" spans="1:8">
      <c r="A1390" s="14">
        <f t="shared" si="66"/>
        <v>1389</v>
      </c>
      <c r="B1390">
        <v>1</v>
      </c>
      <c r="C1390" t="s">
        <v>380</v>
      </c>
      <c r="D1390">
        <v>61</v>
      </c>
      <c r="F1390">
        <v>1492</v>
      </c>
      <c r="G1390" t="str">
        <f t="shared" si="67"/>
        <v/>
      </c>
      <c r="H1390" t="str">
        <f t="shared" si="68"/>
        <v/>
      </c>
    </row>
    <row r="1391" spans="1:8">
      <c r="A1391" s="14">
        <f t="shared" si="66"/>
        <v>1390</v>
      </c>
      <c r="B1391">
        <v>1</v>
      </c>
      <c r="C1391" t="s">
        <v>380</v>
      </c>
      <c r="D1391">
        <v>61</v>
      </c>
      <c r="F1391">
        <v>1493</v>
      </c>
      <c r="G1391" t="str">
        <f t="shared" si="67"/>
        <v/>
      </c>
      <c r="H1391" t="str">
        <f t="shared" si="68"/>
        <v/>
      </c>
    </row>
    <row r="1392" spans="1:8">
      <c r="A1392" s="14">
        <f t="shared" si="66"/>
        <v>1391</v>
      </c>
      <c r="B1392">
        <v>1</v>
      </c>
      <c r="C1392" t="s">
        <v>380</v>
      </c>
      <c r="D1392">
        <v>61</v>
      </c>
      <c r="F1392">
        <v>1494</v>
      </c>
      <c r="G1392" t="str">
        <f t="shared" si="67"/>
        <v/>
      </c>
      <c r="H1392" t="str">
        <f t="shared" si="68"/>
        <v/>
      </c>
    </row>
    <row r="1393" spans="1:8">
      <c r="A1393" s="14">
        <f t="shared" si="66"/>
        <v>1392</v>
      </c>
      <c r="B1393">
        <v>1</v>
      </c>
      <c r="C1393" t="s">
        <v>380</v>
      </c>
      <c r="D1393">
        <v>61</v>
      </c>
      <c r="F1393">
        <v>1495</v>
      </c>
      <c r="G1393" t="str">
        <f t="shared" si="67"/>
        <v/>
      </c>
      <c r="H1393" t="str">
        <f t="shared" si="68"/>
        <v/>
      </c>
    </row>
    <row r="1394" spans="1:8">
      <c r="A1394" s="14">
        <f t="shared" si="66"/>
        <v>1393</v>
      </c>
      <c r="B1394">
        <v>1</v>
      </c>
      <c r="C1394" t="s">
        <v>380</v>
      </c>
      <c r="D1394">
        <v>61</v>
      </c>
      <c r="F1394">
        <v>1496</v>
      </c>
      <c r="G1394" t="str">
        <f t="shared" si="67"/>
        <v/>
      </c>
      <c r="H1394" t="str">
        <f t="shared" si="68"/>
        <v/>
      </c>
    </row>
    <row r="1395" spans="1:8">
      <c r="A1395" s="14">
        <f t="shared" si="66"/>
        <v>1394</v>
      </c>
      <c r="B1395">
        <v>1</v>
      </c>
      <c r="C1395" t="s">
        <v>380</v>
      </c>
      <c r="D1395">
        <v>61</v>
      </c>
      <c r="F1395">
        <v>1497</v>
      </c>
      <c r="G1395" t="str">
        <f t="shared" si="67"/>
        <v/>
      </c>
      <c r="H1395" t="str">
        <f t="shared" si="68"/>
        <v/>
      </c>
    </row>
    <row r="1396" spans="1:8">
      <c r="A1396" s="14">
        <f t="shared" si="66"/>
        <v>1395</v>
      </c>
      <c r="B1396">
        <v>1</v>
      </c>
      <c r="C1396" t="s">
        <v>380</v>
      </c>
      <c r="D1396">
        <v>61</v>
      </c>
      <c r="F1396">
        <v>1498</v>
      </c>
      <c r="G1396" t="str">
        <f t="shared" si="67"/>
        <v/>
      </c>
      <c r="H1396" t="str">
        <f t="shared" si="68"/>
        <v/>
      </c>
    </row>
    <row r="1397" spans="1:8">
      <c r="A1397" s="14">
        <f t="shared" si="66"/>
        <v>1396</v>
      </c>
      <c r="B1397">
        <v>2</v>
      </c>
      <c r="C1397" t="s">
        <v>380</v>
      </c>
      <c r="D1397">
        <v>61</v>
      </c>
      <c r="F1397">
        <v>1499</v>
      </c>
      <c r="G1397" t="str">
        <f t="shared" si="67"/>
        <v/>
      </c>
      <c r="H1397" t="str">
        <f t="shared" si="68"/>
        <v/>
      </c>
    </row>
    <row r="1398" spans="1:8">
      <c r="A1398" s="14">
        <f t="shared" si="66"/>
        <v>1397</v>
      </c>
      <c r="B1398">
        <v>2</v>
      </c>
      <c r="C1398" t="s">
        <v>380</v>
      </c>
      <c r="D1398">
        <v>61</v>
      </c>
      <c r="F1398">
        <v>1500</v>
      </c>
      <c r="G1398" t="str">
        <f t="shared" si="67"/>
        <v/>
      </c>
      <c r="H1398" t="str">
        <f t="shared" si="68"/>
        <v/>
      </c>
    </row>
    <row r="1399" spans="1:8">
      <c r="A1399" s="14">
        <f t="shared" si="66"/>
        <v>1398</v>
      </c>
      <c r="B1399">
        <v>2</v>
      </c>
      <c r="C1399" t="s">
        <v>380</v>
      </c>
      <c r="D1399">
        <v>61</v>
      </c>
      <c r="F1399">
        <v>1501</v>
      </c>
      <c r="G1399" t="str">
        <f t="shared" si="67"/>
        <v/>
      </c>
      <c r="H1399" t="str">
        <f t="shared" si="68"/>
        <v/>
      </c>
    </row>
    <row r="1400" spans="1:8">
      <c r="A1400" s="14">
        <f t="shared" si="66"/>
        <v>1399</v>
      </c>
      <c r="B1400">
        <v>2</v>
      </c>
      <c r="C1400" t="s">
        <v>380</v>
      </c>
      <c r="D1400">
        <v>61</v>
      </c>
      <c r="F1400">
        <v>1502</v>
      </c>
      <c r="G1400" t="str">
        <f t="shared" si="67"/>
        <v/>
      </c>
      <c r="H1400" t="str">
        <f t="shared" si="68"/>
        <v/>
      </c>
    </row>
    <row r="1401" spans="1:8">
      <c r="A1401" s="14">
        <f t="shared" si="66"/>
        <v>1400</v>
      </c>
      <c r="B1401">
        <v>2</v>
      </c>
      <c r="C1401" t="s">
        <v>380</v>
      </c>
      <c r="D1401">
        <v>61</v>
      </c>
      <c r="F1401">
        <v>1503</v>
      </c>
      <c r="G1401" t="str">
        <f t="shared" si="67"/>
        <v/>
      </c>
      <c r="H1401" t="str">
        <f t="shared" si="68"/>
        <v/>
      </c>
    </row>
    <row r="1402" spans="1:8">
      <c r="A1402" s="14">
        <f t="shared" si="66"/>
        <v>1401</v>
      </c>
      <c r="B1402">
        <v>2</v>
      </c>
      <c r="C1402" t="s">
        <v>380</v>
      </c>
      <c r="D1402">
        <v>61</v>
      </c>
      <c r="F1402">
        <v>1504</v>
      </c>
      <c r="G1402" t="str">
        <f t="shared" si="67"/>
        <v/>
      </c>
      <c r="H1402" t="str">
        <f t="shared" si="68"/>
        <v/>
      </c>
    </row>
    <row r="1403" spans="1:8">
      <c r="A1403" s="14">
        <f t="shared" si="66"/>
        <v>1402</v>
      </c>
      <c r="B1403">
        <v>2</v>
      </c>
      <c r="C1403" t="s">
        <v>380</v>
      </c>
      <c r="D1403">
        <v>61</v>
      </c>
      <c r="F1403">
        <v>1505</v>
      </c>
      <c r="G1403" t="str">
        <f t="shared" si="67"/>
        <v/>
      </c>
      <c r="H1403" t="str">
        <f t="shared" si="68"/>
        <v/>
      </c>
    </row>
    <row r="1404" spans="1:8">
      <c r="A1404" s="14">
        <f t="shared" si="66"/>
        <v>1403</v>
      </c>
      <c r="B1404">
        <v>2</v>
      </c>
      <c r="C1404" t="s">
        <v>380</v>
      </c>
      <c r="D1404">
        <v>61</v>
      </c>
      <c r="F1404">
        <v>1506</v>
      </c>
      <c r="G1404" t="str">
        <f t="shared" si="67"/>
        <v/>
      </c>
      <c r="H1404" t="str">
        <f t="shared" si="68"/>
        <v/>
      </c>
    </row>
    <row r="1405" spans="1:8">
      <c r="A1405" s="14">
        <f t="shared" si="66"/>
        <v>1404</v>
      </c>
      <c r="B1405">
        <v>2</v>
      </c>
      <c r="C1405" t="s">
        <v>380</v>
      </c>
      <c r="D1405">
        <v>61</v>
      </c>
      <c r="F1405">
        <v>1507</v>
      </c>
      <c r="G1405" t="str">
        <f t="shared" si="67"/>
        <v/>
      </c>
      <c r="H1405" t="str">
        <f t="shared" si="68"/>
        <v/>
      </c>
    </row>
    <row r="1406" spans="1:8">
      <c r="A1406" s="14">
        <f t="shared" si="66"/>
        <v>1405</v>
      </c>
      <c r="B1406">
        <v>2</v>
      </c>
      <c r="C1406" t="s">
        <v>380</v>
      </c>
      <c r="D1406">
        <v>61</v>
      </c>
      <c r="F1406">
        <v>1508</v>
      </c>
      <c r="G1406" t="str">
        <f t="shared" si="67"/>
        <v/>
      </c>
      <c r="H1406" t="str">
        <f t="shared" si="68"/>
        <v/>
      </c>
    </row>
    <row r="1407" spans="1:8">
      <c r="A1407" s="14">
        <f t="shared" si="66"/>
        <v>1406</v>
      </c>
      <c r="B1407">
        <v>3</v>
      </c>
      <c r="C1407" t="s">
        <v>380</v>
      </c>
      <c r="D1407">
        <v>61</v>
      </c>
      <c r="F1407">
        <v>1509</v>
      </c>
      <c r="G1407" t="str">
        <f t="shared" si="67"/>
        <v/>
      </c>
      <c r="H1407" t="str">
        <f t="shared" si="68"/>
        <v/>
      </c>
    </row>
    <row r="1408" spans="1:8">
      <c r="A1408" s="14">
        <f t="shared" si="66"/>
        <v>1407</v>
      </c>
      <c r="B1408">
        <v>3</v>
      </c>
      <c r="C1408" t="s">
        <v>380</v>
      </c>
      <c r="D1408">
        <v>61</v>
      </c>
      <c r="F1408">
        <v>1510</v>
      </c>
      <c r="G1408" t="str">
        <f t="shared" si="67"/>
        <v/>
      </c>
      <c r="H1408" t="str">
        <f t="shared" si="68"/>
        <v/>
      </c>
    </row>
    <row r="1409" spans="1:8">
      <c r="A1409" s="14">
        <f t="shared" si="66"/>
        <v>1408</v>
      </c>
      <c r="B1409">
        <v>3</v>
      </c>
      <c r="C1409" t="s">
        <v>380</v>
      </c>
      <c r="D1409">
        <v>61</v>
      </c>
      <c r="F1409">
        <v>1511</v>
      </c>
      <c r="G1409" t="str">
        <f t="shared" si="67"/>
        <v/>
      </c>
      <c r="H1409" t="str">
        <f t="shared" si="68"/>
        <v/>
      </c>
    </row>
    <row r="1410" spans="1:8">
      <c r="A1410" s="14">
        <f t="shared" si="66"/>
        <v>1409</v>
      </c>
      <c r="B1410">
        <v>3</v>
      </c>
      <c r="C1410" t="s">
        <v>380</v>
      </c>
      <c r="D1410">
        <v>61</v>
      </c>
      <c r="F1410">
        <v>1512</v>
      </c>
      <c r="G1410" t="str">
        <f t="shared" si="67"/>
        <v/>
      </c>
      <c r="H1410" t="str">
        <f t="shared" si="68"/>
        <v/>
      </c>
    </row>
    <row r="1411" spans="1:8">
      <c r="A1411" s="14">
        <f t="shared" si="66"/>
        <v>1410</v>
      </c>
      <c r="B1411">
        <v>3</v>
      </c>
      <c r="C1411" t="s">
        <v>380</v>
      </c>
      <c r="D1411">
        <v>61</v>
      </c>
      <c r="F1411">
        <v>1513</v>
      </c>
      <c r="G1411" t="str">
        <f t="shared" si="67"/>
        <v/>
      </c>
      <c r="H1411" t="str">
        <f t="shared" si="68"/>
        <v/>
      </c>
    </row>
    <row r="1412" spans="1:8">
      <c r="A1412" s="14">
        <f t="shared" ref="A1412:A1475" si="69">ROW()-1</f>
        <v>1411</v>
      </c>
      <c r="B1412">
        <v>3</v>
      </c>
      <c r="C1412" t="s">
        <v>380</v>
      </c>
      <c r="D1412">
        <v>61</v>
      </c>
      <c r="F1412">
        <v>1514</v>
      </c>
      <c r="G1412" t="str">
        <f t="shared" si="67"/>
        <v/>
      </c>
      <c r="H1412" t="str">
        <f t="shared" si="68"/>
        <v/>
      </c>
    </row>
    <row r="1413" spans="1:8">
      <c r="A1413" s="14">
        <f t="shared" si="69"/>
        <v>1412</v>
      </c>
      <c r="B1413">
        <v>3</v>
      </c>
      <c r="C1413" t="s">
        <v>380</v>
      </c>
      <c r="D1413">
        <v>61</v>
      </c>
      <c r="F1413">
        <v>1515</v>
      </c>
      <c r="G1413" t="str">
        <f t="shared" si="67"/>
        <v/>
      </c>
      <c r="H1413" t="str">
        <f t="shared" si="68"/>
        <v/>
      </c>
    </row>
    <row r="1414" spans="1:8">
      <c r="A1414" s="14">
        <f t="shared" si="69"/>
        <v>1413</v>
      </c>
      <c r="B1414">
        <v>3</v>
      </c>
      <c r="C1414" t="s">
        <v>380</v>
      </c>
      <c r="D1414">
        <v>61</v>
      </c>
      <c r="F1414">
        <v>1516</v>
      </c>
      <c r="G1414" t="str">
        <f t="shared" si="67"/>
        <v/>
      </c>
      <c r="H1414" t="str">
        <f t="shared" si="68"/>
        <v/>
      </c>
    </row>
    <row r="1415" spans="1:8">
      <c r="A1415" s="14">
        <f t="shared" si="69"/>
        <v>1414</v>
      </c>
      <c r="B1415">
        <v>3</v>
      </c>
      <c r="C1415" t="s">
        <v>380</v>
      </c>
      <c r="D1415">
        <v>61</v>
      </c>
      <c r="F1415">
        <v>1517</v>
      </c>
      <c r="G1415" t="str">
        <f t="shared" si="67"/>
        <v/>
      </c>
      <c r="H1415" t="str">
        <f t="shared" si="68"/>
        <v/>
      </c>
    </row>
    <row r="1416" spans="1:8">
      <c r="A1416" s="14">
        <f t="shared" si="69"/>
        <v>1415</v>
      </c>
      <c r="B1416">
        <v>3</v>
      </c>
      <c r="C1416" t="s">
        <v>380</v>
      </c>
      <c r="D1416">
        <v>61</v>
      </c>
      <c r="F1416">
        <v>1518</v>
      </c>
      <c r="G1416" t="str">
        <f t="shared" si="67"/>
        <v/>
      </c>
      <c r="H1416" t="str">
        <f t="shared" si="68"/>
        <v/>
      </c>
    </row>
    <row r="1417" spans="1:8">
      <c r="A1417" s="14">
        <f t="shared" si="69"/>
        <v>1416</v>
      </c>
      <c r="B1417">
        <v>4</v>
      </c>
      <c r="C1417" t="s">
        <v>380</v>
      </c>
      <c r="D1417">
        <v>61</v>
      </c>
      <c r="F1417">
        <v>1519</v>
      </c>
      <c r="G1417" t="str">
        <f t="shared" si="67"/>
        <v/>
      </c>
      <c r="H1417" t="str">
        <f t="shared" si="68"/>
        <v/>
      </c>
    </row>
    <row r="1418" spans="1:8">
      <c r="A1418" s="14">
        <f t="shared" si="69"/>
        <v>1417</v>
      </c>
      <c r="B1418">
        <v>4</v>
      </c>
      <c r="C1418" t="s">
        <v>380</v>
      </c>
      <c r="D1418">
        <v>61</v>
      </c>
      <c r="F1418">
        <v>1520</v>
      </c>
      <c r="G1418" t="str">
        <f t="shared" si="67"/>
        <v/>
      </c>
      <c r="H1418" t="str">
        <f t="shared" si="68"/>
        <v/>
      </c>
    </row>
    <row r="1419" spans="1:8">
      <c r="A1419" s="14">
        <f t="shared" si="69"/>
        <v>1418</v>
      </c>
      <c r="B1419">
        <v>4</v>
      </c>
      <c r="C1419" t="s">
        <v>380</v>
      </c>
      <c r="D1419">
        <v>61</v>
      </c>
      <c r="F1419">
        <v>1521</v>
      </c>
      <c r="G1419" t="str">
        <f t="shared" si="67"/>
        <v/>
      </c>
      <c r="H1419" t="str">
        <f t="shared" si="68"/>
        <v/>
      </c>
    </row>
    <row r="1420" spans="1:8">
      <c r="A1420" s="14">
        <f t="shared" si="69"/>
        <v>1419</v>
      </c>
      <c r="B1420">
        <v>4</v>
      </c>
      <c r="C1420" t="s">
        <v>380</v>
      </c>
      <c r="D1420">
        <v>61</v>
      </c>
      <c r="F1420">
        <v>1522</v>
      </c>
      <c r="G1420" t="str">
        <f t="shared" si="67"/>
        <v/>
      </c>
      <c r="H1420" t="str">
        <f t="shared" si="68"/>
        <v/>
      </c>
    </row>
    <row r="1421" spans="1:8">
      <c r="A1421" s="14">
        <f t="shared" si="69"/>
        <v>1420</v>
      </c>
      <c r="B1421">
        <v>4</v>
      </c>
      <c r="C1421" t="s">
        <v>380</v>
      </c>
      <c r="D1421">
        <v>61</v>
      </c>
      <c r="F1421">
        <v>1523</v>
      </c>
      <c r="G1421" t="str">
        <f t="shared" si="67"/>
        <v/>
      </c>
      <c r="H1421" t="str">
        <f t="shared" si="68"/>
        <v/>
      </c>
    </row>
    <row r="1422" spans="1:8">
      <c r="A1422" s="14">
        <f t="shared" si="69"/>
        <v>1421</v>
      </c>
      <c r="B1422">
        <v>4</v>
      </c>
      <c r="C1422" t="s">
        <v>380</v>
      </c>
      <c r="D1422">
        <v>61</v>
      </c>
      <c r="F1422">
        <v>1524</v>
      </c>
      <c r="G1422" t="str">
        <f t="shared" si="67"/>
        <v/>
      </c>
      <c r="H1422" t="str">
        <f t="shared" si="68"/>
        <v/>
      </c>
    </row>
    <row r="1423" spans="1:8">
      <c r="A1423" s="14">
        <f t="shared" si="69"/>
        <v>1422</v>
      </c>
      <c r="B1423">
        <v>4</v>
      </c>
      <c r="C1423" t="s">
        <v>380</v>
      </c>
      <c r="D1423">
        <v>61</v>
      </c>
      <c r="F1423">
        <v>1525</v>
      </c>
      <c r="G1423" t="str">
        <f t="shared" si="67"/>
        <v/>
      </c>
      <c r="H1423" t="str">
        <f t="shared" si="68"/>
        <v/>
      </c>
    </row>
    <row r="1424" spans="1:8">
      <c r="A1424" s="14">
        <f t="shared" si="69"/>
        <v>1423</v>
      </c>
      <c r="B1424">
        <v>4</v>
      </c>
      <c r="C1424" t="s">
        <v>380</v>
      </c>
      <c r="D1424">
        <v>61</v>
      </c>
      <c r="F1424">
        <v>1526</v>
      </c>
      <c r="G1424" t="str">
        <f t="shared" si="67"/>
        <v/>
      </c>
      <c r="H1424" t="str">
        <f t="shared" si="68"/>
        <v/>
      </c>
    </row>
    <row r="1425" spans="1:8">
      <c r="A1425" s="14">
        <f t="shared" si="69"/>
        <v>1424</v>
      </c>
      <c r="B1425">
        <v>4</v>
      </c>
      <c r="C1425" t="s">
        <v>380</v>
      </c>
      <c r="D1425">
        <v>61</v>
      </c>
      <c r="F1425">
        <v>1527</v>
      </c>
      <c r="G1425" t="str">
        <f t="shared" ref="G1425:G1488" si="70">IF(C1425="EXAM", TRUE, "")</f>
        <v/>
      </c>
      <c r="H1425" t="str">
        <f t="shared" si="68"/>
        <v/>
      </c>
    </row>
    <row r="1426" spans="1:8">
      <c r="A1426" s="14">
        <f t="shared" si="69"/>
        <v>1425</v>
      </c>
      <c r="B1426">
        <v>4</v>
      </c>
      <c r="C1426" t="s">
        <v>380</v>
      </c>
      <c r="D1426">
        <v>61</v>
      </c>
      <c r="F1426">
        <v>1528</v>
      </c>
      <c r="G1426" t="str">
        <f t="shared" si="70"/>
        <v/>
      </c>
      <c r="H1426" t="str">
        <f t="shared" si="68"/>
        <v/>
      </c>
    </row>
    <row r="1427" spans="1:8">
      <c r="A1427" s="14">
        <f t="shared" si="69"/>
        <v>1426</v>
      </c>
      <c r="B1427">
        <v>1</v>
      </c>
      <c r="C1427" t="s">
        <v>380</v>
      </c>
      <c r="D1427">
        <v>62</v>
      </c>
      <c r="F1427">
        <v>1529</v>
      </c>
      <c r="G1427" t="str">
        <f t="shared" si="70"/>
        <v/>
      </c>
      <c r="H1427" t="str">
        <f t="shared" si="68"/>
        <v/>
      </c>
    </row>
    <row r="1428" spans="1:8">
      <c r="A1428" s="14">
        <f t="shared" si="69"/>
        <v>1427</v>
      </c>
      <c r="B1428">
        <v>1</v>
      </c>
      <c r="C1428" t="s">
        <v>380</v>
      </c>
      <c r="D1428">
        <v>62</v>
      </c>
      <c r="F1428">
        <v>1530</v>
      </c>
      <c r="G1428" t="str">
        <f t="shared" si="70"/>
        <v/>
      </c>
      <c r="H1428" t="str">
        <f t="shared" si="68"/>
        <v/>
      </c>
    </row>
    <row r="1429" spans="1:8">
      <c r="A1429" s="14">
        <f t="shared" si="69"/>
        <v>1428</v>
      </c>
      <c r="B1429">
        <v>1</v>
      </c>
      <c r="C1429" t="s">
        <v>380</v>
      </c>
      <c r="D1429">
        <v>62</v>
      </c>
      <c r="F1429">
        <v>1531</v>
      </c>
      <c r="G1429" t="str">
        <f t="shared" si="70"/>
        <v/>
      </c>
      <c r="H1429" t="str">
        <f t="shared" si="68"/>
        <v/>
      </c>
    </row>
    <row r="1430" spans="1:8">
      <c r="A1430" s="14">
        <f t="shared" si="69"/>
        <v>1429</v>
      </c>
      <c r="B1430">
        <v>1</v>
      </c>
      <c r="C1430" t="s">
        <v>380</v>
      </c>
      <c r="D1430">
        <v>62</v>
      </c>
      <c r="F1430">
        <v>1532</v>
      </c>
      <c r="G1430" t="str">
        <f t="shared" si="70"/>
        <v/>
      </c>
      <c r="H1430" t="str">
        <f t="shared" si="68"/>
        <v/>
      </c>
    </row>
    <row r="1431" spans="1:8">
      <c r="A1431" s="14">
        <f t="shared" si="69"/>
        <v>1430</v>
      </c>
      <c r="B1431">
        <v>1</v>
      </c>
      <c r="C1431" t="s">
        <v>380</v>
      </c>
      <c r="D1431">
        <v>62</v>
      </c>
      <c r="F1431">
        <v>1533</v>
      </c>
      <c r="G1431" t="str">
        <f t="shared" si="70"/>
        <v/>
      </c>
      <c r="H1431" t="str">
        <f t="shared" ref="H1431:H1494" si="71">IF(C1431="BOTH", TRUE, "")</f>
        <v/>
      </c>
    </row>
    <row r="1432" spans="1:8">
      <c r="A1432" s="14">
        <f t="shared" si="69"/>
        <v>1431</v>
      </c>
      <c r="B1432">
        <v>2</v>
      </c>
      <c r="C1432" t="s">
        <v>380</v>
      </c>
      <c r="D1432">
        <v>62</v>
      </c>
      <c r="F1432">
        <v>1534</v>
      </c>
      <c r="G1432" t="str">
        <f t="shared" si="70"/>
        <v/>
      </c>
      <c r="H1432" t="str">
        <f t="shared" si="71"/>
        <v/>
      </c>
    </row>
    <row r="1433" spans="1:8">
      <c r="A1433" s="14">
        <f t="shared" si="69"/>
        <v>1432</v>
      </c>
      <c r="B1433">
        <v>2</v>
      </c>
      <c r="C1433" t="s">
        <v>380</v>
      </c>
      <c r="D1433">
        <v>62</v>
      </c>
      <c r="F1433">
        <v>1535</v>
      </c>
      <c r="G1433" t="str">
        <f t="shared" si="70"/>
        <v/>
      </c>
      <c r="H1433" t="str">
        <f t="shared" si="71"/>
        <v/>
      </c>
    </row>
    <row r="1434" spans="1:8">
      <c r="A1434" s="14">
        <f t="shared" si="69"/>
        <v>1433</v>
      </c>
      <c r="B1434">
        <v>2</v>
      </c>
      <c r="C1434" t="s">
        <v>380</v>
      </c>
      <c r="D1434">
        <v>62</v>
      </c>
      <c r="F1434">
        <v>1536</v>
      </c>
      <c r="G1434" t="str">
        <f t="shared" si="70"/>
        <v/>
      </c>
      <c r="H1434" t="str">
        <f t="shared" si="71"/>
        <v/>
      </c>
    </row>
    <row r="1435" spans="1:8">
      <c r="A1435" s="14">
        <f t="shared" si="69"/>
        <v>1434</v>
      </c>
      <c r="B1435">
        <v>2</v>
      </c>
      <c r="C1435" t="s">
        <v>380</v>
      </c>
      <c r="D1435">
        <v>62</v>
      </c>
      <c r="F1435">
        <v>1537</v>
      </c>
      <c r="G1435" t="str">
        <f t="shared" si="70"/>
        <v/>
      </c>
      <c r="H1435" t="str">
        <f t="shared" si="71"/>
        <v/>
      </c>
    </row>
    <row r="1436" spans="1:8">
      <c r="A1436" s="14">
        <f t="shared" si="69"/>
        <v>1435</v>
      </c>
      <c r="B1436">
        <v>2</v>
      </c>
      <c r="C1436" t="s">
        <v>380</v>
      </c>
      <c r="D1436">
        <v>62</v>
      </c>
      <c r="F1436">
        <v>1538</v>
      </c>
      <c r="G1436" t="str">
        <f t="shared" si="70"/>
        <v/>
      </c>
      <c r="H1436" t="str">
        <f t="shared" si="71"/>
        <v/>
      </c>
    </row>
    <row r="1437" spans="1:8">
      <c r="A1437" s="14">
        <f t="shared" si="69"/>
        <v>1436</v>
      </c>
      <c r="B1437">
        <v>2</v>
      </c>
      <c r="C1437" t="s">
        <v>380</v>
      </c>
      <c r="D1437">
        <v>62</v>
      </c>
      <c r="F1437">
        <v>1539</v>
      </c>
      <c r="G1437" t="str">
        <f t="shared" si="70"/>
        <v/>
      </c>
      <c r="H1437" t="str">
        <f t="shared" si="71"/>
        <v/>
      </c>
    </row>
    <row r="1438" spans="1:8">
      <c r="A1438" s="14">
        <f t="shared" si="69"/>
        <v>1437</v>
      </c>
      <c r="B1438">
        <v>2</v>
      </c>
      <c r="C1438" t="s">
        <v>380</v>
      </c>
      <c r="D1438">
        <v>62</v>
      </c>
      <c r="F1438">
        <v>1540</v>
      </c>
      <c r="G1438" t="str">
        <f t="shared" si="70"/>
        <v/>
      </c>
      <c r="H1438" t="str">
        <f t="shared" si="71"/>
        <v/>
      </c>
    </row>
    <row r="1439" spans="1:8">
      <c r="A1439" s="14">
        <f t="shared" si="69"/>
        <v>1438</v>
      </c>
      <c r="B1439">
        <v>2</v>
      </c>
      <c r="C1439" t="s">
        <v>380</v>
      </c>
      <c r="D1439">
        <v>62</v>
      </c>
      <c r="F1439">
        <v>1541</v>
      </c>
      <c r="G1439" t="str">
        <f t="shared" si="70"/>
        <v/>
      </c>
      <c r="H1439" t="str">
        <f t="shared" si="71"/>
        <v/>
      </c>
    </row>
    <row r="1440" spans="1:8">
      <c r="A1440" s="14">
        <f t="shared" si="69"/>
        <v>1439</v>
      </c>
      <c r="B1440">
        <v>2</v>
      </c>
      <c r="C1440" t="s">
        <v>380</v>
      </c>
      <c r="D1440">
        <v>62</v>
      </c>
      <c r="F1440">
        <v>1542</v>
      </c>
      <c r="G1440" t="str">
        <f t="shared" si="70"/>
        <v/>
      </c>
      <c r="H1440" t="str">
        <f t="shared" si="71"/>
        <v/>
      </c>
    </row>
    <row r="1441" spans="1:8">
      <c r="A1441" s="14">
        <f t="shared" si="69"/>
        <v>1440</v>
      </c>
      <c r="B1441">
        <v>2</v>
      </c>
      <c r="C1441" t="s">
        <v>380</v>
      </c>
      <c r="D1441">
        <v>62</v>
      </c>
      <c r="F1441">
        <v>1543</v>
      </c>
      <c r="G1441" t="str">
        <f t="shared" si="70"/>
        <v/>
      </c>
      <c r="H1441" t="str">
        <f t="shared" si="71"/>
        <v/>
      </c>
    </row>
    <row r="1442" spans="1:8">
      <c r="A1442" s="14">
        <f t="shared" si="69"/>
        <v>1441</v>
      </c>
      <c r="B1442">
        <v>3</v>
      </c>
      <c r="C1442" t="s">
        <v>380</v>
      </c>
      <c r="D1442">
        <v>62</v>
      </c>
      <c r="F1442">
        <v>1544</v>
      </c>
      <c r="G1442" t="str">
        <f t="shared" si="70"/>
        <v/>
      </c>
      <c r="H1442" t="str">
        <f t="shared" si="71"/>
        <v/>
      </c>
    </row>
    <row r="1443" spans="1:8">
      <c r="A1443" s="14">
        <f t="shared" si="69"/>
        <v>1442</v>
      </c>
      <c r="B1443">
        <v>3</v>
      </c>
      <c r="C1443" t="s">
        <v>380</v>
      </c>
      <c r="D1443">
        <v>62</v>
      </c>
      <c r="F1443">
        <v>1545</v>
      </c>
      <c r="G1443" t="str">
        <f t="shared" si="70"/>
        <v/>
      </c>
      <c r="H1443" t="str">
        <f t="shared" si="71"/>
        <v/>
      </c>
    </row>
    <row r="1444" spans="1:8">
      <c r="A1444" s="14">
        <f t="shared" si="69"/>
        <v>1443</v>
      </c>
      <c r="B1444">
        <v>3</v>
      </c>
      <c r="C1444" t="s">
        <v>380</v>
      </c>
      <c r="D1444">
        <v>62</v>
      </c>
      <c r="F1444">
        <v>1546</v>
      </c>
      <c r="G1444" t="str">
        <f t="shared" si="70"/>
        <v/>
      </c>
      <c r="H1444" t="str">
        <f t="shared" si="71"/>
        <v/>
      </c>
    </row>
    <row r="1445" spans="1:8">
      <c r="A1445" s="14">
        <f t="shared" si="69"/>
        <v>1444</v>
      </c>
      <c r="B1445">
        <v>3</v>
      </c>
      <c r="C1445" t="s">
        <v>380</v>
      </c>
      <c r="D1445">
        <v>62</v>
      </c>
      <c r="F1445">
        <v>1547</v>
      </c>
      <c r="G1445" t="str">
        <f t="shared" si="70"/>
        <v/>
      </c>
      <c r="H1445" t="str">
        <f t="shared" si="71"/>
        <v/>
      </c>
    </row>
    <row r="1446" spans="1:8">
      <c r="A1446" s="14">
        <f t="shared" si="69"/>
        <v>1445</v>
      </c>
      <c r="B1446">
        <v>3</v>
      </c>
      <c r="C1446" t="s">
        <v>380</v>
      </c>
      <c r="D1446">
        <v>62</v>
      </c>
      <c r="F1446">
        <v>1548</v>
      </c>
      <c r="G1446" t="str">
        <f t="shared" si="70"/>
        <v/>
      </c>
      <c r="H1446" t="str">
        <f t="shared" si="71"/>
        <v/>
      </c>
    </row>
    <row r="1447" spans="1:8">
      <c r="A1447" s="14">
        <f t="shared" si="69"/>
        <v>1446</v>
      </c>
      <c r="B1447">
        <v>3</v>
      </c>
      <c r="C1447" t="s">
        <v>380</v>
      </c>
      <c r="D1447">
        <v>62</v>
      </c>
      <c r="F1447">
        <v>1549</v>
      </c>
      <c r="G1447" t="str">
        <f t="shared" si="70"/>
        <v/>
      </c>
      <c r="H1447" t="str">
        <f t="shared" si="71"/>
        <v/>
      </c>
    </row>
    <row r="1448" spans="1:8">
      <c r="A1448" s="14">
        <f t="shared" si="69"/>
        <v>1447</v>
      </c>
      <c r="B1448">
        <v>3</v>
      </c>
      <c r="C1448" t="s">
        <v>380</v>
      </c>
      <c r="D1448">
        <v>62</v>
      </c>
      <c r="F1448">
        <v>1550</v>
      </c>
      <c r="G1448" t="str">
        <f t="shared" si="70"/>
        <v/>
      </c>
      <c r="H1448" t="str">
        <f t="shared" si="71"/>
        <v/>
      </c>
    </row>
    <row r="1449" spans="1:8">
      <c r="A1449" s="14">
        <f t="shared" si="69"/>
        <v>1448</v>
      </c>
      <c r="B1449">
        <v>3</v>
      </c>
      <c r="C1449" t="s">
        <v>380</v>
      </c>
      <c r="D1449">
        <v>62</v>
      </c>
      <c r="F1449">
        <v>1551</v>
      </c>
      <c r="G1449" t="str">
        <f t="shared" si="70"/>
        <v/>
      </c>
      <c r="H1449" t="str">
        <f t="shared" si="71"/>
        <v/>
      </c>
    </row>
    <row r="1450" spans="1:8">
      <c r="A1450" s="14">
        <f t="shared" si="69"/>
        <v>1449</v>
      </c>
      <c r="B1450">
        <v>3</v>
      </c>
      <c r="C1450" t="s">
        <v>380</v>
      </c>
      <c r="D1450">
        <v>62</v>
      </c>
      <c r="F1450">
        <v>1552</v>
      </c>
      <c r="G1450" t="str">
        <f t="shared" si="70"/>
        <v/>
      </c>
      <c r="H1450" t="str">
        <f t="shared" si="71"/>
        <v/>
      </c>
    </row>
    <row r="1451" spans="1:8">
      <c r="A1451" s="14">
        <f t="shared" si="69"/>
        <v>1450</v>
      </c>
      <c r="B1451">
        <v>3</v>
      </c>
      <c r="C1451" t="s">
        <v>380</v>
      </c>
      <c r="D1451">
        <v>62</v>
      </c>
      <c r="F1451">
        <v>1553</v>
      </c>
      <c r="G1451" t="str">
        <f t="shared" si="70"/>
        <v/>
      </c>
      <c r="H1451" t="str">
        <f t="shared" si="71"/>
        <v/>
      </c>
    </row>
    <row r="1452" spans="1:8">
      <c r="A1452" s="14">
        <f t="shared" si="69"/>
        <v>1451</v>
      </c>
      <c r="B1452">
        <v>4</v>
      </c>
      <c r="C1452" t="s">
        <v>380</v>
      </c>
      <c r="D1452">
        <v>62</v>
      </c>
      <c r="F1452">
        <v>1554</v>
      </c>
      <c r="G1452" t="str">
        <f t="shared" si="70"/>
        <v/>
      </c>
      <c r="H1452" t="str">
        <f t="shared" si="71"/>
        <v/>
      </c>
    </row>
    <row r="1453" spans="1:8">
      <c r="A1453" s="14">
        <f t="shared" si="69"/>
        <v>1452</v>
      </c>
      <c r="B1453">
        <v>4</v>
      </c>
      <c r="C1453" t="s">
        <v>380</v>
      </c>
      <c r="D1453">
        <v>62</v>
      </c>
      <c r="F1453">
        <v>1555</v>
      </c>
      <c r="G1453" t="str">
        <f t="shared" si="70"/>
        <v/>
      </c>
      <c r="H1453" t="str">
        <f t="shared" si="71"/>
        <v/>
      </c>
    </row>
    <row r="1454" spans="1:8">
      <c r="A1454" s="14">
        <f t="shared" si="69"/>
        <v>1453</v>
      </c>
      <c r="B1454">
        <v>4</v>
      </c>
      <c r="C1454" t="s">
        <v>380</v>
      </c>
      <c r="D1454">
        <v>62</v>
      </c>
      <c r="F1454">
        <v>1556</v>
      </c>
      <c r="G1454" t="str">
        <f t="shared" si="70"/>
        <v/>
      </c>
      <c r="H1454" t="str">
        <f t="shared" si="71"/>
        <v/>
      </c>
    </row>
    <row r="1455" spans="1:8">
      <c r="A1455" s="14">
        <f t="shared" si="69"/>
        <v>1454</v>
      </c>
      <c r="B1455">
        <v>4</v>
      </c>
      <c r="C1455" t="s">
        <v>380</v>
      </c>
      <c r="D1455">
        <v>62</v>
      </c>
      <c r="F1455">
        <v>1557</v>
      </c>
      <c r="G1455" t="str">
        <f t="shared" si="70"/>
        <v/>
      </c>
      <c r="H1455" t="str">
        <f t="shared" si="71"/>
        <v/>
      </c>
    </row>
    <row r="1456" spans="1:8">
      <c r="A1456" s="14">
        <f t="shared" si="69"/>
        <v>1455</v>
      </c>
      <c r="B1456">
        <v>4</v>
      </c>
      <c r="C1456" t="s">
        <v>380</v>
      </c>
      <c r="D1456">
        <v>62</v>
      </c>
      <c r="F1456">
        <v>1558</v>
      </c>
      <c r="G1456" t="str">
        <f t="shared" si="70"/>
        <v/>
      </c>
      <c r="H1456" t="str">
        <f t="shared" si="71"/>
        <v/>
      </c>
    </row>
    <row r="1457" spans="1:8">
      <c r="A1457" s="14">
        <f t="shared" si="69"/>
        <v>1456</v>
      </c>
      <c r="B1457">
        <v>4</v>
      </c>
      <c r="C1457" t="s">
        <v>380</v>
      </c>
      <c r="D1457">
        <v>62</v>
      </c>
      <c r="F1457">
        <v>1559</v>
      </c>
      <c r="G1457" t="str">
        <f t="shared" si="70"/>
        <v/>
      </c>
      <c r="H1457" t="str">
        <f t="shared" si="71"/>
        <v/>
      </c>
    </row>
    <row r="1458" spans="1:8">
      <c r="A1458" s="14">
        <f t="shared" si="69"/>
        <v>1457</v>
      </c>
      <c r="B1458">
        <v>4</v>
      </c>
      <c r="C1458" t="s">
        <v>380</v>
      </c>
      <c r="D1458">
        <v>62</v>
      </c>
      <c r="F1458">
        <v>1560</v>
      </c>
      <c r="G1458" t="str">
        <f t="shared" si="70"/>
        <v/>
      </c>
      <c r="H1458" t="str">
        <f t="shared" si="71"/>
        <v/>
      </c>
    </row>
    <row r="1459" spans="1:8">
      <c r="A1459" s="14">
        <f t="shared" si="69"/>
        <v>1458</v>
      </c>
      <c r="B1459">
        <v>4</v>
      </c>
      <c r="C1459" t="s">
        <v>380</v>
      </c>
      <c r="D1459">
        <v>62</v>
      </c>
      <c r="F1459">
        <v>1561</v>
      </c>
      <c r="G1459" t="str">
        <f t="shared" si="70"/>
        <v/>
      </c>
      <c r="H1459" t="str">
        <f t="shared" si="71"/>
        <v/>
      </c>
    </row>
    <row r="1460" spans="1:8">
      <c r="A1460" s="14">
        <f t="shared" si="69"/>
        <v>1459</v>
      </c>
      <c r="B1460">
        <v>4</v>
      </c>
      <c r="C1460" t="s">
        <v>380</v>
      </c>
      <c r="D1460">
        <v>62</v>
      </c>
      <c r="F1460">
        <v>1562</v>
      </c>
      <c r="G1460" t="str">
        <f t="shared" si="70"/>
        <v/>
      </c>
      <c r="H1460" t="str">
        <f t="shared" si="71"/>
        <v/>
      </c>
    </row>
    <row r="1461" spans="1:8">
      <c r="A1461" s="14">
        <f t="shared" si="69"/>
        <v>1460</v>
      </c>
      <c r="B1461">
        <v>4</v>
      </c>
      <c r="C1461" t="s">
        <v>380</v>
      </c>
      <c r="D1461">
        <v>62</v>
      </c>
      <c r="F1461">
        <v>1563</v>
      </c>
      <c r="G1461" t="str">
        <f t="shared" si="70"/>
        <v/>
      </c>
      <c r="H1461" t="str">
        <f t="shared" si="71"/>
        <v/>
      </c>
    </row>
    <row r="1462" spans="1:8">
      <c r="A1462" s="14">
        <f t="shared" si="69"/>
        <v>1461</v>
      </c>
      <c r="B1462">
        <v>1</v>
      </c>
      <c r="C1462" t="s">
        <v>380</v>
      </c>
      <c r="D1462">
        <v>65</v>
      </c>
      <c r="F1462">
        <v>1564</v>
      </c>
      <c r="G1462" t="str">
        <f t="shared" si="70"/>
        <v/>
      </c>
      <c r="H1462" t="str">
        <f t="shared" si="71"/>
        <v/>
      </c>
    </row>
    <row r="1463" spans="1:8">
      <c r="A1463" s="14">
        <f t="shared" si="69"/>
        <v>1462</v>
      </c>
      <c r="B1463">
        <v>1</v>
      </c>
      <c r="C1463" t="s">
        <v>380</v>
      </c>
      <c r="D1463">
        <v>65</v>
      </c>
      <c r="F1463">
        <v>1565</v>
      </c>
      <c r="G1463" t="str">
        <f t="shared" si="70"/>
        <v/>
      </c>
      <c r="H1463" t="str">
        <f t="shared" si="71"/>
        <v/>
      </c>
    </row>
    <row r="1464" spans="1:8">
      <c r="A1464" s="14">
        <f t="shared" si="69"/>
        <v>1463</v>
      </c>
      <c r="B1464">
        <v>1</v>
      </c>
      <c r="C1464" t="s">
        <v>380</v>
      </c>
      <c r="D1464">
        <v>65</v>
      </c>
      <c r="F1464">
        <v>1566</v>
      </c>
      <c r="G1464" t="str">
        <f t="shared" si="70"/>
        <v/>
      </c>
      <c r="H1464" t="str">
        <f t="shared" si="71"/>
        <v/>
      </c>
    </row>
    <row r="1465" spans="1:8">
      <c r="A1465" s="14">
        <f t="shared" si="69"/>
        <v>1464</v>
      </c>
      <c r="B1465">
        <v>1</v>
      </c>
      <c r="C1465" t="s">
        <v>380</v>
      </c>
      <c r="D1465">
        <v>65</v>
      </c>
      <c r="F1465">
        <v>1567</v>
      </c>
      <c r="G1465" t="str">
        <f t="shared" si="70"/>
        <v/>
      </c>
      <c r="H1465" t="str">
        <f t="shared" si="71"/>
        <v/>
      </c>
    </row>
    <row r="1466" spans="1:8">
      <c r="A1466" s="14">
        <f t="shared" si="69"/>
        <v>1465</v>
      </c>
      <c r="B1466">
        <v>1</v>
      </c>
      <c r="C1466" t="s">
        <v>380</v>
      </c>
      <c r="D1466">
        <v>65</v>
      </c>
      <c r="F1466">
        <v>1568</v>
      </c>
      <c r="G1466" t="str">
        <f t="shared" si="70"/>
        <v/>
      </c>
      <c r="H1466" t="str">
        <f t="shared" si="71"/>
        <v/>
      </c>
    </row>
    <row r="1467" spans="1:8">
      <c r="A1467" s="14">
        <f t="shared" si="69"/>
        <v>1466</v>
      </c>
      <c r="B1467">
        <v>1</v>
      </c>
      <c r="C1467" t="s">
        <v>380</v>
      </c>
      <c r="D1467">
        <v>65</v>
      </c>
      <c r="F1467">
        <v>1569</v>
      </c>
      <c r="G1467" t="str">
        <f t="shared" si="70"/>
        <v/>
      </c>
      <c r="H1467" t="str">
        <f t="shared" si="71"/>
        <v/>
      </c>
    </row>
    <row r="1468" spans="1:8">
      <c r="A1468" s="14">
        <f t="shared" si="69"/>
        <v>1467</v>
      </c>
      <c r="B1468">
        <v>1</v>
      </c>
      <c r="C1468" t="s">
        <v>380</v>
      </c>
      <c r="D1468">
        <v>65</v>
      </c>
      <c r="F1468">
        <v>1570</v>
      </c>
      <c r="G1468" t="str">
        <f t="shared" si="70"/>
        <v/>
      </c>
      <c r="H1468" t="str">
        <f t="shared" si="71"/>
        <v/>
      </c>
    </row>
    <row r="1469" spans="1:8">
      <c r="A1469" s="14">
        <f t="shared" si="69"/>
        <v>1468</v>
      </c>
      <c r="B1469">
        <v>1</v>
      </c>
      <c r="C1469" t="s">
        <v>380</v>
      </c>
      <c r="D1469">
        <v>65</v>
      </c>
      <c r="F1469">
        <v>1571</v>
      </c>
      <c r="G1469" t="str">
        <f t="shared" si="70"/>
        <v/>
      </c>
      <c r="H1469" t="str">
        <f t="shared" si="71"/>
        <v/>
      </c>
    </row>
    <row r="1470" spans="1:8">
      <c r="A1470" s="14">
        <f t="shared" si="69"/>
        <v>1469</v>
      </c>
      <c r="B1470">
        <v>1</v>
      </c>
      <c r="C1470" t="s">
        <v>380</v>
      </c>
      <c r="D1470">
        <v>65</v>
      </c>
      <c r="F1470">
        <v>1572</v>
      </c>
      <c r="G1470" t="str">
        <f t="shared" si="70"/>
        <v/>
      </c>
      <c r="H1470" t="str">
        <f t="shared" si="71"/>
        <v/>
      </c>
    </row>
    <row r="1471" spans="1:8">
      <c r="A1471" s="14">
        <f t="shared" si="69"/>
        <v>1470</v>
      </c>
      <c r="B1471">
        <v>1</v>
      </c>
      <c r="C1471" t="s">
        <v>380</v>
      </c>
      <c r="D1471">
        <v>65</v>
      </c>
      <c r="F1471">
        <v>1573</v>
      </c>
      <c r="G1471" t="str">
        <f t="shared" si="70"/>
        <v/>
      </c>
      <c r="H1471" t="str">
        <f t="shared" si="71"/>
        <v/>
      </c>
    </row>
    <row r="1472" spans="1:8">
      <c r="A1472" s="14">
        <f t="shared" si="69"/>
        <v>1471</v>
      </c>
      <c r="B1472">
        <v>1</v>
      </c>
      <c r="C1472" t="s">
        <v>380</v>
      </c>
      <c r="D1472">
        <v>65</v>
      </c>
      <c r="F1472">
        <v>1574</v>
      </c>
      <c r="G1472" t="str">
        <f t="shared" si="70"/>
        <v/>
      </c>
      <c r="H1472" t="str">
        <f t="shared" si="71"/>
        <v/>
      </c>
    </row>
    <row r="1473" spans="1:8">
      <c r="A1473" s="14">
        <f t="shared" si="69"/>
        <v>1472</v>
      </c>
      <c r="B1473">
        <v>1</v>
      </c>
      <c r="C1473" t="s">
        <v>380</v>
      </c>
      <c r="D1473">
        <v>65</v>
      </c>
      <c r="F1473">
        <v>1575</v>
      </c>
      <c r="G1473" t="str">
        <f t="shared" si="70"/>
        <v/>
      </c>
      <c r="H1473" t="str">
        <f t="shared" si="71"/>
        <v/>
      </c>
    </row>
    <row r="1474" spans="1:8">
      <c r="A1474" s="14">
        <f t="shared" si="69"/>
        <v>1473</v>
      </c>
      <c r="B1474">
        <v>1</v>
      </c>
      <c r="C1474" t="s">
        <v>380</v>
      </c>
      <c r="D1474">
        <v>65</v>
      </c>
      <c r="F1474">
        <v>1576</v>
      </c>
      <c r="G1474" t="str">
        <f t="shared" si="70"/>
        <v/>
      </c>
      <c r="H1474" t="str">
        <f t="shared" si="71"/>
        <v/>
      </c>
    </row>
    <row r="1475" spans="1:8">
      <c r="A1475" s="14">
        <f t="shared" si="69"/>
        <v>1474</v>
      </c>
      <c r="B1475">
        <v>1</v>
      </c>
      <c r="C1475" t="s">
        <v>380</v>
      </c>
      <c r="D1475">
        <v>65</v>
      </c>
      <c r="F1475">
        <v>1577</v>
      </c>
      <c r="G1475" t="str">
        <f t="shared" si="70"/>
        <v/>
      </c>
      <c r="H1475" t="str">
        <f t="shared" si="71"/>
        <v/>
      </c>
    </row>
    <row r="1476" spans="1:8">
      <c r="A1476" s="14">
        <f t="shared" ref="A1476:A1539" si="72">ROW()-1</f>
        <v>1475</v>
      </c>
      <c r="B1476">
        <v>1</v>
      </c>
      <c r="C1476" t="s">
        <v>380</v>
      </c>
      <c r="D1476">
        <v>65</v>
      </c>
      <c r="F1476">
        <v>1578</v>
      </c>
      <c r="G1476" t="str">
        <f t="shared" si="70"/>
        <v/>
      </c>
      <c r="H1476" t="str">
        <f t="shared" si="71"/>
        <v/>
      </c>
    </row>
    <row r="1477" spans="1:8">
      <c r="A1477" s="14">
        <f t="shared" si="72"/>
        <v>1476</v>
      </c>
      <c r="B1477">
        <v>1</v>
      </c>
      <c r="C1477" t="s">
        <v>380</v>
      </c>
      <c r="D1477">
        <v>65</v>
      </c>
      <c r="F1477">
        <v>1579</v>
      </c>
      <c r="G1477" t="str">
        <f t="shared" si="70"/>
        <v/>
      </c>
      <c r="H1477" t="str">
        <f t="shared" si="71"/>
        <v/>
      </c>
    </row>
    <row r="1478" spans="1:8">
      <c r="A1478" s="14">
        <f t="shared" si="72"/>
        <v>1477</v>
      </c>
      <c r="B1478">
        <v>1</v>
      </c>
      <c r="C1478" t="s">
        <v>380</v>
      </c>
      <c r="D1478">
        <v>65</v>
      </c>
      <c r="F1478">
        <v>1580</v>
      </c>
      <c r="G1478" t="str">
        <f t="shared" si="70"/>
        <v/>
      </c>
      <c r="H1478" t="str">
        <f t="shared" si="71"/>
        <v/>
      </c>
    </row>
    <row r="1479" spans="1:8">
      <c r="A1479" s="14">
        <f t="shared" si="72"/>
        <v>1478</v>
      </c>
      <c r="B1479">
        <v>1</v>
      </c>
      <c r="C1479" t="s">
        <v>380</v>
      </c>
      <c r="D1479">
        <v>65</v>
      </c>
      <c r="F1479">
        <v>1581</v>
      </c>
      <c r="G1479" t="str">
        <f t="shared" si="70"/>
        <v/>
      </c>
      <c r="H1479" t="str">
        <f t="shared" si="71"/>
        <v/>
      </c>
    </row>
    <row r="1480" spans="1:8">
      <c r="A1480" s="14">
        <f t="shared" si="72"/>
        <v>1479</v>
      </c>
      <c r="B1480">
        <v>1</v>
      </c>
      <c r="C1480" t="s">
        <v>380</v>
      </c>
      <c r="D1480">
        <v>65</v>
      </c>
      <c r="F1480">
        <v>1582</v>
      </c>
      <c r="G1480" t="str">
        <f t="shared" si="70"/>
        <v/>
      </c>
      <c r="H1480" t="str">
        <f t="shared" si="71"/>
        <v/>
      </c>
    </row>
    <row r="1481" spans="1:8">
      <c r="A1481" s="14">
        <f t="shared" si="72"/>
        <v>1480</v>
      </c>
      <c r="B1481">
        <v>1</v>
      </c>
      <c r="C1481" t="s">
        <v>380</v>
      </c>
      <c r="D1481">
        <v>65</v>
      </c>
      <c r="F1481">
        <v>1583</v>
      </c>
      <c r="G1481" t="str">
        <f t="shared" si="70"/>
        <v/>
      </c>
      <c r="H1481" t="str">
        <f t="shared" si="71"/>
        <v/>
      </c>
    </row>
    <row r="1482" spans="1:8">
      <c r="A1482" s="14">
        <f t="shared" si="72"/>
        <v>1481</v>
      </c>
      <c r="B1482">
        <v>1</v>
      </c>
      <c r="C1482" t="s">
        <v>380</v>
      </c>
      <c r="D1482">
        <v>70</v>
      </c>
      <c r="F1482">
        <v>1584</v>
      </c>
      <c r="G1482" t="str">
        <f t="shared" si="70"/>
        <v/>
      </c>
      <c r="H1482" t="str">
        <f t="shared" si="71"/>
        <v/>
      </c>
    </row>
    <row r="1483" spans="1:8">
      <c r="A1483" s="14">
        <f t="shared" si="72"/>
        <v>1482</v>
      </c>
      <c r="B1483">
        <v>1</v>
      </c>
      <c r="C1483" t="s">
        <v>380</v>
      </c>
      <c r="D1483">
        <v>70</v>
      </c>
      <c r="F1483">
        <v>1585</v>
      </c>
      <c r="G1483" t="str">
        <f t="shared" si="70"/>
        <v/>
      </c>
      <c r="H1483" t="str">
        <f t="shared" si="71"/>
        <v/>
      </c>
    </row>
    <row r="1484" spans="1:8">
      <c r="A1484" s="14">
        <f t="shared" si="72"/>
        <v>1483</v>
      </c>
      <c r="B1484">
        <v>1</v>
      </c>
      <c r="C1484" t="s">
        <v>380</v>
      </c>
      <c r="D1484">
        <v>70</v>
      </c>
      <c r="F1484">
        <v>1586</v>
      </c>
      <c r="G1484" t="str">
        <f t="shared" si="70"/>
        <v/>
      </c>
      <c r="H1484" t="str">
        <f t="shared" si="71"/>
        <v/>
      </c>
    </row>
    <row r="1485" spans="1:8">
      <c r="A1485" s="14">
        <f t="shared" si="72"/>
        <v>1484</v>
      </c>
      <c r="B1485">
        <v>1</v>
      </c>
      <c r="C1485" t="s">
        <v>380</v>
      </c>
      <c r="D1485">
        <v>70</v>
      </c>
      <c r="F1485">
        <v>1587</v>
      </c>
      <c r="G1485" t="str">
        <f t="shared" si="70"/>
        <v/>
      </c>
      <c r="H1485" t="str">
        <f t="shared" si="71"/>
        <v/>
      </c>
    </row>
    <row r="1486" spans="1:8">
      <c r="A1486" s="14">
        <f t="shared" si="72"/>
        <v>1485</v>
      </c>
      <c r="B1486">
        <v>1</v>
      </c>
      <c r="C1486" t="s">
        <v>380</v>
      </c>
      <c r="D1486">
        <v>70</v>
      </c>
      <c r="F1486">
        <v>1588</v>
      </c>
      <c r="G1486" t="str">
        <f t="shared" si="70"/>
        <v/>
      </c>
      <c r="H1486" t="str">
        <f t="shared" si="71"/>
        <v/>
      </c>
    </row>
    <row r="1487" spans="1:8">
      <c r="A1487" s="14">
        <f t="shared" si="72"/>
        <v>1486</v>
      </c>
      <c r="B1487">
        <v>1</v>
      </c>
      <c r="C1487" t="s">
        <v>380</v>
      </c>
      <c r="D1487">
        <v>70</v>
      </c>
      <c r="F1487">
        <v>1589</v>
      </c>
      <c r="G1487" t="str">
        <f t="shared" si="70"/>
        <v/>
      </c>
      <c r="H1487" t="str">
        <f t="shared" si="71"/>
        <v/>
      </c>
    </row>
    <row r="1488" spans="1:8">
      <c r="A1488" s="14">
        <f t="shared" si="72"/>
        <v>1487</v>
      </c>
      <c r="B1488">
        <v>1</v>
      </c>
      <c r="C1488" t="s">
        <v>380</v>
      </c>
      <c r="D1488">
        <v>70</v>
      </c>
      <c r="F1488">
        <v>1590</v>
      </c>
      <c r="G1488" t="str">
        <f t="shared" si="70"/>
        <v/>
      </c>
      <c r="H1488" t="str">
        <f t="shared" si="71"/>
        <v/>
      </c>
    </row>
    <row r="1489" spans="1:8">
      <c r="A1489" s="14">
        <f t="shared" si="72"/>
        <v>1488</v>
      </c>
      <c r="B1489">
        <v>1</v>
      </c>
      <c r="C1489" t="s">
        <v>380</v>
      </c>
      <c r="D1489">
        <v>70</v>
      </c>
      <c r="F1489">
        <v>1591</v>
      </c>
      <c r="G1489" t="str">
        <f t="shared" ref="G1489:G1552" si="73">IF(C1489="EXAM", TRUE, "")</f>
        <v/>
      </c>
      <c r="H1489" t="str">
        <f t="shared" si="71"/>
        <v/>
      </c>
    </row>
    <row r="1490" spans="1:8">
      <c r="A1490" s="14">
        <f t="shared" si="72"/>
        <v>1489</v>
      </c>
      <c r="B1490">
        <v>1</v>
      </c>
      <c r="C1490" t="s">
        <v>380</v>
      </c>
      <c r="D1490">
        <v>70</v>
      </c>
      <c r="F1490">
        <v>1592</v>
      </c>
      <c r="G1490" t="str">
        <f t="shared" si="73"/>
        <v/>
      </c>
      <c r="H1490" t="str">
        <f t="shared" si="71"/>
        <v/>
      </c>
    </row>
    <row r="1491" spans="1:8">
      <c r="A1491" s="14">
        <f t="shared" si="72"/>
        <v>1490</v>
      </c>
      <c r="B1491">
        <v>1</v>
      </c>
      <c r="C1491" t="s">
        <v>380</v>
      </c>
      <c r="D1491">
        <v>70</v>
      </c>
      <c r="F1491">
        <v>1593</v>
      </c>
      <c r="G1491" t="str">
        <f t="shared" si="73"/>
        <v/>
      </c>
      <c r="H1491" t="str">
        <f t="shared" si="71"/>
        <v/>
      </c>
    </row>
    <row r="1492" spans="1:8">
      <c r="A1492" s="14">
        <f t="shared" si="72"/>
        <v>1491</v>
      </c>
      <c r="B1492">
        <v>1</v>
      </c>
      <c r="C1492" t="s">
        <v>380</v>
      </c>
      <c r="D1492">
        <v>70</v>
      </c>
      <c r="F1492">
        <v>1594</v>
      </c>
      <c r="G1492" t="str">
        <f t="shared" si="73"/>
        <v/>
      </c>
      <c r="H1492" t="str">
        <f t="shared" si="71"/>
        <v/>
      </c>
    </row>
    <row r="1493" spans="1:8">
      <c r="A1493" s="14">
        <f t="shared" si="72"/>
        <v>1492</v>
      </c>
      <c r="B1493">
        <v>1</v>
      </c>
      <c r="C1493" t="s">
        <v>380</v>
      </c>
      <c r="D1493">
        <v>70</v>
      </c>
      <c r="F1493">
        <v>1595</v>
      </c>
      <c r="G1493" t="str">
        <f t="shared" si="73"/>
        <v/>
      </c>
      <c r="H1493" t="str">
        <f t="shared" si="71"/>
        <v/>
      </c>
    </row>
    <row r="1494" spans="1:8">
      <c r="A1494" s="14">
        <f t="shared" si="72"/>
        <v>1493</v>
      </c>
      <c r="B1494">
        <v>1</v>
      </c>
      <c r="C1494" t="s">
        <v>380</v>
      </c>
      <c r="D1494">
        <v>70</v>
      </c>
      <c r="F1494">
        <v>1596</v>
      </c>
      <c r="G1494" t="str">
        <f t="shared" si="73"/>
        <v/>
      </c>
      <c r="H1494" t="str">
        <f t="shared" si="71"/>
        <v/>
      </c>
    </row>
    <row r="1495" spans="1:8">
      <c r="A1495" s="14">
        <f t="shared" si="72"/>
        <v>1494</v>
      </c>
      <c r="B1495">
        <v>1</v>
      </c>
      <c r="C1495" t="s">
        <v>380</v>
      </c>
      <c r="D1495">
        <v>70</v>
      </c>
      <c r="F1495">
        <v>1597</v>
      </c>
      <c r="G1495" t="str">
        <f t="shared" si="73"/>
        <v/>
      </c>
      <c r="H1495" t="str">
        <f t="shared" ref="H1495:H1558" si="74">IF(C1495="BOTH", TRUE, "")</f>
        <v/>
      </c>
    </row>
    <row r="1496" spans="1:8">
      <c r="A1496" s="14">
        <f t="shared" si="72"/>
        <v>1495</v>
      </c>
      <c r="B1496">
        <v>1</v>
      </c>
      <c r="C1496" t="s">
        <v>380</v>
      </c>
      <c r="D1496">
        <v>70</v>
      </c>
      <c r="F1496">
        <v>1598</v>
      </c>
      <c r="G1496" t="str">
        <f t="shared" si="73"/>
        <v/>
      </c>
      <c r="H1496" t="str">
        <f t="shared" si="74"/>
        <v/>
      </c>
    </row>
    <row r="1497" spans="1:8">
      <c r="A1497" s="14">
        <f t="shared" si="72"/>
        <v>1496</v>
      </c>
      <c r="B1497">
        <v>1</v>
      </c>
      <c r="C1497" t="s">
        <v>380</v>
      </c>
      <c r="D1497">
        <v>70</v>
      </c>
      <c r="F1497">
        <v>1599</v>
      </c>
      <c r="G1497" t="str">
        <f t="shared" si="73"/>
        <v/>
      </c>
      <c r="H1497" t="str">
        <f t="shared" si="74"/>
        <v/>
      </c>
    </row>
    <row r="1498" spans="1:8">
      <c r="A1498" s="14">
        <f t="shared" si="72"/>
        <v>1497</v>
      </c>
      <c r="B1498">
        <v>1</v>
      </c>
      <c r="C1498" t="s">
        <v>380</v>
      </c>
      <c r="D1498">
        <v>70</v>
      </c>
      <c r="F1498">
        <v>1600</v>
      </c>
      <c r="G1498" t="str">
        <f t="shared" si="73"/>
        <v/>
      </c>
      <c r="H1498" t="str">
        <f t="shared" si="74"/>
        <v/>
      </c>
    </row>
    <row r="1499" spans="1:8">
      <c r="A1499" s="14">
        <f t="shared" si="72"/>
        <v>1498</v>
      </c>
      <c r="B1499">
        <v>1</v>
      </c>
      <c r="C1499" t="s">
        <v>380</v>
      </c>
      <c r="D1499">
        <v>70</v>
      </c>
      <c r="F1499">
        <v>1601</v>
      </c>
      <c r="G1499" t="str">
        <f t="shared" si="73"/>
        <v/>
      </c>
      <c r="H1499" t="str">
        <f t="shared" si="74"/>
        <v/>
      </c>
    </row>
    <row r="1500" spans="1:8">
      <c r="A1500" s="14">
        <f t="shared" si="72"/>
        <v>1499</v>
      </c>
      <c r="B1500">
        <v>1</v>
      </c>
      <c r="C1500" t="s">
        <v>380</v>
      </c>
      <c r="D1500">
        <v>70</v>
      </c>
      <c r="F1500">
        <v>1602</v>
      </c>
      <c r="G1500" t="str">
        <f t="shared" si="73"/>
        <v/>
      </c>
      <c r="H1500" t="str">
        <f t="shared" si="74"/>
        <v/>
      </c>
    </row>
    <row r="1501" spans="1:8">
      <c r="A1501" s="14">
        <f t="shared" si="72"/>
        <v>1500</v>
      </c>
      <c r="B1501">
        <v>1</v>
      </c>
      <c r="C1501" t="s">
        <v>380</v>
      </c>
      <c r="D1501">
        <v>70</v>
      </c>
      <c r="F1501">
        <v>1603</v>
      </c>
      <c r="G1501" t="str">
        <f t="shared" si="73"/>
        <v/>
      </c>
      <c r="H1501" t="str">
        <f t="shared" si="74"/>
        <v/>
      </c>
    </row>
    <row r="1502" spans="1:8">
      <c r="A1502" s="14">
        <f t="shared" si="72"/>
        <v>1501</v>
      </c>
      <c r="B1502">
        <v>1</v>
      </c>
      <c r="C1502" t="s">
        <v>380</v>
      </c>
      <c r="D1502">
        <v>72</v>
      </c>
      <c r="F1502">
        <v>1604</v>
      </c>
      <c r="G1502" t="str">
        <f t="shared" si="73"/>
        <v/>
      </c>
      <c r="H1502" t="str">
        <f t="shared" si="74"/>
        <v/>
      </c>
    </row>
    <row r="1503" spans="1:8">
      <c r="A1503" s="14">
        <f t="shared" si="72"/>
        <v>1502</v>
      </c>
      <c r="B1503">
        <v>1</v>
      </c>
      <c r="C1503" t="s">
        <v>380</v>
      </c>
      <c r="D1503">
        <v>72</v>
      </c>
      <c r="F1503">
        <v>1605</v>
      </c>
      <c r="G1503" t="str">
        <f t="shared" si="73"/>
        <v/>
      </c>
      <c r="H1503" t="str">
        <f t="shared" si="74"/>
        <v/>
      </c>
    </row>
    <row r="1504" spans="1:8">
      <c r="A1504" s="14">
        <f t="shared" si="72"/>
        <v>1503</v>
      </c>
      <c r="B1504">
        <v>1</v>
      </c>
      <c r="C1504" t="s">
        <v>380</v>
      </c>
      <c r="D1504">
        <v>72</v>
      </c>
      <c r="F1504">
        <v>1606</v>
      </c>
      <c r="G1504" t="str">
        <f t="shared" si="73"/>
        <v/>
      </c>
      <c r="H1504" t="str">
        <f t="shared" si="74"/>
        <v/>
      </c>
    </row>
    <row r="1505" spans="1:8">
      <c r="A1505" s="14">
        <f t="shared" si="72"/>
        <v>1504</v>
      </c>
      <c r="B1505">
        <v>1</v>
      </c>
      <c r="C1505" t="s">
        <v>380</v>
      </c>
      <c r="D1505">
        <v>72</v>
      </c>
      <c r="F1505">
        <v>1607</v>
      </c>
      <c r="G1505" t="str">
        <f t="shared" si="73"/>
        <v/>
      </c>
      <c r="H1505" t="str">
        <f t="shared" si="74"/>
        <v/>
      </c>
    </row>
    <row r="1506" spans="1:8">
      <c r="A1506" s="14">
        <f t="shared" si="72"/>
        <v>1505</v>
      </c>
      <c r="B1506">
        <v>1</v>
      </c>
      <c r="C1506" t="s">
        <v>380</v>
      </c>
      <c r="D1506">
        <v>72</v>
      </c>
      <c r="F1506">
        <v>1608</v>
      </c>
      <c r="G1506" t="str">
        <f t="shared" si="73"/>
        <v/>
      </c>
      <c r="H1506" t="str">
        <f t="shared" si="74"/>
        <v/>
      </c>
    </row>
    <row r="1507" spans="1:8">
      <c r="A1507" s="14">
        <f t="shared" si="72"/>
        <v>1506</v>
      </c>
      <c r="B1507">
        <v>1</v>
      </c>
      <c r="C1507" t="s">
        <v>380</v>
      </c>
      <c r="D1507">
        <v>72</v>
      </c>
      <c r="F1507">
        <v>1609</v>
      </c>
      <c r="G1507" t="str">
        <f t="shared" si="73"/>
        <v/>
      </c>
      <c r="H1507" t="str">
        <f t="shared" si="74"/>
        <v/>
      </c>
    </row>
    <row r="1508" spans="1:8">
      <c r="A1508" s="14">
        <f t="shared" si="72"/>
        <v>1507</v>
      </c>
      <c r="B1508">
        <v>1</v>
      </c>
      <c r="C1508" t="s">
        <v>380</v>
      </c>
      <c r="D1508">
        <v>72</v>
      </c>
      <c r="F1508">
        <v>1610</v>
      </c>
      <c r="G1508" t="str">
        <f t="shared" si="73"/>
        <v/>
      </c>
      <c r="H1508" t="str">
        <f t="shared" si="74"/>
        <v/>
      </c>
    </row>
    <row r="1509" spans="1:8">
      <c r="A1509" s="14">
        <f t="shared" si="72"/>
        <v>1508</v>
      </c>
      <c r="B1509">
        <v>1</v>
      </c>
      <c r="C1509" t="s">
        <v>380</v>
      </c>
      <c r="D1509">
        <v>72</v>
      </c>
      <c r="F1509">
        <v>1611</v>
      </c>
      <c r="G1509" t="str">
        <f t="shared" si="73"/>
        <v/>
      </c>
      <c r="H1509" t="str">
        <f t="shared" si="74"/>
        <v/>
      </c>
    </row>
    <row r="1510" spans="1:8">
      <c r="A1510" s="14">
        <f t="shared" si="72"/>
        <v>1509</v>
      </c>
      <c r="B1510">
        <v>1</v>
      </c>
      <c r="C1510" t="s">
        <v>380</v>
      </c>
      <c r="D1510">
        <v>72</v>
      </c>
      <c r="F1510">
        <v>1612</v>
      </c>
      <c r="G1510" t="str">
        <f t="shared" si="73"/>
        <v/>
      </c>
      <c r="H1510" t="str">
        <f t="shared" si="74"/>
        <v/>
      </c>
    </row>
    <row r="1511" spans="1:8">
      <c r="A1511" s="14">
        <f t="shared" si="72"/>
        <v>1510</v>
      </c>
      <c r="B1511">
        <v>1</v>
      </c>
      <c r="C1511" t="s">
        <v>380</v>
      </c>
      <c r="D1511">
        <v>72</v>
      </c>
      <c r="F1511">
        <v>1613</v>
      </c>
      <c r="G1511" t="str">
        <f t="shared" si="73"/>
        <v/>
      </c>
      <c r="H1511" t="str">
        <f t="shared" si="74"/>
        <v/>
      </c>
    </row>
    <row r="1512" spans="1:8">
      <c r="A1512" s="14">
        <f t="shared" si="72"/>
        <v>1511</v>
      </c>
      <c r="B1512">
        <v>3</v>
      </c>
      <c r="C1512" t="s">
        <v>380</v>
      </c>
      <c r="D1512">
        <v>72</v>
      </c>
      <c r="F1512">
        <v>1614</v>
      </c>
      <c r="G1512" t="str">
        <f t="shared" si="73"/>
        <v/>
      </c>
      <c r="H1512" t="str">
        <f t="shared" si="74"/>
        <v/>
      </c>
    </row>
    <row r="1513" spans="1:8">
      <c r="A1513" s="14">
        <f t="shared" si="72"/>
        <v>1512</v>
      </c>
      <c r="B1513">
        <v>3</v>
      </c>
      <c r="C1513" t="s">
        <v>380</v>
      </c>
      <c r="D1513">
        <v>72</v>
      </c>
      <c r="F1513">
        <v>1615</v>
      </c>
      <c r="G1513" t="str">
        <f t="shared" si="73"/>
        <v/>
      </c>
      <c r="H1513" t="str">
        <f t="shared" si="74"/>
        <v/>
      </c>
    </row>
    <row r="1514" spans="1:8">
      <c r="A1514" s="14">
        <f t="shared" si="72"/>
        <v>1513</v>
      </c>
      <c r="B1514">
        <v>3</v>
      </c>
      <c r="C1514" t="s">
        <v>380</v>
      </c>
      <c r="D1514">
        <v>72</v>
      </c>
      <c r="F1514">
        <v>1616</v>
      </c>
      <c r="G1514" t="str">
        <f t="shared" si="73"/>
        <v/>
      </c>
      <c r="H1514" t="str">
        <f t="shared" si="74"/>
        <v/>
      </c>
    </row>
    <row r="1515" spans="1:8">
      <c r="A1515" s="14">
        <f t="shared" si="72"/>
        <v>1514</v>
      </c>
      <c r="B1515">
        <v>3</v>
      </c>
      <c r="C1515" t="s">
        <v>380</v>
      </c>
      <c r="D1515">
        <v>72</v>
      </c>
      <c r="F1515">
        <v>1617</v>
      </c>
      <c r="G1515" t="str">
        <f t="shared" si="73"/>
        <v/>
      </c>
      <c r="H1515" t="str">
        <f t="shared" si="74"/>
        <v/>
      </c>
    </row>
    <row r="1516" spans="1:8">
      <c r="A1516" s="14">
        <f t="shared" si="72"/>
        <v>1515</v>
      </c>
      <c r="B1516">
        <v>3</v>
      </c>
      <c r="C1516" t="s">
        <v>380</v>
      </c>
      <c r="D1516">
        <v>72</v>
      </c>
      <c r="F1516">
        <v>1618</v>
      </c>
      <c r="G1516" t="str">
        <f t="shared" si="73"/>
        <v/>
      </c>
      <c r="H1516" t="str">
        <f t="shared" si="74"/>
        <v/>
      </c>
    </row>
    <row r="1517" spans="1:8">
      <c r="A1517" s="14">
        <f t="shared" si="72"/>
        <v>1516</v>
      </c>
      <c r="B1517">
        <v>3</v>
      </c>
      <c r="C1517" t="s">
        <v>380</v>
      </c>
      <c r="D1517">
        <v>72</v>
      </c>
      <c r="F1517">
        <v>1619</v>
      </c>
      <c r="G1517" t="str">
        <f t="shared" si="73"/>
        <v/>
      </c>
      <c r="H1517" t="str">
        <f t="shared" si="74"/>
        <v/>
      </c>
    </row>
    <row r="1518" spans="1:8">
      <c r="A1518" s="14">
        <f t="shared" si="72"/>
        <v>1517</v>
      </c>
      <c r="B1518">
        <v>3</v>
      </c>
      <c r="C1518" t="s">
        <v>380</v>
      </c>
      <c r="D1518">
        <v>72</v>
      </c>
      <c r="F1518">
        <v>1620</v>
      </c>
      <c r="G1518" t="str">
        <f t="shared" si="73"/>
        <v/>
      </c>
      <c r="H1518" t="str">
        <f t="shared" si="74"/>
        <v/>
      </c>
    </row>
    <row r="1519" spans="1:8">
      <c r="A1519" s="14">
        <f t="shared" si="72"/>
        <v>1518</v>
      </c>
      <c r="B1519" s="27">
        <v>3</v>
      </c>
      <c r="C1519" t="s">
        <v>380</v>
      </c>
      <c r="D1519">
        <v>72</v>
      </c>
      <c r="F1519">
        <v>1621</v>
      </c>
      <c r="G1519" t="str">
        <f t="shared" si="73"/>
        <v/>
      </c>
      <c r="H1519" t="str">
        <f t="shared" si="74"/>
        <v/>
      </c>
    </row>
    <row r="1520" spans="1:8">
      <c r="A1520" s="14">
        <f t="shared" si="72"/>
        <v>1519</v>
      </c>
      <c r="B1520">
        <v>3</v>
      </c>
      <c r="C1520" t="s">
        <v>380</v>
      </c>
      <c r="D1520">
        <v>72</v>
      </c>
      <c r="F1520">
        <v>1622</v>
      </c>
      <c r="G1520" t="str">
        <f t="shared" si="73"/>
        <v/>
      </c>
      <c r="H1520" t="str">
        <f t="shared" si="74"/>
        <v/>
      </c>
    </row>
    <row r="1521" spans="1:8">
      <c r="A1521" s="14">
        <f t="shared" si="72"/>
        <v>1520</v>
      </c>
      <c r="B1521" s="27">
        <v>3</v>
      </c>
      <c r="C1521" s="27" t="s">
        <v>380</v>
      </c>
      <c r="D1521" s="27">
        <v>72</v>
      </c>
      <c r="E1521" s="27"/>
      <c r="F1521">
        <v>1623</v>
      </c>
      <c r="G1521" t="str">
        <f t="shared" si="73"/>
        <v/>
      </c>
      <c r="H1521" t="str">
        <f t="shared" si="74"/>
        <v/>
      </c>
    </row>
    <row r="1522" spans="1:8">
      <c r="A1522" s="14">
        <f t="shared" si="72"/>
        <v>1521</v>
      </c>
      <c r="B1522">
        <v>1</v>
      </c>
      <c r="C1522" t="s">
        <v>380</v>
      </c>
      <c r="D1522">
        <v>73</v>
      </c>
      <c r="F1522">
        <v>1624</v>
      </c>
      <c r="G1522" t="str">
        <f t="shared" si="73"/>
        <v/>
      </c>
      <c r="H1522" t="str">
        <f t="shared" si="74"/>
        <v/>
      </c>
    </row>
    <row r="1523" spans="1:8">
      <c r="A1523" s="14">
        <f t="shared" si="72"/>
        <v>1522</v>
      </c>
      <c r="B1523">
        <v>1</v>
      </c>
      <c r="C1523" t="s">
        <v>380</v>
      </c>
      <c r="D1523">
        <v>73</v>
      </c>
      <c r="F1523">
        <v>1625</v>
      </c>
      <c r="G1523" t="str">
        <f t="shared" si="73"/>
        <v/>
      </c>
      <c r="H1523" t="str">
        <f t="shared" si="74"/>
        <v/>
      </c>
    </row>
    <row r="1524" spans="1:8">
      <c r="A1524" s="14">
        <f t="shared" si="72"/>
        <v>1523</v>
      </c>
      <c r="B1524">
        <v>1</v>
      </c>
      <c r="C1524" t="s">
        <v>380</v>
      </c>
      <c r="D1524">
        <v>73</v>
      </c>
      <c r="F1524">
        <v>1626</v>
      </c>
      <c r="G1524" t="str">
        <f t="shared" si="73"/>
        <v/>
      </c>
      <c r="H1524" t="str">
        <f t="shared" si="74"/>
        <v/>
      </c>
    </row>
    <row r="1525" spans="1:8">
      <c r="A1525" s="14">
        <f t="shared" si="72"/>
        <v>1524</v>
      </c>
      <c r="B1525">
        <v>1</v>
      </c>
      <c r="C1525" t="s">
        <v>380</v>
      </c>
      <c r="D1525">
        <v>73</v>
      </c>
      <c r="F1525">
        <v>1627</v>
      </c>
      <c r="G1525" t="str">
        <f t="shared" si="73"/>
        <v/>
      </c>
      <c r="H1525" t="str">
        <f t="shared" si="74"/>
        <v/>
      </c>
    </row>
    <row r="1526" spans="1:8">
      <c r="A1526" s="14">
        <f t="shared" si="72"/>
        <v>1525</v>
      </c>
      <c r="B1526">
        <v>1</v>
      </c>
      <c r="C1526" t="s">
        <v>380</v>
      </c>
      <c r="D1526">
        <v>73</v>
      </c>
      <c r="F1526">
        <v>1628</v>
      </c>
      <c r="G1526" t="str">
        <f t="shared" si="73"/>
        <v/>
      </c>
      <c r="H1526" t="str">
        <f t="shared" si="74"/>
        <v/>
      </c>
    </row>
    <row r="1527" spans="1:8">
      <c r="A1527" s="14">
        <f t="shared" si="72"/>
        <v>1526</v>
      </c>
      <c r="B1527">
        <v>1</v>
      </c>
      <c r="C1527" t="s">
        <v>380</v>
      </c>
      <c r="D1527">
        <v>73</v>
      </c>
      <c r="F1527">
        <v>1629</v>
      </c>
      <c r="G1527" t="str">
        <f t="shared" si="73"/>
        <v/>
      </c>
      <c r="H1527" t="str">
        <f t="shared" si="74"/>
        <v/>
      </c>
    </row>
    <row r="1528" spans="1:8">
      <c r="A1528" s="14">
        <f t="shared" si="72"/>
        <v>1527</v>
      </c>
      <c r="B1528">
        <v>1</v>
      </c>
      <c r="C1528" t="s">
        <v>380</v>
      </c>
      <c r="D1528">
        <v>73</v>
      </c>
      <c r="F1528">
        <v>1630</v>
      </c>
      <c r="G1528" t="str">
        <f t="shared" si="73"/>
        <v/>
      </c>
      <c r="H1528" t="str">
        <f t="shared" si="74"/>
        <v/>
      </c>
    </row>
    <row r="1529" spans="1:8">
      <c r="A1529" s="14">
        <f t="shared" si="72"/>
        <v>1528</v>
      </c>
      <c r="B1529">
        <v>1</v>
      </c>
      <c r="C1529" t="s">
        <v>380</v>
      </c>
      <c r="D1529">
        <v>73</v>
      </c>
      <c r="F1529">
        <v>1631</v>
      </c>
      <c r="G1529" t="str">
        <f t="shared" si="73"/>
        <v/>
      </c>
      <c r="H1529" t="str">
        <f t="shared" si="74"/>
        <v/>
      </c>
    </row>
    <row r="1530" spans="1:8">
      <c r="A1530" s="14">
        <f t="shared" si="72"/>
        <v>1529</v>
      </c>
      <c r="B1530">
        <v>1</v>
      </c>
      <c r="C1530" t="s">
        <v>380</v>
      </c>
      <c r="D1530">
        <v>73</v>
      </c>
      <c r="F1530">
        <v>1632</v>
      </c>
      <c r="G1530" t="str">
        <f t="shared" si="73"/>
        <v/>
      </c>
      <c r="H1530" t="str">
        <f t="shared" si="74"/>
        <v/>
      </c>
    </row>
    <row r="1531" spans="1:8">
      <c r="A1531" s="14">
        <f t="shared" si="72"/>
        <v>1530</v>
      </c>
      <c r="B1531">
        <v>1</v>
      </c>
      <c r="C1531" t="s">
        <v>380</v>
      </c>
      <c r="D1531">
        <v>73</v>
      </c>
      <c r="F1531">
        <v>1633</v>
      </c>
      <c r="G1531" t="str">
        <f t="shared" si="73"/>
        <v/>
      </c>
      <c r="H1531" t="str">
        <f t="shared" si="74"/>
        <v/>
      </c>
    </row>
    <row r="1532" spans="1:8">
      <c r="A1532" s="14">
        <f t="shared" si="72"/>
        <v>1531</v>
      </c>
      <c r="B1532">
        <v>3</v>
      </c>
      <c r="C1532" t="s">
        <v>380</v>
      </c>
      <c r="D1532">
        <v>73</v>
      </c>
      <c r="F1532">
        <v>1634</v>
      </c>
      <c r="G1532" t="str">
        <f t="shared" si="73"/>
        <v/>
      </c>
      <c r="H1532" t="str">
        <f t="shared" si="74"/>
        <v/>
      </c>
    </row>
    <row r="1533" spans="1:8">
      <c r="A1533" s="14">
        <f t="shared" si="72"/>
        <v>1532</v>
      </c>
      <c r="B1533">
        <v>3</v>
      </c>
      <c r="C1533" t="s">
        <v>380</v>
      </c>
      <c r="D1533">
        <v>73</v>
      </c>
      <c r="F1533">
        <v>1635</v>
      </c>
      <c r="G1533" t="str">
        <f t="shared" si="73"/>
        <v/>
      </c>
      <c r="H1533" t="str">
        <f t="shared" si="74"/>
        <v/>
      </c>
    </row>
    <row r="1534" spans="1:8">
      <c r="A1534" s="14">
        <f t="shared" si="72"/>
        <v>1533</v>
      </c>
      <c r="B1534">
        <v>3</v>
      </c>
      <c r="C1534" t="s">
        <v>380</v>
      </c>
      <c r="D1534">
        <v>73</v>
      </c>
      <c r="F1534">
        <v>1636</v>
      </c>
      <c r="G1534" t="str">
        <f t="shared" si="73"/>
        <v/>
      </c>
      <c r="H1534" t="str">
        <f t="shared" si="74"/>
        <v/>
      </c>
    </row>
    <row r="1535" spans="1:8">
      <c r="A1535" s="14">
        <f t="shared" si="72"/>
        <v>1534</v>
      </c>
      <c r="B1535">
        <v>3</v>
      </c>
      <c r="C1535" t="s">
        <v>380</v>
      </c>
      <c r="D1535">
        <v>73</v>
      </c>
      <c r="F1535">
        <v>1637</v>
      </c>
      <c r="G1535" t="str">
        <f t="shared" si="73"/>
        <v/>
      </c>
      <c r="H1535" t="str">
        <f t="shared" si="74"/>
        <v/>
      </c>
    </row>
    <row r="1536" spans="1:8">
      <c r="A1536" s="14">
        <f t="shared" si="72"/>
        <v>1535</v>
      </c>
      <c r="B1536">
        <v>3</v>
      </c>
      <c r="C1536" t="s">
        <v>380</v>
      </c>
      <c r="D1536">
        <v>73</v>
      </c>
      <c r="F1536">
        <v>1638</v>
      </c>
      <c r="G1536" t="str">
        <f t="shared" si="73"/>
        <v/>
      </c>
      <c r="H1536" t="str">
        <f t="shared" si="74"/>
        <v/>
      </c>
    </row>
    <row r="1537" spans="1:8">
      <c r="A1537" s="14">
        <f t="shared" si="72"/>
        <v>1536</v>
      </c>
      <c r="B1537">
        <v>3</v>
      </c>
      <c r="C1537" t="s">
        <v>380</v>
      </c>
      <c r="D1537">
        <v>73</v>
      </c>
      <c r="F1537">
        <v>1639</v>
      </c>
      <c r="G1537" t="str">
        <f t="shared" si="73"/>
        <v/>
      </c>
      <c r="H1537" t="str">
        <f t="shared" si="74"/>
        <v/>
      </c>
    </row>
    <row r="1538" spans="1:8">
      <c r="A1538" s="14">
        <f t="shared" si="72"/>
        <v>1537</v>
      </c>
      <c r="B1538">
        <v>3</v>
      </c>
      <c r="C1538" t="s">
        <v>380</v>
      </c>
      <c r="D1538">
        <v>73</v>
      </c>
      <c r="F1538">
        <v>1640</v>
      </c>
      <c r="G1538" t="str">
        <f t="shared" si="73"/>
        <v/>
      </c>
      <c r="H1538" t="str">
        <f t="shared" si="74"/>
        <v/>
      </c>
    </row>
    <row r="1539" spans="1:8">
      <c r="A1539" s="14">
        <f t="shared" si="72"/>
        <v>1538</v>
      </c>
      <c r="B1539">
        <v>3</v>
      </c>
      <c r="C1539" t="s">
        <v>380</v>
      </c>
      <c r="D1539">
        <v>73</v>
      </c>
      <c r="F1539">
        <v>1641</v>
      </c>
      <c r="G1539" t="str">
        <f t="shared" si="73"/>
        <v/>
      </c>
      <c r="H1539" t="str">
        <f t="shared" si="74"/>
        <v/>
      </c>
    </row>
    <row r="1540" spans="1:8">
      <c r="A1540" s="14">
        <f t="shared" ref="A1540:A1603" si="75">ROW()-1</f>
        <v>1539</v>
      </c>
      <c r="B1540">
        <v>3</v>
      </c>
      <c r="C1540" t="s">
        <v>380</v>
      </c>
      <c r="D1540">
        <v>73</v>
      </c>
      <c r="F1540">
        <v>1642</v>
      </c>
      <c r="G1540" t="str">
        <f t="shared" si="73"/>
        <v/>
      </c>
      <c r="H1540" t="str">
        <f t="shared" si="74"/>
        <v/>
      </c>
    </row>
    <row r="1541" spans="1:8">
      <c r="A1541" s="14">
        <f t="shared" si="75"/>
        <v>1540</v>
      </c>
      <c r="B1541">
        <v>3</v>
      </c>
      <c r="C1541" t="s">
        <v>380</v>
      </c>
      <c r="D1541">
        <v>73</v>
      </c>
      <c r="F1541">
        <v>1643</v>
      </c>
      <c r="G1541" t="str">
        <f t="shared" si="73"/>
        <v/>
      </c>
      <c r="H1541" t="str">
        <f t="shared" si="74"/>
        <v/>
      </c>
    </row>
    <row r="1542" spans="1:8">
      <c r="A1542" s="14">
        <f t="shared" si="75"/>
        <v>1541</v>
      </c>
      <c r="B1542">
        <v>2</v>
      </c>
      <c r="C1542" t="s">
        <v>380</v>
      </c>
      <c r="D1542">
        <v>76</v>
      </c>
      <c r="F1542">
        <v>1644</v>
      </c>
      <c r="G1542" t="str">
        <f t="shared" si="73"/>
        <v/>
      </c>
      <c r="H1542" t="str">
        <f t="shared" si="74"/>
        <v/>
      </c>
    </row>
    <row r="1543" spans="1:8">
      <c r="A1543" s="14">
        <f t="shared" si="75"/>
        <v>1542</v>
      </c>
      <c r="B1543">
        <v>2</v>
      </c>
      <c r="C1543" t="s">
        <v>380</v>
      </c>
      <c r="D1543">
        <v>76</v>
      </c>
      <c r="F1543">
        <v>1645</v>
      </c>
      <c r="G1543" t="str">
        <f t="shared" si="73"/>
        <v/>
      </c>
      <c r="H1543" t="str">
        <f t="shared" si="74"/>
        <v/>
      </c>
    </row>
    <row r="1544" spans="1:8">
      <c r="A1544" s="14">
        <f t="shared" si="75"/>
        <v>1543</v>
      </c>
      <c r="B1544">
        <v>2</v>
      </c>
      <c r="C1544" t="s">
        <v>380</v>
      </c>
      <c r="D1544">
        <v>76</v>
      </c>
      <c r="F1544">
        <v>1646</v>
      </c>
      <c r="G1544" t="str">
        <f t="shared" si="73"/>
        <v/>
      </c>
      <c r="H1544" t="str">
        <f t="shared" si="74"/>
        <v/>
      </c>
    </row>
    <row r="1545" spans="1:8">
      <c r="A1545" s="14">
        <f t="shared" si="75"/>
        <v>1544</v>
      </c>
      <c r="B1545">
        <v>2</v>
      </c>
      <c r="C1545" t="s">
        <v>380</v>
      </c>
      <c r="D1545">
        <v>76</v>
      </c>
      <c r="F1545">
        <v>1647</v>
      </c>
      <c r="G1545" t="str">
        <f t="shared" si="73"/>
        <v/>
      </c>
      <c r="H1545" t="str">
        <f t="shared" si="74"/>
        <v/>
      </c>
    </row>
    <row r="1546" spans="1:8">
      <c r="A1546" s="14">
        <f t="shared" si="75"/>
        <v>1545</v>
      </c>
      <c r="B1546">
        <v>2</v>
      </c>
      <c r="C1546" t="s">
        <v>380</v>
      </c>
      <c r="D1546">
        <v>76</v>
      </c>
      <c r="F1546">
        <v>1648</v>
      </c>
      <c r="G1546" t="str">
        <f t="shared" si="73"/>
        <v/>
      </c>
      <c r="H1546" t="str">
        <f t="shared" si="74"/>
        <v/>
      </c>
    </row>
    <row r="1547" spans="1:8">
      <c r="A1547" s="14">
        <f t="shared" si="75"/>
        <v>1546</v>
      </c>
      <c r="B1547">
        <v>2</v>
      </c>
      <c r="C1547" t="s">
        <v>380</v>
      </c>
      <c r="D1547">
        <v>76</v>
      </c>
      <c r="F1547">
        <v>1649</v>
      </c>
      <c r="G1547" t="str">
        <f t="shared" si="73"/>
        <v/>
      </c>
      <c r="H1547" t="str">
        <f t="shared" si="74"/>
        <v/>
      </c>
    </row>
    <row r="1548" spans="1:8">
      <c r="A1548" s="14">
        <f t="shared" si="75"/>
        <v>1547</v>
      </c>
      <c r="B1548">
        <v>2</v>
      </c>
      <c r="C1548" t="s">
        <v>380</v>
      </c>
      <c r="D1548">
        <v>76</v>
      </c>
      <c r="F1548">
        <v>1650</v>
      </c>
      <c r="G1548" t="str">
        <f t="shared" si="73"/>
        <v/>
      </c>
      <c r="H1548" t="str">
        <f t="shared" si="74"/>
        <v/>
      </c>
    </row>
    <row r="1549" spans="1:8">
      <c r="A1549" s="14">
        <f t="shared" si="75"/>
        <v>1548</v>
      </c>
      <c r="B1549">
        <v>2</v>
      </c>
      <c r="C1549" t="s">
        <v>380</v>
      </c>
      <c r="D1549">
        <v>76</v>
      </c>
      <c r="F1549">
        <v>1651</v>
      </c>
      <c r="G1549" t="str">
        <f t="shared" si="73"/>
        <v/>
      </c>
      <c r="H1549" t="str">
        <f t="shared" si="74"/>
        <v/>
      </c>
    </row>
    <row r="1550" spans="1:8">
      <c r="A1550" s="14">
        <f t="shared" si="75"/>
        <v>1549</v>
      </c>
      <c r="B1550">
        <v>2</v>
      </c>
      <c r="C1550" t="s">
        <v>380</v>
      </c>
      <c r="D1550">
        <v>76</v>
      </c>
      <c r="F1550">
        <v>1652</v>
      </c>
      <c r="G1550" t="str">
        <f t="shared" si="73"/>
        <v/>
      </c>
      <c r="H1550" t="str">
        <f t="shared" si="74"/>
        <v/>
      </c>
    </row>
    <row r="1551" spans="1:8">
      <c r="A1551" s="14">
        <f t="shared" si="75"/>
        <v>1550</v>
      </c>
      <c r="B1551">
        <v>2</v>
      </c>
      <c r="C1551" t="s">
        <v>380</v>
      </c>
      <c r="D1551">
        <v>76</v>
      </c>
      <c r="F1551">
        <v>1653</v>
      </c>
      <c r="G1551" t="str">
        <f t="shared" si="73"/>
        <v/>
      </c>
      <c r="H1551" t="str">
        <f t="shared" si="74"/>
        <v/>
      </c>
    </row>
    <row r="1552" spans="1:8">
      <c r="A1552" s="14">
        <f t="shared" si="75"/>
        <v>1551</v>
      </c>
      <c r="B1552">
        <v>2</v>
      </c>
      <c r="C1552" t="s">
        <v>380</v>
      </c>
      <c r="D1552">
        <v>76</v>
      </c>
      <c r="F1552">
        <v>1654</v>
      </c>
      <c r="G1552" t="str">
        <f t="shared" si="73"/>
        <v/>
      </c>
      <c r="H1552" t="str">
        <f t="shared" si="74"/>
        <v/>
      </c>
    </row>
    <row r="1553" spans="1:8">
      <c r="A1553" s="14">
        <f t="shared" si="75"/>
        <v>1552</v>
      </c>
      <c r="B1553">
        <v>2</v>
      </c>
      <c r="C1553" t="s">
        <v>380</v>
      </c>
      <c r="D1553">
        <v>76</v>
      </c>
      <c r="F1553">
        <v>1655</v>
      </c>
      <c r="G1553" t="str">
        <f t="shared" ref="G1553:G1616" si="76">IF(C1553="EXAM", TRUE, "")</f>
        <v/>
      </c>
      <c r="H1553" t="str">
        <f t="shared" si="74"/>
        <v/>
      </c>
    </row>
    <row r="1554" spans="1:8">
      <c r="A1554" s="14">
        <f t="shared" si="75"/>
        <v>1553</v>
      </c>
      <c r="B1554">
        <v>2</v>
      </c>
      <c r="C1554" t="s">
        <v>380</v>
      </c>
      <c r="D1554">
        <v>76</v>
      </c>
      <c r="F1554">
        <v>1656</v>
      </c>
      <c r="G1554" t="str">
        <f t="shared" si="76"/>
        <v/>
      </c>
      <c r="H1554" t="str">
        <f t="shared" si="74"/>
        <v/>
      </c>
    </row>
    <row r="1555" spans="1:8">
      <c r="A1555" s="14">
        <f t="shared" si="75"/>
        <v>1554</v>
      </c>
      <c r="B1555">
        <v>2</v>
      </c>
      <c r="C1555" t="s">
        <v>380</v>
      </c>
      <c r="D1555">
        <v>76</v>
      </c>
      <c r="F1555">
        <v>1657</v>
      </c>
      <c r="G1555" t="str">
        <f t="shared" si="76"/>
        <v/>
      </c>
      <c r="H1555" t="str">
        <f t="shared" si="74"/>
        <v/>
      </c>
    </row>
    <row r="1556" spans="1:8">
      <c r="A1556" s="14">
        <f t="shared" si="75"/>
        <v>1555</v>
      </c>
      <c r="B1556">
        <v>2</v>
      </c>
      <c r="C1556" t="s">
        <v>380</v>
      </c>
      <c r="D1556">
        <v>76</v>
      </c>
      <c r="F1556">
        <v>1658</v>
      </c>
      <c r="G1556" t="str">
        <f t="shared" si="76"/>
        <v/>
      </c>
      <c r="H1556" t="str">
        <f t="shared" si="74"/>
        <v/>
      </c>
    </row>
    <row r="1557" spans="1:8">
      <c r="A1557" s="14">
        <f t="shared" si="75"/>
        <v>1556</v>
      </c>
      <c r="B1557">
        <v>2</v>
      </c>
      <c r="C1557" t="s">
        <v>380</v>
      </c>
      <c r="D1557">
        <v>76</v>
      </c>
      <c r="F1557">
        <v>1659</v>
      </c>
      <c r="G1557" t="str">
        <f t="shared" si="76"/>
        <v/>
      </c>
      <c r="H1557" t="str">
        <f t="shared" si="74"/>
        <v/>
      </c>
    </row>
    <row r="1558" spans="1:8">
      <c r="A1558" s="14">
        <f t="shared" si="75"/>
        <v>1557</v>
      </c>
      <c r="B1558">
        <v>2</v>
      </c>
      <c r="C1558" t="s">
        <v>380</v>
      </c>
      <c r="D1558">
        <v>77</v>
      </c>
      <c r="F1558">
        <v>1660</v>
      </c>
      <c r="G1558" t="str">
        <f t="shared" si="76"/>
        <v/>
      </c>
      <c r="H1558" t="str">
        <f t="shared" si="74"/>
        <v/>
      </c>
    </row>
    <row r="1559" spans="1:8">
      <c r="A1559" s="14">
        <f t="shared" si="75"/>
        <v>1558</v>
      </c>
      <c r="B1559">
        <v>2</v>
      </c>
      <c r="C1559" t="s">
        <v>380</v>
      </c>
      <c r="D1559">
        <v>77</v>
      </c>
      <c r="F1559">
        <v>1661</v>
      </c>
      <c r="G1559" t="str">
        <f t="shared" si="76"/>
        <v/>
      </c>
      <c r="H1559" t="str">
        <f t="shared" ref="H1559:H1622" si="77">IF(C1559="BOTH", TRUE, "")</f>
        <v/>
      </c>
    </row>
    <row r="1560" spans="1:8">
      <c r="A1560" s="14">
        <f t="shared" si="75"/>
        <v>1559</v>
      </c>
      <c r="B1560">
        <v>2</v>
      </c>
      <c r="C1560" t="s">
        <v>380</v>
      </c>
      <c r="D1560">
        <v>77</v>
      </c>
      <c r="F1560">
        <v>1662</v>
      </c>
      <c r="G1560" t="str">
        <f t="shared" si="76"/>
        <v/>
      </c>
      <c r="H1560" t="str">
        <f t="shared" si="77"/>
        <v/>
      </c>
    </row>
    <row r="1561" spans="1:8">
      <c r="A1561" s="14">
        <f t="shared" si="75"/>
        <v>1560</v>
      </c>
      <c r="B1561">
        <v>2</v>
      </c>
      <c r="C1561" t="s">
        <v>380</v>
      </c>
      <c r="D1561">
        <v>77</v>
      </c>
      <c r="F1561">
        <v>1663</v>
      </c>
      <c r="G1561" t="str">
        <f t="shared" si="76"/>
        <v/>
      </c>
      <c r="H1561" t="str">
        <f t="shared" si="77"/>
        <v/>
      </c>
    </row>
    <row r="1562" spans="1:8">
      <c r="A1562" s="14">
        <f t="shared" si="75"/>
        <v>1561</v>
      </c>
      <c r="B1562">
        <v>2</v>
      </c>
      <c r="C1562" t="s">
        <v>380</v>
      </c>
      <c r="D1562">
        <v>77</v>
      </c>
      <c r="F1562">
        <v>1664</v>
      </c>
      <c r="G1562" t="str">
        <f t="shared" si="76"/>
        <v/>
      </c>
      <c r="H1562" t="str">
        <f t="shared" si="77"/>
        <v/>
      </c>
    </row>
    <row r="1563" spans="1:8">
      <c r="A1563" s="14">
        <f t="shared" si="75"/>
        <v>1562</v>
      </c>
      <c r="B1563">
        <v>2</v>
      </c>
      <c r="C1563" t="s">
        <v>380</v>
      </c>
      <c r="D1563">
        <v>77</v>
      </c>
      <c r="F1563">
        <v>1665</v>
      </c>
      <c r="G1563" t="str">
        <f t="shared" si="76"/>
        <v/>
      </c>
      <c r="H1563" t="str">
        <f t="shared" si="77"/>
        <v/>
      </c>
    </row>
    <row r="1564" spans="1:8">
      <c r="A1564" s="14">
        <f t="shared" si="75"/>
        <v>1563</v>
      </c>
      <c r="B1564">
        <v>2</v>
      </c>
      <c r="C1564" t="s">
        <v>380</v>
      </c>
      <c r="D1564">
        <v>77</v>
      </c>
      <c r="F1564">
        <v>1666</v>
      </c>
      <c r="G1564" t="str">
        <f t="shared" si="76"/>
        <v/>
      </c>
      <c r="H1564" t="str">
        <f t="shared" si="77"/>
        <v/>
      </c>
    </row>
    <row r="1565" spans="1:8">
      <c r="A1565" s="14">
        <f t="shared" si="75"/>
        <v>1564</v>
      </c>
      <c r="B1565">
        <v>2</v>
      </c>
      <c r="C1565" t="s">
        <v>380</v>
      </c>
      <c r="D1565">
        <v>77</v>
      </c>
      <c r="F1565">
        <v>1667</v>
      </c>
      <c r="G1565" t="str">
        <f t="shared" si="76"/>
        <v/>
      </c>
      <c r="H1565" t="str">
        <f t="shared" si="77"/>
        <v/>
      </c>
    </row>
    <row r="1566" spans="1:8">
      <c r="A1566" s="14">
        <f t="shared" si="75"/>
        <v>1565</v>
      </c>
      <c r="B1566">
        <v>2</v>
      </c>
      <c r="C1566" t="s">
        <v>380</v>
      </c>
      <c r="D1566">
        <v>77</v>
      </c>
      <c r="F1566">
        <v>1668</v>
      </c>
      <c r="G1566" t="str">
        <f t="shared" si="76"/>
        <v/>
      </c>
      <c r="H1566" t="str">
        <f t="shared" si="77"/>
        <v/>
      </c>
    </row>
    <row r="1567" spans="1:8">
      <c r="A1567" s="14">
        <f t="shared" si="75"/>
        <v>1566</v>
      </c>
      <c r="B1567">
        <v>2</v>
      </c>
      <c r="C1567" t="s">
        <v>380</v>
      </c>
      <c r="D1567">
        <v>77</v>
      </c>
      <c r="F1567">
        <v>1669</v>
      </c>
      <c r="G1567" t="str">
        <f t="shared" si="76"/>
        <v/>
      </c>
      <c r="H1567" t="str">
        <f t="shared" si="77"/>
        <v/>
      </c>
    </row>
    <row r="1568" spans="1:8">
      <c r="A1568" s="14">
        <f t="shared" si="75"/>
        <v>1567</v>
      </c>
      <c r="B1568">
        <v>2</v>
      </c>
      <c r="C1568" t="s">
        <v>380</v>
      </c>
      <c r="D1568">
        <v>77</v>
      </c>
      <c r="F1568">
        <v>1670</v>
      </c>
      <c r="G1568" t="str">
        <f t="shared" si="76"/>
        <v/>
      </c>
      <c r="H1568" t="str">
        <f t="shared" si="77"/>
        <v/>
      </c>
    </row>
    <row r="1569" spans="1:8">
      <c r="A1569" s="14">
        <f t="shared" si="75"/>
        <v>1568</v>
      </c>
      <c r="B1569">
        <v>2</v>
      </c>
      <c r="C1569" t="s">
        <v>380</v>
      </c>
      <c r="D1569">
        <v>77</v>
      </c>
      <c r="F1569">
        <v>1671</v>
      </c>
      <c r="G1569" t="str">
        <f t="shared" si="76"/>
        <v/>
      </c>
      <c r="H1569" t="str">
        <f t="shared" si="77"/>
        <v/>
      </c>
    </row>
    <row r="1570" spans="1:8">
      <c r="A1570" s="14">
        <f t="shared" si="75"/>
        <v>1569</v>
      </c>
      <c r="B1570">
        <v>2</v>
      </c>
      <c r="C1570" t="s">
        <v>380</v>
      </c>
      <c r="D1570">
        <v>77</v>
      </c>
      <c r="F1570">
        <v>1672</v>
      </c>
      <c r="G1570" t="str">
        <f t="shared" si="76"/>
        <v/>
      </c>
      <c r="H1570" t="str">
        <f t="shared" si="77"/>
        <v/>
      </c>
    </row>
    <row r="1571" spans="1:8">
      <c r="A1571" s="14">
        <f t="shared" si="75"/>
        <v>1570</v>
      </c>
      <c r="B1571">
        <v>2</v>
      </c>
      <c r="C1571" t="s">
        <v>380</v>
      </c>
      <c r="D1571">
        <v>77</v>
      </c>
      <c r="F1571">
        <v>1673</v>
      </c>
      <c r="G1571" t="str">
        <f t="shared" si="76"/>
        <v/>
      </c>
      <c r="H1571" t="str">
        <f t="shared" si="77"/>
        <v/>
      </c>
    </row>
    <row r="1572" spans="1:8">
      <c r="A1572" s="14">
        <f t="shared" si="75"/>
        <v>1571</v>
      </c>
      <c r="B1572">
        <v>2</v>
      </c>
      <c r="C1572" t="s">
        <v>380</v>
      </c>
      <c r="D1572">
        <v>77</v>
      </c>
      <c r="F1572">
        <v>1674</v>
      </c>
      <c r="G1572" t="str">
        <f t="shared" si="76"/>
        <v/>
      </c>
      <c r="H1572" t="str">
        <f t="shared" si="77"/>
        <v/>
      </c>
    </row>
    <row r="1573" spans="1:8">
      <c r="A1573" s="14">
        <f t="shared" si="75"/>
        <v>1572</v>
      </c>
      <c r="B1573">
        <v>2</v>
      </c>
      <c r="C1573" t="s">
        <v>380</v>
      </c>
      <c r="D1573">
        <v>77</v>
      </c>
      <c r="F1573">
        <v>1675</v>
      </c>
      <c r="G1573" t="str">
        <f t="shared" si="76"/>
        <v/>
      </c>
      <c r="H1573" t="str">
        <f t="shared" si="77"/>
        <v/>
      </c>
    </row>
    <row r="1574" spans="1:8">
      <c r="A1574" s="14">
        <f t="shared" si="75"/>
        <v>1573</v>
      </c>
      <c r="B1574">
        <v>2</v>
      </c>
      <c r="C1574" t="s">
        <v>380</v>
      </c>
      <c r="D1574">
        <v>77</v>
      </c>
      <c r="F1574">
        <v>1676</v>
      </c>
      <c r="G1574" t="str">
        <f t="shared" si="76"/>
        <v/>
      </c>
      <c r="H1574" t="str">
        <f t="shared" si="77"/>
        <v/>
      </c>
    </row>
    <row r="1575" spans="1:8">
      <c r="A1575" s="14">
        <f t="shared" si="75"/>
        <v>1574</v>
      </c>
      <c r="B1575">
        <v>2</v>
      </c>
      <c r="C1575" t="s">
        <v>380</v>
      </c>
      <c r="D1575">
        <v>77</v>
      </c>
      <c r="F1575">
        <v>1677</v>
      </c>
      <c r="G1575" t="str">
        <f t="shared" si="76"/>
        <v/>
      </c>
      <c r="H1575" t="str">
        <f t="shared" si="77"/>
        <v/>
      </c>
    </row>
    <row r="1576" spans="1:8">
      <c r="A1576" s="14">
        <f t="shared" si="75"/>
        <v>1575</v>
      </c>
      <c r="B1576">
        <v>2</v>
      </c>
      <c r="C1576" t="s">
        <v>380</v>
      </c>
      <c r="D1576">
        <v>77</v>
      </c>
      <c r="F1576">
        <v>1678</v>
      </c>
      <c r="G1576" t="str">
        <f t="shared" si="76"/>
        <v/>
      </c>
      <c r="H1576" t="str">
        <f t="shared" si="77"/>
        <v/>
      </c>
    </row>
    <row r="1577" spans="1:8">
      <c r="A1577" s="14">
        <f t="shared" si="75"/>
        <v>1576</v>
      </c>
      <c r="B1577">
        <v>2</v>
      </c>
      <c r="C1577" t="s">
        <v>380</v>
      </c>
      <c r="D1577">
        <v>77</v>
      </c>
      <c r="F1577">
        <v>1679</v>
      </c>
      <c r="G1577" t="str">
        <f t="shared" si="76"/>
        <v/>
      </c>
      <c r="H1577" t="str">
        <f t="shared" si="77"/>
        <v/>
      </c>
    </row>
    <row r="1578" spans="1:8">
      <c r="A1578" s="14">
        <f t="shared" si="75"/>
        <v>1577</v>
      </c>
      <c r="B1578">
        <v>1</v>
      </c>
      <c r="C1578" t="s">
        <v>380</v>
      </c>
      <c r="D1578">
        <v>78</v>
      </c>
      <c r="F1578">
        <v>1680</v>
      </c>
      <c r="G1578" t="str">
        <f t="shared" si="76"/>
        <v/>
      </c>
      <c r="H1578" t="str">
        <f t="shared" si="77"/>
        <v/>
      </c>
    </row>
    <row r="1579" spans="1:8">
      <c r="A1579" s="14">
        <f t="shared" si="75"/>
        <v>1578</v>
      </c>
      <c r="B1579">
        <v>1</v>
      </c>
      <c r="C1579" t="s">
        <v>380</v>
      </c>
      <c r="D1579">
        <v>78</v>
      </c>
      <c r="F1579">
        <v>1681</v>
      </c>
      <c r="G1579" t="str">
        <f t="shared" si="76"/>
        <v/>
      </c>
      <c r="H1579" t="str">
        <f t="shared" si="77"/>
        <v/>
      </c>
    </row>
    <row r="1580" spans="1:8">
      <c r="A1580" s="14">
        <f t="shared" si="75"/>
        <v>1579</v>
      </c>
      <c r="B1580">
        <v>1</v>
      </c>
      <c r="C1580" t="s">
        <v>380</v>
      </c>
      <c r="D1580">
        <v>78</v>
      </c>
      <c r="F1580">
        <v>1682</v>
      </c>
      <c r="G1580" t="str">
        <f t="shared" si="76"/>
        <v/>
      </c>
      <c r="H1580" t="str">
        <f t="shared" si="77"/>
        <v/>
      </c>
    </row>
    <row r="1581" spans="1:8">
      <c r="A1581" s="14">
        <f t="shared" si="75"/>
        <v>1580</v>
      </c>
      <c r="B1581">
        <v>1</v>
      </c>
      <c r="C1581" t="s">
        <v>380</v>
      </c>
      <c r="D1581">
        <v>78</v>
      </c>
      <c r="F1581">
        <v>1683</v>
      </c>
      <c r="G1581" t="str">
        <f t="shared" si="76"/>
        <v/>
      </c>
      <c r="H1581" t="str">
        <f t="shared" si="77"/>
        <v/>
      </c>
    </row>
    <row r="1582" spans="1:8">
      <c r="A1582" s="14">
        <f t="shared" si="75"/>
        <v>1581</v>
      </c>
      <c r="B1582">
        <v>1</v>
      </c>
      <c r="C1582" t="s">
        <v>380</v>
      </c>
      <c r="D1582">
        <v>78</v>
      </c>
      <c r="F1582">
        <v>1684</v>
      </c>
      <c r="G1582" t="str">
        <f t="shared" si="76"/>
        <v/>
      </c>
      <c r="H1582" t="str">
        <f t="shared" si="77"/>
        <v/>
      </c>
    </row>
    <row r="1583" spans="1:8">
      <c r="A1583" s="14">
        <f t="shared" si="75"/>
        <v>1582</v>
      </c>
      <c r="B1583">
        <v>1</v>
      </c>
      <c r="C1583" t="s">
        <v>380</v>
      </c>
      <c r="D1583">
        <v>78</v>
      </c>
      <c r="F1583">
        <v>1685</v>
      </c>
      <c r="G1583" t="str">
        <f t="shared" si="76"/>
        <v/>
      </c>
      <c r="H1583" t="str">
        <f t="shared" si="77"/>
        <v/>
      </c>
    </row>
    <row r="1584" spans="1:8">
      <c r="A1584" s="14">
        <f t="shared" si="75"/>
        <v>1583</v>
      </c>
      <c r="B1584">
        <v>1</v>
      </c>
      <c r="C1584" t="s">
        <v>380</v>
      </c>
      <c r="D1584">
        <v>78</v>
      </c>
      <c r="F1584">
        <v>1686</v>
      </c>
      <c r="G1584" t="str">
        <f t="shared" si="76"/>
        <v/>
      </c>
      <c r="H1584" t="str">
        <f t="shared" si="77"/>
        <v/>
      </c>
    </row>
    <row r="1585" spans="1:8">
      <c r="A1585" s="14">
        <f t="shared" si="75"/>
        <v>1584</v>
      </c>
      <c r="B1585">
        <v>1</v>
      </c>
      <c r="C1585" t="s">
        <v>380</v>
      </c>
      <c r="D1585">
        <v>78</v>
      </c>
      <c r="F1585">
        <v>1687</v>
      </c>
      <c r="G1585" t="str">
        <f t="shared" si="76"/>
        <v/>
      </c>
      <c r="H1585" t="str">
        <f t="shared" si="77"/>
        <v/>
      </c>
    </row>
    <row r="1586" spans="1:8">
      <c r="A1586" s="14">
        <f t="shared" si="75"/>
        <v>1585</v>
      </c>
      <c r="B1586">
        <v>1</v>
      </c>
      <c r="C1586" t="s">
        <v>380</v>
      </c>
      <c r="D1586">
        <v>78</v>
      </c>
      <c r="F1586">
        <v>1688</v>
      </c>
      <c r="G1586" t="str">
        <f t="shared" si="76"/>
        <v/>
      </c>
      <c r="H1586" t="str">
        <f t="shared" si="77"/>
        <v/>
      </c>
    </row>
    <row r="1587" spans="1:8">
      <c r="A1587" s="14">
        <f t="shared" si="75"/>
        <v>1586</v>
      </c>
      <c r="B1587">
        <v>1</v>
      </c>
      <c r="C1587" t="s">
        <v>380</v>
      </c>
      <c r="D1587">
        <v>78</v>
      </c>
      <c r="F1587">
        <v>1689</v>
      </c>
      <c r="G1587" t="str">
        <f t="shared" si="76"/>
        <v/>
      </c>
      <c r="H1587" t="str">
        <f t="shared" si="77"/>
        <v/>
      </c>
    </row>
    <row r="1588" spans="1:8">
      <c r="A1588" s="14">
        <f t="shared" si="75"/>
        <v>1587</v>
      </c>
      <c r="B1588">
        <v>2</v>
      </c>
      <c r="C1588" t="s">
        <v>380</v>
      </c>
      <c r="D1588">
        <v>78</v>
      </c>
      <c r="F1588">
        <v>1690</v>
      </c>
      <c r="G1588" t="str">
        <f t="shared" si="76"/>
        <v/>
      </c>
      <c r="H1588" t="str">
        <f t="shared" si="77"/>
        <v/>
      </c>
    </row>
    <row r="1589" spans="1:8">
      <c r="A1589" s="14">
        <f t="shared" si="75"/>
        <v>1588</v>
      </c>
      <c r="B1589">
        <v>2</v>
      </c>
      <c r="C1589" t="s">
        <v>380</v>
      </c>
      <c r="D1589">
        <v>78</v>
      </c>
      <c r="F1589">
        <v>1691</v>
      </c>
      <c r="G1589" t="str">
        <f t="shared" si="76"/>
        <v/>
      </c>
      <c r="H1589" t="str">
        <f t="shared" si="77"/>
        <v/>
      </c>
    </row>
    <row r="1590" spans="1:8">
      <c r="A1590" s="14">
        <f t="shared" si="75"/>
        <v>1589</v>
      </c>
      <c r="B1590">
        <v>2</v>
      </c>
      <c r="C1590" t="s">
        <v>380</v>
      </c>
      <c r="D1590">
        <v>78</v>
      </c>
      <c r="F1590">
        <v>1692</v>
      </c>
      <c r="G1590" t="str">
        <f t="shared" si="76"/>
        <v/>
      </c>
      <c r="H1590" t="str">
        <f t="shared" si="77"/>
        <v/>
      </c>
    </row>
    <row r="1591" spans="1:8">
      <c r="A1591" s="14">
        <f t="shared" si="75"/>
        <v>1590</v>
      </c>
      <c r="B1591">
        <v>2</v>
      </c>
      <c r="C1591" t="s">
        <v>380</v>
      </c>
      <c r="D1591">
        <v>78</v>
      </c>
      <c r="F1591">
        <v>1693</v>
      </c>
      <c r="G1591" t="str">
        <f t="shared" si="76"/>
        <v/>
      </c>
      <c r="H1591" t="str">
        <f t="shared" si="77"/>
        <v/>
      </c>
    </row>
    <row r="1592" spans="1:8">
      <c r="A1592" s="14">
        <f t="shared" si="75"/>
        <v>1591</v>
      </c>
      <c r="B1592">
        <v>2</v>
      </c>
      <c r="C1592" t="s">
        <v>380</v>
      </c>
      <c r="D1592">
        <v>78</v>
      </c>
      <c r="F1592">
        <v>1694</v>
      </c>
      <c r="G1592" t="str">
        <f t="shared" si="76"/>
        <v/>
      </c>
      <c r="H1592" t="str">
        <f t="shared" si="77"/>
        <v/>
      </c>
    </row>
    <row r="1593" spans="1:8">
      <c r="A1593" s="14">
        <f t="shared" si="75"/>
        <v>1592</v>
      </c>
      <c r="B1593">
        <v>2</v>
      </c>
      <c r="C1593" t="s">
        <v>380</v>
      </c>
      <c r="D1593">
        <v>78</v>
      </c>
      <c r="F1593">
        <v>1695</v>
      </c>
      <c r="G1593" t="str">
        <f t="shared" si="76"/>
        <v/>
      </c>
      <c r="H1593" t="str">
        <f t="shared" si="77"/>
        <v/>
      </c>
    </row>
    <row r="1594" spans="1:8">
      <c r="A1594" s="14">
        <f t="shared" si="75"/>
        <v>1593</v>
      </c>
      <c r="B1594">
        <v>2</v>
      </c>
      <c r="C1594" t="s">
        <v>380</v>
      </c>
      <c r="D1594">
        <v>78</v>
      </c>
      <c r="F1594">
        <v>1696</v>
      </c>
      <c r="G1594" t="str">
        <f t="shared" si="76"/>
        <v/>
      </c>
      <c r="H1594" t="str">
        <f t="shared" si="77"/>
        <v/>
      </c>
    </row>
    <row r="1595" spans="1:8">
      <c r="A1595" s="14">
        <f t="shared" si="75"/>
        <v>1594</v>
      </c>
      <c r="B1595">
        <v>2</v>
      </c>
      <c r="C1595" t="s">
        <v>380</v>
      </c>
      <c r="D1595">
        <v>78</v>
      </c>
      <c r="F1595">
        <v>1697</v>
      </c>
      <c r="G1595" t="str">
        <f t="shared" si="76"/>
        <v/>
      </c>
      <c r="H1595" t="str">
        <f t="shared" si="77"/>
        <v/>
      </c>
    </row>
    <row r="1596" spans="1:8">
      <c r="A1596" s="14">
        <f t="shared" si="75"/>
        <v>1595</v>
      </c>
      <c r="B1596">
        <v>2</v>
      </c>
      <c r="C1596" t="s">
        <v>380</v>
      </c>
      <c r="D1596">
        <v>78</v>
      </c>
      <c r="F1596">
        <v>1698</v>
      </c>
      <c r="G1596" t="str">
        <f t="shared" si="76"/>
        <v/>
      </c>
      <c r="H1596" t="str">
        <f t="shared" si="77"/>
        <v/>
      </c>
    </row>
    <row r="1597" spans="1:8">
      <c r="A1597" s="14">
        <f t="shared" si="75"/>
        <v>1596</v>
      </c>
      <c r="B1597">
        <v>2</v>
      </c>
      <c r="C1597" t="s">
        <v>380</v>
      </c>
      <c r="D1597">
        <v>78</v>
      </c>
      <c r="F1597">
        <v>1699</v>
      </c>
      <c r="G1597" t="str">
        <f t="shared" si="76"/>
        <v/>
      </c>
      <c r="H1597" t="str">
        <f t="shared" si="77"/>
        <v/>
      </c>
    </row>
    <row r="1598" spans="1:8">
      <c r="A1598" s="14">
        <f t="shared" si="75"/>
        <v>1597</v>
      </c>
      <c r="B1598">
        <v>1</v>
      </c>
      <c r="C1598" t="s">
        <v>380</v>
      </c>
      <c r="D1598">
        <v>79</v>
      </c>
      <c r="F1598">
        <v>1700</v>
      </c>
      <c r="G1598" t="str">
        <f t="shared" si="76"/>
        <v/>
      </c>
      <c r="H1598" t="str">
        <f t="shared" si="77"/>
        <v/>
      </c>
    </row>
    <row r="1599" spans="1:8">
      <c r="A1599" s="14">
        <f t="shared" si="75"/>
        <v>1598</v>
      </c>
      <c r="B1599">
        <v>1</v>
      </c>
      <c r="C1599" t="s">
        <v>380</v>
      </c>
      <c r="D1599">
        <v>79</v>
      </c>
      <c r="F1599">
        <v>1701</v>
      </c>
      <c r="G1599" t="str">
        <f t="shared" si="76"/>
        <v/>
      </c>
      <c r="H1599" t="str">
        <f t="shared" si="77"/>
        <v/>
      </c>
    </row>
    <row r="1600" spans="1:8">
      <c r="A1600" s="14">
        <f t="shared" si="75"/>
        <v>1599</v>
      </c>
      <c r="B1600">
        <v>1</v>
      </c>
      <c r="C1600" t="s">
        <v>380</v>
      </c>
      <c r="D1600">
        <v>79</v>
      </c>
      <c r="F1600">
        <v>1702</v>
      </c>
      <c r="G1600" t="str">
        <f t="shared" si="76"/>
        <v/>
      </c>
      <c r="H1600" t="str">
        <f t="shared" si="77"/>
        <v/>
      </c>
    </row>
    <row r="1601" spans="1:8">
      <c r="A1601" s="14">
        <f t="shared" si="75"/>
        <v>1600</v>
      </c>
      <c r="B1601">
        <v>1</v>
      </c>
      <c r="C1601" t="s">
        <v>380</v>
      </c>
      <c r="D1601">
        <v>79</v>
      </c>
      <c r="F1601">
        <v>1703</v>
      </c>
      <c r="G1601" t="str">
        <f t="shared" si="76"/>
        <v/>
      </c>
      <c r="H1601" t="str">
        <f t="shared" si="77"/>
        <v/>
      </c>
    </row>
    <row r="1602" spans="1:8">
      <c r="A1602" s="14">
        <f t="shared" si="75"/>
        <v>1601</v>
      </c>
      <c r="B1602">
        <v>1</v>
      </c>
      <c r="C1602" t="s">
        <v>380</v>
      </c>
      <c r="D1602">
        <v>79</v>
      </c>
      <c r="F1602">
        <v>1704</v>
      </c>
      <c r="G1602" t="str">
        <f t="shared" si="76"/>
        <v/>
      </c>
      <c r="H1602" t="str">
        <f t="shared" si="77"/>
        <v/>
      </c>
    </row>
    <row r="1603" spans="1:8">
      <c r="A1603" s="14">
        <f t="shared" si="75"/>
        <v>1602</v>
      </c>
      <c r="B1603">
        <v>1</v>
      </c>
      <c r="C1603" t="s">
        <v>380</v>
      </c>
      <c r="D1603">
        <v>79</v>
      </c>
      <c r="F1603">
        <v>1705</v>
      </c>
      <c r="G1603" t="str">
        <f t="shared" si="76"/>
        <v/>
      </c>
      <c r="H1603" t="str">
        <f t="shared" si="77"/>
        <v/>
      </c>
    </row>
    <row r="1604" spans="1:8">
      <c r="A1604" s="14">
        <f t="shared" ref="A1604:A1667" si="78">ROW()-1</f>
        <v>1603</v>
      </c>
      <c r="B1604">
        <v>1</v>
      </c>
      <c r="C1604" t="s">
        <v>380</v>
      </c>
      <c r="D1604">
        <v>79</v>
      </c>
      <c r="F1604">
        <v>1706</v>
      </c>
      <c r="G1604" t="str">
        <f t="shared" si="76"/>
        <v/>
      </c>
      <c r="H1604" t="str">
        <f t="shared" si="77"/>
        <v/>
      </c>
    </row>
    <row r="1605" spans="1:8">
      <c r="A1605" s="14">
        <f t="shared" si="78"/>
        <v>1604</v>
      </c>
      <c r="B1605">
        <v>1</v>
      </c>
      <c r="C1605" t="s">
        <v>380</v>
      </c>
      <c r="D1605">
        <v>79</v>
      </c>
      <c r="F1605">
        <v>1707</v>
      </c>
      <c r="G1605" t="str">
        <f t="shared" si="76"/>
        <v/>
      </c>
      <c r="H1605" t="str">
        <f t="shared" si="77"/>
        <v/>
      </c>
    </row>
    <row r="1606" spans="1:8">
      <c r="A1606" s="14">
        <f t="shared" si="78"/>
        <v>1605</v>
      </c>
      <c r="B1606">
        <v>1</v>
      </c>
      <c r="C1606" t="s">
        <v>380</v>
      </c>
      <c r="D1606">
        <v>79</v>
      </c>
      <c r="F1606">
        <v>1708</v>
      </c>
      <c r="G1606" t="str">
        <f t="shared" si="76"/>
        <v/>
      </c>
      <c r="H1606" t="str">
        <f t="shared" si="77"/>
        <v/>
      </c>
    </row>
    <row r="1607" spans="1:8">
      <c r="A1607" s="14">
        <f t="shared" si="78"/>
        <v>1606</v>
      </c>
      <c r="B1607">
        <v>1</v>
      </c>
      <c r="C1607" t="s">
        <v>380</v>
      </c>
      <c r="D1607">
        <v>79</v>
      </c>
      <c r="F1607">
        <v>1709</v>
      </c>
      <c r="G1607" t="str">
        <f t="shared" si="76"/>
        <v/>
      </c>
      <c r="H1607" t="str">
        <f t="shared" si="77"/>
        <v/>
      </c>
    </row>
    <row r="1608" spans="1:8">
      <c r="A1608" s="14">
        <f t="shared" si="78"/>
        <v>1607</v>
      </c>
      <c r="B1608">
        <v>2</v>
      </c>
      <c r="C1608" t="s">
        <v>380</v>
      </c>
      <c r="D1608">
        <v>79</v>
      </c>
      <c r="F1608">
        <v>1710</v>
      </c>
      <c r="G1608" t="str">
        <f t="shared" si="76"/>
        <v/>
      </c>
      <c r="H1608" t="str">
        <f t="shared" si="77"/>
        <v/>
      </c>
    </row>
    <row r="1609" spans="1:8">
      <c r="A1609" s="14">
        <f t="shared" si="78"/>
        <v>1608</v>
      </c>
      <c r="B1609">
        <v>2</v>
      </c>
      <c r="C1609" t="s">
        <v>380</v>
      </c>
      <c r="D1609">
        <v>79</v>
      </c>
      <c r="F1609">
        <v>1711</v>
      </c>
      <c r="G1609" t="str">
        <f t="shared" si="76"/>
        <v/>
      </c>
      <c r="H1609" t="str">
        <f t="shared" si="77"/>
        <v/>
      </c>
    </row>
    <row r="1610" spans="1:8">
      <c r="A1610" s="14">
        <f t="shared" si="78"/>
        <v>1609</v>
      </c>
      <c r="B1610">
        <v>2</v>
      </c>
      <c r="C1610" t="s">
        <v>380</v>
      </c>
      <c r="D1610">
        <v>79</v>
      </c>
      <c r="F1610">
        <v>1712</v>
      </c>
      <c r="G1610" t="str">
        <f t="shared" si="76"/>
        <v/>
      </c>
      <c r="H1610" t="str">
        <f t="shared" si="77"/>
        <v/>
      </c>
    </row>
    <row r="1611" spans="1:8">
      <c r="A1611" s="14">
        <f t="shared" si="78"/>
        <v>1610</v>
      </c>
      <c r="B1611">
        <v>2</v>
      </c>
      <c r="C1611" t="s">
        <v>380</v>
      </c>
      <c r="D1611">
        <v>79</v>
      </c>
      <c r="F1611">
        <v>1713</v>
      </c>
      <c r="G1611" t="str">
        <f t="shared" si="76"/>
        <v/>
      </c>
      <c r="H1611" t="str">
        <f t="shared" si="77"/>
        <v/>
      </c>
    </row>
    <row r="1612" spans="1:8">
      <c r="A1612" s="14">
        <f t="shared" si="78"/>
        <v>1611</v>
      </c>
      <c r="B1612">
        <v>2</v>
      </c>
      <c r="C1612" t="s">
        <v>380</v>
      </c>
      <c r="D1612">
        <v>79</v>
      </c>
      <c r="F1612">
        <v>1714</v>
      </c>
      <c r="G1612" t="str">
        <f t="shared" si="76"/>
        <v/>
      </c>
      <c r="H1612" t="str">
        <f t="shared" si="77"/>
        <v/>
      </c>
    </row>
    <row r="1613" spans="1:8">
      <c r="A1613" s="14">
        <f t="shared" si="78"/>
        <v>1612</v>
      </c>
      <c r="B1613">
        <v>2</v>
      </c>
      <c r="C1613" t="s">
        <v>380</v>
      </c>
      <c r="D1613">
        <v>79</v>
      </c>
      <c r="F1613">
        <v>1715</v>
      </c>
      <c r="G1613" t="str">
        <f t="shared" si="76"/>
        <v/>
      </c>
      <c r="H1613" t="str">
        <f t="shared" si="77"/>
        <v/>
      </c>
    </row>
    <row r="1614" spans="1:8">
      <c r="A1614" s="14">
        <f t="shared" si="78"/>
        <v>1613</v>
      </c>
      <c r="B1614">
        <v>2</v>
      </c>
      <c r="C1614" t="s">
        <v>380</v>
      </c>
      <c r="D1614">
        <v>79</v>
      </c>
      <c r="F1614">
        <v>1716</v>
      </c>
      <c r="G1614" t="str">
        <f t="shared" si="76"/>
        <v/>
      </c>
      <c r="H1614" t="str">
        <f t="shared" si="77"/>
        <v/>
      </c>
    </row>
    <row r="1615" spans="1:8">
      <c r="A1615" s="14">
        <f t="shared" si="78"/>
        <v>1614</v>
      </c>
      <c r="B1615">
        <v>2</v>
      </c>
      <c r="C1615" t="s">
        <v>380</v>
      </c>
      <c r="D1615">
        <v>79</v>
      </c>
      <c r="F1615">
        <v>1717</v>
      </c>
      <c r="G1615" t="str">
        <f t="shared" si="76"/>
        <v/>
      </c>
      <c r="H1615" t="str">
        <f t="shared" si="77"/>
        <v/>
      </c>
    </row>
    <row r="1616" spans="1:8">
      <c r="A1616" s="14">
        <f t="shared" si="78"/>
        <v>1615</v>
      </c>
      <c r="B1616">
        <v>2</v>
      </c>
      <c r="C1616" t="s">
        <v>380</v>
      </c>
      <c r="D1616">
        <v>79</v>
      </c>
      <c r="F1616">
        <v>1718</v>
      </c>
      <c r="G1616" t="str">
        <f t="shared" si="76"/>
        <v/>
      </c>
      <c r="H1616" t="str">
        <f t="shared" si="77"/>
        <v/>
      </c>
    </row>
    <row r="1617" spans="1:8">
      <c r="A1617" s="14">
        <f t="shared" si="78"/>
        <v>1616</v>
      </c>
      <c r="B1617">
        <v>2</v>
      </c>
      <c r="C1617" t="s">
        <v>380</v>
      </c>
      <c r="D1617">
        <v>79</v>
      </c>
      <c r="F1617">
        <v>1719</v>
      </c>
      <c r="G1617" t="str">
        <f t="shared" ref="G1617:G1680" si="79">IF(C1617="EXAM", TRUE, "")</f>
        <v/>
      </c>
      <c r="H1617" t="str">
        <f t="shared" si="77"/>
        <v/>
      </c>
    </row>
    <row r="1618" spans="1:8">
      <c r="A1618" s="14">
        <f t="shared" si="78"/>
        <v>1617</v>
      </c>
      <c r="B1618">
        <v>2</v>
      </c>
      <c r="C1618" t="s">
        <v>380</v>
      </c>
      <c r="D1618">
        <v>80</v>
      </c>
      <c r="F1618">
        <v>1720</v>
      </c>
      <c r="G1618" t="str">
        <f t="shared" si="79"/>
        <v/>
      </c>
      <c r="H1618" t="str">
        <f t="shared" si="77"/>
        <v/>
      </c>
    </row>
    <row r="1619" spans="1:8">
      <c r="A1619" s="14">
        <f t="shared" si="78"/>
        <v>1618</v>
      </c>
      <c r="B1619">
        <v>2</v>
      </c>
      <c r="C1619" t="s">
        <v>380</v>
      </c>
      <c r="D1619">
        <v>80</v>
      </c>
      <c r="F1619">
        <v>1721</v>
      </c>
      <c r="G1619" t="str">
        <f t="shared" si="79"/>
        <v/>
      </c>
      <c r="H1619" t="str">
        <f t="shared" si="77"/>
        <v/>
      </c>
    </row>
    <row r="1620" spans="1:8">
      <c r="A1620" s="14">
        <f t="shared" si="78"/>
        <v>1619</v>
      </c>
      <c r="B1620">
        <v>2</v>
      </c>
      <c r="C1620" t="s">
        <v>380</v>
      </c>
      <c r="D1620">
        <v>80</v>
      </c>
      <c r="F1620">
        <v>1722</v>
      </c>
      <c r="G1620" t="str">
        <f t="shared" si="79"/>
        <v/>
      </c>
      <c r="H1620" t="str">
        <f t="shared" si="77"/>
        <v/>
      </c>
    </row>
    <row r="1621" spans="1:8">
      <c r="A1621" s="14">
        <f t="shared" si="78"/>
        <v>1620</v>
      </c>
      <c r="B1621">
        <v>2</v>
      </c>
      <c r="C1621" t="s">
        <v>380</v>
      </c>
      <c r="D1621">
        <v>80</v>
      </c>
      <c r="F1621">
        <v>1723</v>
      </c>
      <c r="G1621" t="str">
        <f t="shared" si="79"/>
        <v/>
      </c>
      <c r="H1621" t="str">
        <f t="shared" si="77"/>
        <v/>
      </c>
    </row>
    <row r="1622" spans="1:8">
      <c r="A1622" s="14">
        <f t="shared" si="78"/>
        <v>1621</v>
      </c>
      <c r="B1622">
        <v>2</v>
      </c>
      <c r="C1622" t="s">
        <v>380</v>
      </c>
      <c r="D1622">
        <v>80</v>
      </c>
      <c r="F1622">
        <v>1724</v>
      </c>
      <c r="G1622" t="str">
        <f t="shared" si="79"/>
        <v/>
      </c>
      <c r="H1622" t="str">
        <f t="shared" si="77"/>
        <v/>
      </c>
    </row>
    <row r="1623" spans="1:8">
      <c r="A1623" s="14">
        <f t="shared" si="78"/>
        <v>1622</v>
      </c>
      <c r="B1623">
        <v>2</v>
      </c>
      <c r="C1623" t="s">
        <v>380</v>
      </c>
      <c r="D1623">
        <v>80</v>
      </c>
      <c r="F1623">
        <v>1725</v>
      </c>
      <c r="G1623" t="str">
        <f t="shared" si="79"/>
        <v/>
      </c>
      <c r="H1623" t="str">
        <f t="shared" ref="H1623:H1686" si="80">IF(C1623="BOTH", TRUE, "")</f>
        <v/>
      </c>
    </row>
    <row r="1624" spans="1:8">
      <c r="A1624" s="14">
        <f t="shared" si="78"/>
        <v>1623</v>
      </c>
      <c r="B1624">
        <v>2</v>
      </c>
      <c r="C1624" t="s">
        <v>380</v>
      </c>
      <c r="D1624">
        <v>80</v>
      </c>
      <c r="F1624">
        <v>1726</v>
      </c>
      <c r="G1624" t="str">
        <f t="shared" si="79"/>
        <v/>
      </c>
      <c r="H1624" t="str">
        <f t="shared" si="80"/>
        <v/>
      </c>
    </row>
    <row r="1625" spans="1:8">
      <c r="A1625" s="14">
        <f t="shared" si="78"/>
        <v>1624</v>
      </c>
      <c r="B1625">
        <v>2</v>
      </c>
      <c r="C1625" t="s">
        <v>380</v>
      </c>
      <c r="D1625">
        <v>80</v>
      </c>
      <c r="F1625">
        <v>1727</v>
      </c>
      <c r="G1625" t="str">
        <f t="shared" si="79"/>
        <v/>
      </c>
      <c r="H1625" t="str">
        <f t="shared" si="80"/>
        <v/>
      </c>
    </row>
    <row r="1626" spans="1:8">
      <c r="A1626" s="14">
        <f t="shared" si="78"/>
        <v>1625</v>
      </c>
      <c r="B1626">
        <v>2</v>
      </c>
      <c r="C1626" t="s">
        <v>380</v>
      </c>
      <c r="D1626">
        <v>80</v>
      </c>
      <c r="F1626">
        <v>1728</v>
      </c>
      <c r="G1626" t="str">
        <f t="shared" si="79"/>
        <v/>
      </c>
      <c r="H1626" t="str">
        <f t="shared" si="80"/>
        <v/>
      </c>
    </row>
    <row r="1627" spans="1:8">
      <c r="A1627" s="14">
        <f t="shared" si="78"/>
        <v>1626</v>
      </c>
      <c r="B1627">
        <v>2</v>
      </c>
      <c r="C1627" t="s">
        <v>380</v>
      </c>
      <c r="D1627">
        <v>80</v>
      </c>
      <c r="F1627">
        <v>1729</v>
      </c>
      <c r="G1627" t="str">
        <f t="shared" si="79"/>
        <v/>
      </c>
      <c r="H1627" t="str">
        <f t="shared" si="80"/>
        <v/>
      </c>
    </row>
    <row r="1628" spans="1:8">
      <c r="A1628" s="14">
        <f t="shared" si="78"/>
        <v>1627</v>
      </c>
      <c r="B1628">
        <v>1</v>
      </c>
      <c r="C1628" t="s">
        <v>380</v>
      </c>
      <c r="D1628">
        <v>84</v>
      </c>
      <c r="F1628">
        <v>1730</v>
      </c>
      <c r="G1628" t="str">
        <f t="shared" si="79"/>
        <v/>
      </c>
      <c r="H1628" t="str">
        <f t="shared" si="80"/>
        <v/>
      </c>
    </row>
    <row r="1629" spans="1:8">
      <c r="A1629" s="14">
        <f t="shared" si="78"/>
        <v>1628</v>
      </c>
      <c r="B1629">
        <v>1</v>
      </c>
      <c r="C1629" t="s">
        <v>380</v>
      </c>
      <c r="D1629">
        <v>84</v>
      </c>
      <c r="F1629">
        <v>1731</v>
      </c>
      <c r="G1629" t="str">
        <f t="shared" si="79"/>
        <v/>
      </c>
      <c r="H1629" t="str">
        <f t="shared" si="80"/>
        <v/>
      </c>
    </row>
    <row r="1630" spans="1:8">
      <c r="A1630" s="14">
        <f t="shared" si="78"/>
        <v>1629</v>
      </c>
      <c r="B1630">
        <v>1</v>
      </c>
      <c r="C1630" t="s">
        <v>380</v>
      </c>
      <c r="D1630">
        <v>84</v>
      </c>
      <c r="F1630">
        <v>1732</v>
      </c>
      <c r="G1630" t="str">
        <f t="shared" si="79"/>
        <v/>
      </c>
      <c r="H1630" t="str">
        <f t="shared" si="80"/>
        <v/>
      </c>
    </row>
    <row r="1631" spans="1:8">
      <c r="A1631" s="14">
        <f t="shared" si="78"/>
        <v>1630</v>
      </c>
      <c r="B1631">
        <v>1</v>
      </c>
      <c r="C1631" t="s">
        <v>380</v>
      </c>
      <c r="D1631">
        <v>84</v>
      </c>
      <c r="F1631">
        <v>1733</v>
      </c>
      <c r="G1631" t="str">
        <f t="shared" si="79"/>
        <v/>
      </c>
      <c r="H1631" t="str">
        <f t="shared" si="80"/>
        <v/>
      </c>
    </row>
    <row r="1632" spans="1:8">
      <c r="A1632" s="14">
        <f t="shared" si="78"/>
        <v>1631</v>
      </c>
      <c r="B1632">
        <v>1</v>
      </c>
      <c r="C1632" t="s">
        <v>380</v>
      </c>
      <c r="D1632">
        <v>84</v>
      </c>
      <c r="F1632">
        <v>1734</v>
      </c>
      <c r="G1632" t="str">
        <f t="shared" si="79"/>
        <v/>
      </c>
      <c r="H1632" t="str">
        <f t="shared" si="80"/>
        <v/>
      </c>
    </row>
    <row r="1633" spans="1:8">
      <c r="A1633" s="14">
        <f t="shared" si="78"/>
        <v>1632</v>
      </c>
      <c r="B1633">
        <v>1</v>
      </c>
      <c r="C1633" t="s">
        <v>380</v>
      </c>
      <c r="D1633">
        <v>84</v>
      </c>
      <c r="F1633">
        <v>1735</v>
      </c>
      <c r="G1633" t="str">
        <f t="shared" si="79"/>
        <v/>
      </c>
      <c r="H1633" t="str">
        <f t="shared" si="80"/>
        <v/>
      </c>
    </row>
    <row r="1634" spans="1:8">
      <c r="A1634" s="14">
        <f t="shared" si="78"/>
        <v>1633</v>
      </c>
      <c r="B1634">
        <v>1</v>
      </c>
      <c r="C1634" t="s">
        <v>380</v>
      </c>
      <c r="D1634">
        <v>84</v>
      </c>
      <c r="F1634">
        <v>1736</v>
      </c>
      <c r="G1634" t="str">
        <f t="shared" si="79"/>
        <v/>
      </c>
      <c r="H1634" t="str">
        <f t="shared" si="80"/>
        <v/>
      </c>
    </row>
    <row r="1635" spans="1:8">
      <c r="A1635" s="14">
        <f t="shared" si="78"/>
        <v>1634</v>
      </c>
      <c r="B1635">
        <v>1</v>
      </c>
      <c r="C1635" t="s">
        <v>380</v>
      </c>
      <c r="D1635">
        <v>84</v>
      </c>
      <c r="F1635">
        <v>1737</v>
      </c>
      <c r="G1635" t="str">
        <f t="shared" si="79"/>
        <v/>
      </c>
      <c r="H1635" t="str">
        <f t="shared" si="80"/>
        <v/>
      </c>
    </row>
    <row r="1636" spans="1:8">
      <c r="A1636" s="14">
        <f t="shared" si="78"/>
        <v>1635</v>
      </c>
      <c r="B1636">
        <v>1</v>
      </c>
      <c r="C1636" t="s">
        <v>380</v>
      </c>
      <c r="D1636">
        <v>84</v>
      </c>
      <c r="F1636">
        <v>1738</v>
      </c>
      <c r="G1636" t="str">
        <f t="shared" si="79"/>
        <v/>
      </c>
      <c r="H1636" t="str">
        <f t="shared" si="80"/>
        <v/>
      </c>
    </row>
    <row r="1637" spans="1:8">
      <c r="A1637" s="14">
        <f t="shared" si="78"/>
        <v>1636</v>
      </c>
      <c r="B1637">
        <v>1</v>
      </c>
      <c r="C1637" t="s">
        <v>380</v>
      </c>
      <c r="D1637">
        <v>84</v>
      </c>
      <c r="F1637">
        <v>1739</v>
      </c>
      <c r="G1637" t="str">
        <f t="shared" si="79"/>
        <v/>
      </c>
      <c r="H1637" t="str">
        <f t="shared" si="80"/>
        <v/>
      </c>
    </row>
    <row r="1638" spans="1:8">
      <c r="A1638" s="14">
        <f t="shared" si="78"/>
        <v>1637</v>
      </c>
      <c r="B1638">
        <v>1</v>
      </c>
      <c r="C1638" t="s">
        <v>380</v>
      </c>
      <c r="D1638">
        <v>84</v>
      </c>
      <c r="F1638">
        <v>1740</v>
      </c>
      <c r="G1638" t="str">
        <f t="shared" si="79"/>
        <v/>
      </c>
      <c r="H1638" t="str">
        <f t="shared" si="80"/>
        <v/>
      </c>
    </row>
    <row r="1639" spans="1:8">
      <c r="A1639" s="14">
        <f t="shared" si="78"/>
        <v>1638</v>
      </c>
      <c r="B1639">
        <v>1</v>
      </c>
      <c r="C1639" t="s">
        <v>380</v>
      </c>
      <c r="D1639">
        <v>84</v>
      </c>
      <c r="F1639">
        <v>1741</v>
      </c>
      <c r="G1639" t="str">
        <f t="shared" si="79"/>
        <v/>
      </c>
      <c r="H1639" t="str">
        <f t="shared" si="80"/>
        <v/>
      </c>
    </row>
    <row r="1640" spans="1:8">
      <c r="A1640" s="14">
        <f t="shared" si="78"/>
        <v>1639</v>
      </c>
      <c r="B1640">
        <v>1</v>
      </c>
      <c r="C1640" t="s">
        <v>380</v>
      </c>
      <c r="D1640">
        <v>84</v>
      </c>
      <c r="F1640">
        <v>1742</v>
      </c>
      <c r="G1640" t="str">
        <f t="shared" si="79"/>
        <v/>
      </c>
      <c r="H1640" t="str">
        <f t="shared" si="80"/>
        <v/>
      </c>
    </row>
    <row r="1641" spans="1:8">
      <c r="A1641" s="14">
        <f t="shared" si="78"/>
        <v>1640</v>
      </c>
      <c r="B1641">
        <v>1</v>
      </c>
      <c r="C1641" t="s">
        <v>380</v>
      </c>
      <c r="D1641">
        <v>84</v>
      </c>
      <c r="F1641">
        <v>1743</v>
      </c>
      <c r="G1641" t="str">
        <f t="shared" si="79"/>
        <v/>
      </c>
      <c r="H1641" t="str">
        <f t="shared" si="80"/>
        <v/>
      </c>
    </row>
    <row r="1642" spans="1:8">
      <c r="A1642" s="14">
        <f t="shared" si="78"/>
        <v>1641</v>
      </c>
      <c r="B1642">
        <v>1</v>
      </c>
      <c r="C1642" t="s">
        <v>380</v>
      </c>
      <c r="D1642">
        <v>84</v>
      </c>
      <c r="F1642">
        <v>1744</v>
      </c>
      <c r="G1642" t="str">
        <f t="shared" si="79"/>
        <v/>
      </c>
      <c r="H1642" t="str">
        <f t="shared" si="80"/>
        <v/>
      </c>
    </row>
    <row r="1643" spans="1:8">
      <c r="A1643" s="14">
        <f t="shared" si="78"/>
        <v>1642</v>
      </c>
      <c r="B1643">
        <v>1</v>
      </c>
      <c r="C1643" t="s">
        <v>380</v>
      </c>
      <c r="D1643">
        <v>84</v>
      </c>
      <c r="F1643">
        <v>1745</v>
      </c>
      <c r="G1643" t="str">
        <f t="shared" si="79"/>
        <v/>
      </c>
      <c r="H1643" t="str">
        <f t="shared" si="80"/>
        <v/>
      </c>
    </row>
    <row r="1644" spans="1:8">
      <c r="A1644" s="14">
        <f t="shared" si="78"/>
        <v>1643</v>
      </c>
      <c r="B1644">
        <v>1</v>
      </c>
      <c r="C1644" t="s">
        <v>380</v>
      </c>
      <c r="D1644">
        <v>84</v>
      </c>
      <c r="F1644">
        <v>1746</v>
      </c>
      <c r="G1644" t="str">
        <f t="shared" si="79"/>
        <v/>
      </c>
      <c r="H1644" t="str">
        <f t="shared" si="80"/>
        <v/>
      </c>
    </row>
    <row r="1645" spans="1:8">
      <c r="A1645" s="14">
        <f t="shared" si="78"/>
        <v>1644</v>
      </c>
      <c r="B1645">
        <v>1</v>
      </c>
      <c r="C1645" t="s">
        <v>380</v>
      </c>
      <c r="D1645">
        <v>84</v>
      </c>
      <c r="F1645">
        <v>1747</v>
      </c>
      <c r="G1645" t="str">
        <f t="shared" si="79"/>
        <v/>
      </c>
      <c r="H1645" t="str">
        <f t="shared" si="80"/>
        <v/>
      </c>
    </row>
    <row r="1646" spans="1:8">
      <c r="A1646" s="14">
        <f t="shared" si="78"/>
        <v>1645</v>
      </c>
      <c r="B1646">
        <v>1</v>
      </c>
      <c r="C1646" t="s">
        <v>380</v>
      </c>
      <c r="D1646">
        <v>84</v>
      </c>
      <c r="F1646">
        <v>1748</v>
      </c>
      <c r="G1646" t="str">
        <f t="shared" si="79"/>
        <v/>
      </c>
      <c r="H1646" t="str">
        <f t="shared" si="80"/>
        <v/>
      </c>
    </row>
    <row r="1647" spans="1:8">
      <c r="A1647" s="14">
        <f t="shared" si="78"/>
        <v>1646</v>
      </c>
      <c r="B1647">
        <v>1</v>
      </c>
      <c r="C1647" t="s">
        <v>380</v>
      </c>
      <c r="D1647">
        <v>84</v>
      </c>
      <c r="F1647">
        <v>1749</v>
      </c>
      <c r="G1647" t="str">
        <f t="shared" si="79"/>
        <v/>
      </c>
      <c r="H1647" t="str">
        <f t="shared" si="80"/>
        <v/>
      </c>
    </row>
    <row r="1648" spans="1:8">
      <c r="A1648" s="14">
        <f t="shared" si="78"/>
        <v>1647</v>
      </c>
      <c r="B1648">
        <v>1</v>
      </c>
      <c r="C1648" t="s">
        <v>380</v>
      </c>
      <c r="D1648">
        <v>84</v>
      </c>
      <c r="F1648">
        <v>1750</v>
      </c>
      <c r="G1648" t="str">
        <f t="shared" si="79"/>
        <v/>
      </c>
      <c r="H1648" t="str">
        <f t="shared" si="80"/>
        <v/>
      </c>
    </row>
    <row r="1649" spans="1:8">
      <c r="A1649" s="14">
        <f t="shared" si="78"/>
        <v>1648</v>
      </c>
      <c r="B1649">
        <v>1</v>
      </c>
      <c r="C1649" t="s">
        <v>380</v>
      </c>
      <c r="D1649">
        <v>84</v>
      </c>
      <c r="F1649">
        <v>1751</v>
      </c>
      <c r="G1649" t="str">
        <f t="shared" si="79"/>
        <v/>
      </c>
      <c r="H1649" t="str">
        <f t="shared" si="80"/>
        <v/>
      </c>
    </row>
    <row r="1650" spans="1:8">
      <c r="A1650" s="14">
        <f t="shared" si="78"/>
        <v>1649</v>
      </c>
      <c r="B1650">
        <v>1</v>
      </c>
      <c r="C1650" t="s">
        <v>380</v>
      </c>
      <c r="D1650">
        <v>84</v>
      </c>
      <c r="F1650">
        <v>1752</v>
      </c>
      <c r="G1650" t="str">
        <f t="shared" si="79"/>
        <v/>
      </c>
      <c r="H1650" t="str">
        <f t="shared" si="80"/>
        <v/>
      </c>
    </row>
    <row r="1651" spans="1:8">
      <c r="A1651" s="14">
        <f t="shared" si="78"/>
        <v>1650</v>
      </c>
      <c r="B1651">
        <v>1</v>
      </c>
      <c r="C1651" t="s">
        <v>380</v>
      </c>
      <c r="D1651">
        <v>84</v>
      </c>
      <c r="F1651">
        <v>1753</v>
      </c>
      <c r="G1651" t="str">
        <f t="shared" si="79"/>
        <v/>
      </c>
      <c r="H1651" t="str">
        <f t="shared" si="80"/>
        <v/>
      </c>
    </row>
    <row r="1652" spans="1:8">
      <c r="A1652" s="14">
        <f t="shared" si="78"/>
        <v>1651</v>
      </c>
      <c r="B1652">
        <v>1</v>
      </c>
      <c r="C1652" t="s">
        <v>380</v>
      </c>
      <c r="D1652">
        <v>84</v>
      </c>
      <c r="F1652">
        <v>1754</v>
      </c>
      <c r="G1652" t="str">
        <f t="shared" si="79"/>
        <v/>
      </c>
      <c r="H1652" t="str">
        <f t="shared" si="80"/>
        <v/>
      </c>
    </row>
    <row r="1653" spans="1:8">
      <c r="A1653" s="14">
        <f t="shared" si="78"/>
        <v>1652</v>
      </c>
      <c r="B1653">
        <v>1</v>
      </c>
      <c r="C1653" t="s">
        <v>380</v>
      </c>
      <c r="D1653">
        <v>84</v>
      </c>
      <c r="F1653">
        <v>1755</v>
      </c>
      <c r="G1653" t="str">
        <f t="shared" si="79"/>
        <v/>
      </c>
      <c r="H1653" t="str">
        <f t="shared" si="80"/>
        <v/>
      </c>
    </row>
    <row r="1654" spans="1:8">
      <c r="A1654" s="14">
        <f t="shared" si="78"/>
        <v>1653</v>
      </c>
      <c r="B1654">
        <v>1</v>
      </c>
      <c r="C1654" t="s">
        <v>380</v>
      </c>
      <c r="D1654">
        <v>84</v>
      </c>
      <c r="F1654">
        <v>1756</v>
      </c>
      <c r="G1654" t="str">
        <f t="shared" si="79"/>
        <v/>
      </c>
      <c r="H1654" t="str">
        <f t="shared" si="80"/>
        <v/>
      </c>
    </row>
    <row r="1655" spans="1:8">
      <c r="A1655" s="14">
        <f t="shared" si="78"/>
        <v>1654</v>
      </c>
      <c r="B1655">
        <v>1</v>
      </c>
      <c r="C1655" t="s">
        <v>380</v>
      </c>
      <c r="D1655">
        <v>84</v>
      </c>
      <c r="F1655">
        <v>1757</v>
      </c>
      <c r="G1655" t="str">
        <f t="shared" si="79"/>
        <v/>
      </c>
      <c r="H1655" t="str">
        <f t="shared" si="80"/>
        <v/>
      </c>
    </row>
    <row r="1656" spans="1:8">
      <c r="A1656" s="14">
        <f t="shared" si="78"/>
        <v>1655</v>
      </c>
      <c r="B1656">
        <v>1</v>
      </c>
      <c r="C1656" t="s">
        <v>380</v>
      </c>
      <c r="D1656">
        <v>84</v>
      </c>
      <c r="F1656">
        <v>1758</v>
      </c>
      <c r="G1656" t="str">
        <f t="shared" si="79"/>
        <v/>
      </c>
      <c r="H1656" t="str">
        <f t="shared" si="80"/>
        <v/>
      </c>
    </row>
    <row r="1657" spans="1:8">
      <c r="A1657" s="14">
        <f t="shared" si="78"/>
        <v>1656</v>
      </c>
      <c r="B1657">
        <v>1</v>
      </c>
      <c r="C1657" t="s">
        <v>380</v>
      </c>
      <c r="D1657">
        <v>84</v>
      </c>
      <c r="F1657">
        <v>1759</v>
      </c>
      <c r="G1657" t="str">
        <f t="shared" si="79"/>
        <v/>
      </c>
      <c r="H1657" t="str">
        <f t="shared" si="80"/>
        <v/>
      </c>
    </row>
    <row r="1658" spans="1:8">
      <c r="A1658" s="14">
        <f t="shared" si="78"/>
        <v>1657</v>
      </c>
      <c r="B1658">
        <v>1</v>
      </c>
      <c r="C1658" t="s">
        <v>380</v>
      </c>
      <c r="D1658">
        <v>84</v>
      </c>
      <c r="F1658">
        <v>1760</v>
      </c>
      <c r="G1658" t="str">
        <f t="shared" si="79"/>
        <v/>
      </c>
      <c r="H1658" t="str">
        <f t="shared" si="80"/>
        <v/>
      </c>
    </row>
    <row r="1659" spans="1:8">
      <c r="A1659" s="14">
        <f t="shared" si="78"/>
        <v>1658</v>
      </c>
      <c r="B1659">
        <v>1</v>
      </c>
      <c r="C1659" t="s">
        <v>380</v>
      </c>
      <c r="D1659">
        <v>84</v>
      </c>
      <c r="F1659">
        <v>1761</v>
      </c>
      <c r="G1659" t="str">
        <f t="shared" si="79"/>
        <v/>
      </c>
      <c r="H1659" t="str">
        <f t="shared" si="80"/>
        <v/>
      </c>
    </row>
    <row r="1660" spans="1:8">
      <c r="A1660" s="14">
        <f t="shared" si="78"/>
        <v>1659</v>
      </c>
      <c r="B1660">
        <v>1</v>
      </c>
      <c r="C1660" t="s">
        <v>380</v>
      </c>
      <c r="D1660">
        <v>84</v>
      </c>
      <c r="F1660">
        <v>1762</v>
      </c>
      <c r="G1660" t="str">
        <f t="shared" si="79"/>
        <v/>
      </c>
      <c r="H1660" t="str">
        <f t="shared" si="80"/>
        <v/>
      </c>
    </row>
    <row r="1661" spans="1:8">
      <c r="A1661" s="14">
        <f t="shared" si="78"/>
        <v>1660</v>
      </c>
      <c r="B1661">
        <v>1</v>
      </c>
      <c r="C1661" t="s">
        <v>380</v>
      </c>
      <c r="D1661">
        <v>84</v>
      </c>
      <c r="F1661">
        <v>1763</v>
      </c>
      <c r="G1661" t="str">
        <f t="shared" si="79"/>
        <v/>
      </c>
      <c r="H1661" t="str">
        <f t="shared" si="80"/>
        <v/>
      </c>
    </row>
    <row r="1662" spans="1:8">
      <c r="A1662" s="14">
        <f t="shared" si="78"/>
        <v>1661</v>
      </c>
      <c r="B1662">
        <v>1</v>
      </c>
      <c r="C1662" t="s">
        <v>380</v>
      </c>
      <c r="D1662">
        <v>89</v>
      </c>
      <c r="F1662">
        <v>1764</v>
      </c>
      <c r="G1662" t="str">
        <f t="shared" si="79"/>
        <v/>
      </c>
      <c r="H1662" t="str">
        <f t="shared" si="80"/>
        <v/>
      </c>
    </row>
    <row r="1663" spans="1:8">
      <c r="A1663" s="14">
        <f t="shared" si="78"/>
        <v>1662</v>
      </c>
      <c r="B1663">
        <v>1</v>
      </c>
      <c r="C1663" t="s">
        <v>380</v>
      </c>
      <c r="D1663">
        <v>89</v>
      </c>
      <c r="F1663">
        <v>1765</v>
      </c>
      <c r="G1663" t="str">
        <f t="shared" si="79"/>
        <v/>
      </c>
      <c r="H1663" t="str">
        <f t="shared" si="80"/>
        <v/>
      </c>
    </row>
    <row r="1664" spans="1:8">
      <c r="A1664" s="14">
        <f t="shared" si="78"/>
        <v>1663</v>
      </c>
      <c r="B1664">
        <v>1</v>
      </c>
      <c r="C1664" t="s">
        <v>380</v>
      </c>
      <c r="D1664">
        <v>89</v>
      </c>
      <c r="F1664">
        <v>1766</v>
      </c>
      <c r="G1664" t="str">
        <f t="shared" si="79"/>
        <v/>
      </c>
      <c r="H1664" t="str">
        <f t="shared" si="80"/>
        <v/>
      </c>
    </row>
    <row r="1665" spans="1:8">
      <c r="A1665" s="14">
        <f t="shared" si="78"/>
        <v>1664</v>
      </c>
      <c r="B1665">
        <v>1</v>
      </c>
      <c r="C1665" t="s">
        <v>380</v>
      </c>
      <c r="D1665">
        <v>89</v>
      </c>
      <c r="F1665">
        <v>1767</v>
      </c>
      <c r="G1665" t="str">
        <f t="shared" si="79"/>
        <v/>
      </c>
      <c r="H1665" t="str">
        <f t="shared" si="80"/>
        <v/>
      </c>
    </row>
    <row r="1666" spans="1:8">
      <c r="A1666" s="14">
        <f t="shared" si="78"/>
        <v>1665</v>
      </c>
      <c r="B1666">
        <v>1</v>
      </c>
      <c r="C1666" t="s">
        <v>380</v>
      </c>
      <c r="D1666">
        <v>89</v>
      </c>
      <c r="F1666">
        <v>1768</v>
      </c>
      <c r="G1666" t="str">
        <f t="shared" si="79"/>
        <v/>
      </c>
      <c r="H1666" t="str">
        <f t="shared" si="80"/>
        <v/>
      </c>
    </row>
    <row r="1667" spans="1:8">
      <c r="A1667" s="14">
        <f t="shared" si="78"/>
        <v>1666</v>
      </c>
      <c r="B1667">
        <v>1</v>
      </c>
      <c r="C1667" t="s">
        <v>380</v>
      </c>
      <c r="D1667">
        <v>89</v>
      </c>
      <c r="F1667">
        <v>1769</v>
      </c>
      <c r="G1667" t="str">
        <f t="shared" si="79"/>
        <v/>
      </c>
      <c r="H1667" t="str">
        <f t="shared" si="80"/>
        <v/>
      </c>
    </row>
    <row r="1668" spans="1:8">
      <c r="A1668" s="14">
        <f t="shared" ref="A1668:A1731" si="81">ROW()-1</f>
        <v>1667</v>
      </c>
      <c r="B1668">
        <v>1</v>
      </c>
      <c r="C1668" t="s">
        <v>380</v>
      </c>
      <c r="D1668">
        <v>89</v>
      </c>
      <c r="F1668">
        <v>1770</v>
      </c>
      <c r="G1668" t="str">
        <f t="shared" si="79"/>
        <v/>
      </c>
      <c r="H1668" t="str">
        <f t="shared" si="80"/>
        <v/>
      </c>
    </row>
    <row r="1669" spans="1:8">
      <c r="A1669" s="14">
        <f t="shared" si="81"/>
        <v>1668</v>
      </c>
      <c r="B1669">
        <v>1</v>
      </c>
      <c r="C1669" t="s">
        <v>380</v>
      </c>
      <c r="D1669">
        <v>89</v>
      </c>
      <c r="F1669">
        <v>1771</v>
      </c>
      <c r="G1669" t="str">
        <f t="shared" si="79"/>
        <v/>
      </c>
      <c r="H1669" t="str">
        <f t="shared" si="80"/>
        <v/>
      </c>
    </row>
    <row r="1670" spans="1:8">
      <c r="A1670" s="14">
        <f t="shared" si="81"/>
        <v>1669</v>
      </c>
      <c r="B1670">
        <v>1</v>
      </c>
      <c r="C1670" t="s">
        <v>380</v>
      </c>
      <c r="D1670">
        <v>89</v>
      </c>
      <c r="F1670">
        <v>1772</v>
      </c>
      <c r="G1670" t="str">
        <f t="shared" si="79"/>
        <v/>
      </c>
      <c r="H1670" t="str">
        <f t="shared" si="80"/>
        <v/>
      </c>
    </row>
    <row r="1671" spans="1:8">
      <c r="A1671" s="14">
        <f t="shared" si="81"/>
        <v>1670</v>
      </c>
      <c r="B1671">
        <v>1</v>
      </c>
      <c r="C1671" t="s">
        <v>380</v>
      </c>
      <c r="D1671">
        <v>89</v>
      </c>
      <c r="F1671">
        <v>1773</v>
      </c>
      <c r="G1671" t="str">
        <f t="shared" si="79"/>
        <v/>
      </c>
      <c r="H1671" t="str">
        <f t="shared" si="80"/>
        <v/>
      </c>
    </row>
    <row r="1672" spans="1:8">
      <c r="A1672" s="14">
        <f t="shared" si="81"/>
        <v>1671</v>
      </c>
      <c r="B1672">
        <v>2</v>
      </c>
      <c r="C1672" t="s">
        <v>380</v>
      </c>
      <c r="D1672">
        <v>89</v>
      </c>
      <c r="F1672">
        <v>1774</v>
      </c>
      <c r="G1672" t="str">
        <f t="shared" si="79"/>
        <v/>
      </c>
      <c r="H1672" t="str">
        <f t="shared" si="80"/>
        <v/>
      </c>
    </row>
    <row r="1673" spans="1:8">
      <c r="A1673" s="14">
        <f t="shared" si="81"/>
        <v>1672</v>
      </c>
      <c r="B1673">
        <v>2</v>
      </c>
      <c r="C1673" t="s">
        <v>380</v>
      </c>
      <c r="D1673">
        <v>89</v>
      </c>
      <c r="F1673">
        <v>1775</v>
      </c>
      <c r="G1673" t="str">
        <f t="shared" si="79"/>
        <v/>
      </c>
      <c r="H1673" t="str">
        <f t="shared" si="80"/>
        <v/>
      </c>
    </row>
    <row r="1674" spans="1:8">
      <c r="A1674" s="14">
        <f t="shared" si="81"/>
        <v>1673</v>
      </c>
      <c r="B1674">
        <v>2</v>
      </c>
      <c r="C1674" t="s">
        <v>380</v>
      </c>
      <c r="D1674">
        <v>89</v>
      </c>
      <c r="F1674">
        <v>1776</v>
      </c>
      <c r="G1674" t="str">
        <f t="shared" si="79"/>
        <v/>
      </c>
      <c r="H1674" t="str">
        <f t="shared" si="80"/>
        <v/>
      </c>
    </row>
    <row r="1675" spans="1:8">
      <c r="A1675" s="14">
        <f t="shared" si="81"/>
        <v>1674</v>
      </c>
      <c r="B1675">
        <v>2</v>
      </c>
      <c r="C1675" t="s">
        <v>380</v>
      </c>
      <c r="D1675">
        <v>89</v>
      </c>
      <c r="F1675">
        <v>1777</v>
      </c>
      <c r="G1675" t="str">
        <f t="shared" si="79"/>
        <v/>
      </c>
      <c r="H1675" t="str">
        <f t="shared" si="80"/>
        <v/>
      </c>
    </row>
    <row r="1676" spans="1:8">
      <c r="A1676" s="14">
        <f t="shared" si="81"/>
        <v>1675</v>
      </c>
      <c r="B1676">
        <v>2</v>
      </c>
      <c r="C1676" t="s">
        <v>380</v>
      </c>
      <c r="D1676">
        <v>89</v>
      </c>
      <c r="F1676">
        <v>1778</v>
      </c>
      <c r="G1676" t="str">
        <f t="shared" si="79"/>
        <v/>
      </c>
      <c r="H1676" t="str">
        <f t="shared" si="80"/>
        <v/>
      </c>
    </row>
    <row r="1677" spans="1:8">
      <c r="A1677" s="14">
        <f t="shared" si="81"/>
        <v>1676</v>
      </c>
      <c r="B1677">
        <v>2</v>
      </c>
      <c r="C1677" t="s">
        <v>380</v>
      </c>
      <c r="D1677">
        <v>89</v>
      </c>
      <c r="F1677">
        <v>1779</v>
      </c>
      <c r="G1677" t="str">
        <f t="shared" si="79"/>
        <v/>
      </c>
      <c r="H1677" t="str">
        <f t="shared" si="80"/>
        <v/>
      </c>
    </row>
    <row r="1678" spans="1:8">
      <c r="A1678" s="14">
        <f t="shared" si="81"/>
        <v>1677</v>
      </c>
      <c r="B1678">
        <v>2</v>
      </c>
      <c r="C1678" t="s">
        <v>380</v>
      </c>
      <c r="D1678">
        <v>89</v>
      </c>
      <c r="F1678">
        <v>1780</v>
      </c>
      <c r="G1678" t="str">
        <f t="shared" si="79"/>
        <v/>
      </c>
      <c r="H1678" t="str">
        <f t="shared" si="80"/>
        <v/>
      </c>
    </row>
    <row r="1679" spans="1:8">
      <c r="A1679" s="14">
        <f t="shared" si="81"/>
        <v>1678</v>
      </c>
      <c r="B1679">
        <v>2</v>
      </c>
      <c r="C1679" t="s">
        <v>380</v>
      </c>
      <c r="D1679">
        <v>89</v>
      </c>
      <c r="F1679">
        <v>1781</v>
      </c>
      <c r="G1679" t="str">
        <f t="shared" si="79"/>
        <v/>
      </c>
      <c r="H1679" t="str">
        <f t="shared" si="80"/>
        <v/>
      </c>
    </row>
    <row r="1680" spans="1:8">
      <c r="A1680" s="14">
        <f t="shared" si="81"/>
        <v>1679</v>
      </c>
      <c r="B1680">
        <v>2</v>
      </c>
      <c r="C1680" t="s">
        <v>380</v>
      </c>
      <c r="D1680">
        <v>89</v>
      </c>
      <c r="F1680">
        <v>1782</v>
      </c>
      <c r="G1680" t="str">
        <f t="shared" si="79"/>
        <v/>
      </c>
      <c r="H1680" t="str">
        <f t="shared" si="80"/>
        <v/>
      </c>
    </row>
    <row r="1681" spans="1:8">
      <c r="A1681" s="14">
        <f t="shared" si="81"/>
        <v>1680</v>
      </c>
      <c r="B1681">
        <v>2</v>
      </c>
      <c r="C1681" t="s">
        <v>380</v>
      </c>
      <c r="D1681">
        <v>89</v>
      </c>
      <c r="F1681">
        <v>1783</v>
      </c>
      <c r="G1681" t="str">
        <f t="shared" ref="G1681:G1744" si="82">IF(C1681="EXAM", TRUE, "")</f>
        <v/>
      </c>
      <c r="H1681" t="str">
        <f t="shared" si="80"/>
        <v/>
      </c>
    </row>
    <row r="1682" spans="1:8">
      <c r="A1682" s="14">
        <f t="shared" si="81"/>
        <v>1681</v>
      </c>
      <c r="B1682">
        <v>3</v>
      </c>
      <c r="C1682" t="s">
        <v>380</v>
      </c>
      <c r="D1682">
        <v>89</v>
      </c>
      <c r="F1682">
        <v>1784</v>
      </c>
      <c r="G1682" t="str">
        <f t="shared" si="82"/>
        <v/>
      </c>
      <c r="H1682" t="str">
        <f t="shared" si="80"/>
        <v/>
      </c>
    </row>
    <row r="1683" spans="1:8">
      <c r="A1683" s="14">
        <f t="shared" si="81"/>
        <v>1682</v>
      </c>
      <c r="B1683">
        <v>3</v>
      </c>
      <c r="C1683" t="s">
        <v>380</v>
      </c>
      <c r="D1683">
        <v>89</v>
      </c>
      <c r="F1683">
        <v>1785</v>
      </c>
      <c r="G1683" t="str">
        <f t="shared" si="82"/>
        <v/>
      </c>
      <c r="H1683" t="str">
        <f t="shared" si="80"/>
        <v/>
      </c>
    </row>
    <row r="1684" spans="1:8">
      <c r="A1684" s="14">
        <f t="shared" si="81"/>
        <v>1683</v>
      </c>
      <c r="B1684">
        <v>3</v>
      </c>
      <c r="C1684" t="s">
        <v>380</v>
      </c>
      <c r="D1684">
        <v>89</v>
      </c>
      <c r="F1684">
        <v>1786</v>
      </c>
      <c r="G1684" t="str">
        <f t="shared" si="82"/>
        <v/>
      </c>
      <c r="H1684" t="str">
        <f t="shared" si="80"/>
        <v/>
      </c>
    </row>
    <row r="1685" spans="1:8">
      <c r="A1685" s="14">
        <f t="shared" si="81"/>
        <v>1684</v>
      </c>
      <c r="B1685">
        <v>3</v>
      </c>
      <c r="C1685" t="s">
        <v>380</v>
      </c>
      <c r="D1685">
        <v>89</v>
      </c>
      <c r="F1685">
        <v>1787</v>
      </c>
      <c r="G1685" t="str">
        <f t="shared" si="82"/>
        <v/>
      </c>
      <c r="H1685" t="str">
        <f t="shared" si="80"/>
        <v/>
      </c>
    </row>
    <row r="1686" spans="1:8">
      <c r="A1686" s="14">
        <f t="shared" si="81"/>
        <v>1685</v>
      </c>
      <c r="B1686">
        <v>3</v>
      </c>
      <c r="C1686" t="s">
        <v>380</v>
      </c>
      <c r="D1686">
        <v>89</v>
      </c>
      <c r="F1686">
        <v>1788</v>
      </c>
      <c r="G1686" t="str">
        <f t="shared" si="82"/>
        <v/>
      </c>
      <c r="H1686" t="str">
        <f t="shared" si="80"/>
        <v/>
      </c>
    </row>
    <row r="1687" spans="1:8">
      <c r="A1687" s="14">
        <f t="shared" si="81"/>
        <v>1686</v>
      </c>
      <c r="B1687">
        <v>3</v>
      </c>
      <c r="C1687" t="s">
        <v>380</v>
      </c>
      <c r="D1687">
        <v>89</v>
      </c>
      <c r="F1687">
        <v>1789</v>
      </c>
      <c r="G1687" t="str">
        <f t="shared" si="82"/>
        <v/>
      </c>
      <c r="H1687" t="str">
        <f t="shared" ref="H1687:H1748" si="83">IF(C1687="BOTH", TRUE, "")</f>
        <v/>
      </c>
    </row>
    <row r="1688" spans="1:8">
      <c r="A1688" s="14">
        <f t="shared" si="81"/>
        <v>1687</v>
      </c>
      <c r="B1688">
        <v>3</v>
      </c>
      <c r="C1688" t="s">
        <v>380</v>
      </c>
      <c r="D1688">
        <v>89</v>
      </c>
      <c r="F1688">
        <v>1790</v>
      </c>
      <c r="G1688" t="str">
        <f t="shared" si="82"/>
        <v/>
      </c>
      <c r="H1688" t="str">
        <f t="shared" si="83"/>
        <v/>
      </c>
    </row>
    <row r="1689" spans="1:8">
      <c r="A1689" s="14">
        <f t="shared" si="81"/>
        <v>1688</v>
      </c>
      <c r="B1689">
        <v>3</v>
      </c>
      <c r="C1689" t="s">
        <v>380</v>
      </c>
      <c r="D1689">
        <v>89</v>
      </c>
      <c r="F1689">
        <v>1791</v>
      </c>
      <c r="G1689" t="str">
        <f t="shared" si="82"/>
        <v/>
      </c>
      <c r="H1689" t="str">
        <f t="shared" si="83"/>
        <v/>
      </c>
    </row>
    <row r="1690" spans="1:8">
      <c r="A1690" s="14">
        <f t="shared" si="81"/>
        <v>1689</v>
      </c>
      <c r="B1690">
        <v>3</v>
      </c>
      <c r="C1690" t="s">
        <v>380</v>
      </c>
      <c r="D1690">
        <v>89</v>
      </c>
      <c r="F1690">
        <v>1792</v>
      </c>
      <c r="G1690" t="str">
        <f t="shared" si="82"/>
        <v/>
      </c>
      <c r="H1690" t="str">
        <f t="shared" si="83"/>
        <v/>
      </c>
    </row>
    <row r="1691" spans="1:8">
      <c r="A1691" s="14">
        <f t="shared" si="81"/>
        <v>1690</v>
      </c>
      <c r="B1691">
        <v>3</v>
      </c>
      <c r="C1691" t="s">
        <v>380</v>
      </c>
      <c r="D1691">
        <v>89</v>
      </c>
      <c r="F1691">
        <v>1793</v>
      </c>
      <c r="G1691" t="str">
        <f t="shared" si="82"/>
        <v/>
      </c>
      <c r="H1691" t="str">
        <f t="shared" si="83"/>
        <v/>
      </c>
    </row>
    <row r="1692" spans="1:8">
      <c r="A1692" s="14">
        <f t="shared" si="81"/>
        <v>1691</v>
      </c>
      <c r="B1692">
        <v>1</v>
      </c>
      <c r="C1692" t="s">
        <v>380</v>
      </c>
      <c r="D1692">
        <v>90</v>
      </c>
      <c r="F1692">
        <v>1794</v>
      </c>
      <c r="G1692" t="str">
        <f t="shared" si="82"/>
        <v/>
      </c>
      <c r="H1692" t="str">
        <f t="shared" si="83"/>
        <v/>
      </c>
    </row>
    <row r="1693" spans="1:8">
      <c r="A1693" s="14">
        <f t="shared" si="81"/>
        <v>1692</v>
      </c>
      <c r="B1693">
        <v>1</v>
      </c>
      <c r="C1693" t="s">
        <v>380</v>
      </c>
      <c r="D1693">
        <v>90</v>
      </c>
      <c r="F1693">
        <v>1795</v>
      </c>
      <c r="G1693" t="str">
        <f t="shared" si="82"/>
        <v/>
      </c>
      <c r="H1693" t="str">
        <f t="shared" si="83"/>
        <v/>
      </c>
    </row>
    <row r="1694" spans="1:8">
      <c r="A1694" s="14">
        <f t="shared" si="81"/>
        <v>1693</v>
      </c>
      <c r="B1694">
        <v>1</v>
      </c>
      <c r="C1694" t="s">
        <v>380</v>
      </c>
      <c r="D1694">
        <v>90</v>
      </c>
      <c r="F1694">
        <v>1796</v>
      </c>
      <c r="G1694" t="str">
        <f t="shared" si="82"/>
        <v/>
      </c>
      <c r="H1694" t="str">
        <f t="shared" si="83"/>
        <v/>
      </c>
    </row>
    <row r="1695" spans="1:8">
      <c r="A1695" s="14">
        <f t="shared" si="81"/>
        <v>1694</v>
      </c>
      <c r="B1695">
        <v>1</v>
      </c>
      <c r="C1695" t="s">
        <v>380</v>
      </c>
      <c r="D1695">
        <v>90</v>
      </c>
      <c r="F1695">
        <v>1797</v>
      </c>
      <c r="G1695" t="str">
        <f t="shared" si="82"/>
        <v/>
      </c>
      <c r="H1695" t="str">
        <f t="shared" si="83"/>
        <v/>
      </c>
    </row>
    <row r="1696" spans="1:8">
      <c r="A1696" s="14">
        <f t="shared" si="81"/>
        <v>1695</v>
      </c>
      <c r="B1696">
        <v>1</v>
      </c>
      <c r="C1696" t="s">
        <v>380</v>
      </c>
      <c r="D1696">
        <v>90</v>
      </c>
      <c r="F1696">
        <v>1798</v>
      </c>
      <c r="G1696" t="str">
        <f t="shared" si="82"/>
        <v/>
      </c>
      <c r="H1696" t="str">
        <f t="shared" si="83"/>
        <v/>
      </c>
    </row>
    <row r="1697" spans="1:8">
      <c r="A1697" s="14">
        <f t="shared" si="81"/>
        <v>1696</v>
      </c>
      <c r="B1697">
        <v>1</v>
      </c>
      <c r="C1697" t="s">
        <v>380</v>
      </c>
      <c r="D1697">
        <v>90</v>
      </c>
      <c r="F1697">
        <v>1799</v>
      </c>
      <c r="G1697" t="str">
        <f t="shared" si="82"/>
        <v/>
      </c>
      <c r="H1697" t="str">
        <f t="shared" si="83"/>
        <v/>
      </c>
    </row>
    <row r="1698" spans="1:8">
      <c r="A1698" s="14">
        <f t="shared" si="81"/>
        <v>1697</v>
      </c>
      <c r="B1698">
        <v>1</v>
      </c>
      <c r="C1698" t="s">
        <v>380</v>
      </c>
      <c r="D1698">
        <v>90</v>
      </c>
      <c r="F1698">
        <v>1800</v>
      </c>
      <c r="G1698" t="str">
        <f t="shared" si="82"/>
        <v/>
      </c>
      <c r="H1698" t="str">
        <f t="shared" si="83"/>
        <v/>
      </c>
    </row>
    <row r="1699" spans="1:8">
      <c r="A1699" s="14">
        <f t="shared" si="81"/>
        <v>1698</v>
      </c>
      <c r="B1699">
        <v>1</v>
      </c>
      <c r="C1699" t="s">
        <v>380</v>
      </c>
      <c r="D1699">
        <v>90</v>
      </c>
      <c r="F1699">
        <v>1801</v>
      </c>
      <c r="G1699" t="str">
        <f t="shared" si="82"/>
        <v/>
      </c>
      <c r="H1699" t="str">
        <f t="shared" si="83"/>
        <v/>
      </c>
    </row>
    <row r="1700" spans="1:8">
      <c r="A1700" s="14">
        <f t="shared" si="81"/>
        <v>1699</v>
      </c>
      <c r="B1700">
        <v>1</v>
      </c>
      <c r="C1700" t="s">
        <v>380</v>
      </c>
      <c r="D1700">
        <v>90</v>
      </c>
      <c r="F1700">
        <v>1802</v>
      </c>
      <c r="G1700" t="str">
        <f t="shared" si="82"/>
        <v/>
      </c>
      <c r="H1700" t="str">
        <f t="shared" si="83"/>
        <v/>
      </c>
    </row>
    <row r="1701" spans="1:8">
      <c r="A1701" s="14">
        <f t="shared" si="81"/>
        <v>1700</v>
      </c>
      <c r="B1701">
        <v>1</v>
      </c>
      <c r="C1701" t="s">
        <v>380</v>
      </c>
      <c r="D1701">
        <v>90</v>
      </c>
      <c r="F1701">
        <v>1803</v>
      </c>
      <c r="G1701" t="str">
        <f t="shared" si="82"/>
        <v/>
      </c>
      <c r="H1701" t="str">
        <f t="shared" si="83"/>
        <v/>
      </c>
    </row>
    <row r="1702" spans="1:8">
      <c r="A1702" s="14">
        <f t="shared" si="81"/>
        <v>1701</v>
      </c>
      <c r="B1702">
        <v>4</v>
      </c>
      <c r="C1702" t="s">
        <v>380</v>
      </c>
      <c r="D1702">
        <v>90</v>
      </c>
      <c r="F1702">
        <v>1804</v>
      </c>
      <c r="G1702" t="str">
        <f t="shared" si="82"/>
        <v/>
      </c>
      <c r="H1702" t="str">
        <f t="shared" si="83"/>
        <v/>
      </c>
    </row>
    <row r="1703" spans="1:8">
      <c r="A1703" s="14">
        <f t="shared" si="81"/>
        <v>1702</v>
      </c>
      <c r="B1703">
        <v>4</v>
      </c>
      <c r="C1703" t="s">
        <v>380</v>
      </c>
      <c r="D1703">
        <v>90</v>
      </c>
      <c r="F1703">
        <v>1805</v>
      </c>
      <c r="G1703" t="str">
        <f t="shared" si="82"/>
        <v/>
      </c>
      <c r="H1703" t="str">
        <f t="shared" si="83"/>
        <v/>
      </c>
    </row>
    <row r="1704" spans="1:8">
      <c r="A1704" s="14">
        <f t="shared" si="81"/>
        <v>1703</v>
      </c>
      <c r="B1704">
        <v>4</v>
      </c>
      <c r="C1704" t="s">
        <v>380</v>
      </c>
      <c r="D1704">
        <v>90</v>
      </c>
      <c r="F1704">
        <v>1806</v>
      </c>
      <c r="G1704" t="str">
        <f t="shared" si="82"/>
        <v/>
      </c>
      <c r="H1704" t="str">
        <f t="shared" si="83"/>
        <v/>
      </c>
    </row>
    <row r="1705" spans="1:8">
      <c r="A1705" s="14">
        <f t="shared" si="81"/>
        <v>1704</v>
      </c>
      <c r="B1705">
        <v>4</v>
      </c>
      <c r="C1705" t="s">
        <v>380</v>
      </c>
      <c r="D1705">
        <v>90</v>
      </c>
      <c r="F1705">
        <v>1807</v>
      </c>
      <c r="G1705" t="str">
        <f t="shared" si="82"/>
        <v/>
      </c>
      <c r="H1705" t="str">
        <f t="shared" si="83"/>
        <v/>
      </c>
    </row>
    <row r="1706" spans="1:8">
      <c r="A1706" s="14">
        <f t="shared" si="81"/>
        <v>1705</v>
      </c>
      <c r="B1706">
        <v>4</v>
      </c>
      <c r="C1706" t="s">
        <v>380</v>
      </c>
      <c r="D1706">
        <v>90</v>
      </c>
      <c r="F1706">
        <v>1808</v>
      </c>
      <c r="G1706" t="str">
        <f t="shared" si="82"/>
        <v/>
      </c>
      <c r="H1706" t="str">
        <f t="shared" si="83"/>
        <v/>
      </c>
    </row>
    <row r="1707" spans="1:8">
      <c r="A1707" s="14">
        <f t="shared" si="81"/>
        <v>1706</v>
      </c>
      <c r="B1707">
        <v>4</v>
      </c>
      <c r="C1707" t="s">
        <v>380</v>
      </c>
      <c r="D1707">
        <v>90</v>
      </c>
      <c r="F1707">
        <v>1809</v>
      </c>
      <c r="G1707" t="str">
        <f t="shared" si="82"/>
        <v/>
      </c>
      <c r="H1707" t="str">
        <f t="shared" si="83"/>
        <v/>
      </c>
    </row>
    <row r="1708" spans="1:8">
      <c r="A1708" s="14">
        <f t="shared" si="81"/>
        <v>1707</v>
      </c>
      <c r="B1708">
        <v>4</v>
      </c>
      <c r="C1708" t="s">
        <v>380</v>
      </c>
      <c r="D1708">
        <v>90</v>
      </c>
      <c r="F1708">
        <v>1810</v>
      </c>
      <c r="G1708" t="str">
        <f t="shared" si="82"/>
        <v/>
      </c>
      <c r="H1708" t="str">
        <f t="shared" si="83"/>
        <v/>
      </c>
    </row>
    <row r="1709" spans="1:8">
      <c r="A1709" s="14">
        <f t="shared" si="81"/>
        <v>1708</v>
      </c>
      <c r="B1709">
        <v>4</v>
      </c>
      <c r="C1709" t="s">
        <v>380</v>
      </c>
      <c r="D1709">
        <v>90</v>
      </c>
      <c r="F1709">
        <v>1811</v>
      </c>
      <c r="G1709" t="str">
        <f t="shared" si="82"/>
        <v/>
      </c>
      <c r="H1709" t="str">
        <f t="shared" si="83"/>
        <v/>
      </c>
    </row>
    <row r="1710" spans="1:8">
      <c r="A1710" s="14">
        <f t="shared" si="81"/>
        <v>1709</v>
      </c>
      <c r="B1710">
        <v>4</v>
      </c>
      <c r="C1710" t="s">
        <v>380</v>
      </c>
      <c r="D1710">
        <v>90</v>
      </c>
      <c r="F1710">
        <v>1812</v>
      </c>
      <c r="G1710" t="str">
        <f t="shared" si="82"/>
        <v/>
      </c>
      <c r="H1710" t="str">
        <f t="shared" si="83"/>
        <v/>
      </c>
    </row>
    <row r="1711" spans="1:8">
      <c r="A1711" s="14">
        <f t="shared" si="81"/>
        <v>1710</v>
      </c>
      <c r="B1711">
        <v>4</v>
      </c>
      <c r="C1711" t="s">
        <v>380</v>
      </c>
      <c r="D1711">
        <v>90</v>
      </c>
      <c r="F1711">
        <v>1813</v>
      </c>
      <c r="G1711" t="str">
        <f t="shared" si="82"/>
        <v/>
      </c>
      <c r="H1711" t="str">
        <f t="shared" si="83"/>
        <v/>
      </c>
    </row>
    <row r="1712" spans="1:8">
      <c r="A1712" s="14">
        <f t="shared" si="81"/>
        <v>1711</v>
      </c>
      <c r="B1712">
        <v>1</v>
      </c>
      <c r="C1712" t="s">
        <v>380</v>
      </c>
      <c r="D1712">
        <v>93</v>
      </c>
      <c r="F1712">
        <v>1814</v>
      </c>
      <c r="G1712" t="str">
        <f t="shared" si="82"/>
        <v/>
      </c>
      <c r="H1712" t="str">
        <f t="shared" si="83"/>
        <v/>
      </c>
    </row>
    <row r="1713" spans="1:8">
      <c r="A1713" s="14">
        <f t="shared" si="81"/>
        <v>1712</v>
      </c>
      <c r="B1713">
        <v>1</v>
      </c>
      <c r="C1713" t="s">
        <v>380</v>
      </c>
      <c r="D1713">
        <v>93</v>
      </c>
      <c r="F1713">
        <v>1815</v>
      </c>
      <c r="G1713" t="str">
        <f t="shared" si="82"/>
        <v/>
      </c>
      <c r="H1713" t="str">
        <f t="shared" si="83"/>
        <v/>
      </c>
    </row>
    <row r="1714" spans="1:8">
      <c r="A1714" s="14">
        <f t="shared" si="81"/>
        <v>1713</v>
      </c>
      <c r="B1714">
        <v>1</v>
      </c>
      <c r="C1714" t="s">
        <v>380</v>
      </c>
      <c r="D1714">
        <v>93</v>
      </c>
      <c r="F1714">
        <v>1816</v>
      </c>
      <c r="G1714" t="str">
        <f t="shared" si="82"/>
        <v/>
      </c>
      <c r="H1714" t="str">
        <f t="shared" si="83"/>
        <v/>
      </c>
    </row>
    <row r="1715" spans="1:8">
      <c r="A1715" s="14">
        <f t="shared" si="81"/>
        <v>1714</v>
      </c>
      <c r="B1715">
        <v>1</v>
      </c>
      <c r="C1715" t="s">
        <v>380</v>
      </c>
      <c r="D1715">
        <v>93</v>
      </c>
      <c r="F1715">
        <v>1817</v>
      </c>
      <c r="G1715" t="str">
        <f t="shared" si="82"/>
        <v/>
      </c>
      <c r="H1715" t="str">
        <f t="shared" si="83"/>
        <v/>
      </c>
    </row>
    <row r="1716" spans="1:8">
      <c r="A1716" s="14">
        <f t="shared" si="81"/>
        <v>1715</v>
      </c>
      <c r="B1716">
        <v>1</v>
      </c>
      <c r="C1716" t="s">
        <v>380</v>
      </c>
      <c r="D1716">
        <v>93</v>
      </c>
      <c r="F1716">
        <v>1818</v>
      </c>
      <c r="G1716" t="str">
        <f t="shared" si="82"/>
        <v/>
      </c>
      <c r="H1716" t="str">
        <f t="shared" si="83"/>
        <v/>
      </c>
    </row>
    <row r="1717" spans="1:8">
      <c r="A1717" s="14">
        <f t="shared" si="81"/>
        <v>1716</v>
      </c>
      <c r="B1717">
        <v>1</v>
      </c>
      <c r="C1717" t="s">
        <v>380</v>
      </c>
      <c r="D1717">
        <v>93</v>
      </c>
      <c r="F1717">
        <v>1819</v>
      </c>
      <c r="G1717" t="str">
        <f t="shared" si="82"/>
        <v/>
      </c>
      <c r="H1717" t="str">
        <f t="shared" si="83"/>
        <v/>
      </c>
    </row>
    <row r="1718" spans="1:8">
      <c r="A1718" s="14">
        <f t="shared" si="81"/>
        <v>1717</v>
      </c>
      <c r="B1718">
        <v>1</v>
      </c>
      <c r="C1718" t="s">
        <v>380</v>
      </c>
      <c r="D1718">
        <v>93</v>
      </c>
      <c r="F1718">
        <v>1820</v>
      </c>
      <c r="G1718" t="str">
        <f t="shared" si="82"/>
        <v/>
      </c>
      <c r="H1718" t="str">
        <f t="shared" si="83"/>
        <v/>
      </c>
    </row>
    <row r="1719" spans="1:8">
      <c r="A1719" s="14">
        <f t="shared" si="81"/>
        <v>1718</v>
      </c>
      <c r="B1719">
        <v>1</v>
      </c>
      <c r="C1719" t="s">
        <v>380</v>
      </c>
      <c r="D1719">
        <v>93</v>
      </c>
      <c r="F1719">
        <v>1821</v>
      </c>
      <c r="G1719" t="str">
        <f t="shared" si="82"/>
        <v/>
      </c>
      <c r="H1719" t="str">
        <f t="shared" si="83"/>
        <v/>
      </c>
    </row>
    <row r="1720" spans="1:8">
      <c r="A1720" s="14">
        <f t="shared" si="81"/>
        <v>1719</v>
      </c>
      <c r="B1720">
        <v>1</v>
      </c>
      <c r="C1720" t="s">
        <v>380</v>
      </c>
      <c r="D1720">
        <v>93</v>
      </c>
      <c r="F1720">
        <v>1822</v>
      </c>
      <c r="G1720" t="str">
        <f t="shared" si="82"/>
        <v/>
      </c>
      <c r="H1720" t="str">
        <f t="shared" si="83"/>
        <v/>
      </c>
    </row>
    <row r="1721" spans="1:8">
      <c r="A1721" s="14">
        <f t="shared" si="81"/>
        <v>1720</v>
      </c>
      <c r="B1721">
        <v>1</v>
      </c>
      <c r="C1721" t="s">
        <v>380</v>
      </c>
      <c r="D1721">
        <v>93</v>
      </c>
      <c r="F1721">
        <v>1823</v>
      </c>
      <c r="G1721" t="str">
        <f t="shared" si="82"/>
        <v/>
      </c>
      <c r="H1721" t="str">
        <f t="shared" si="83"/>
        <v/>
      </c>
    </row>
    <row r="1722" spans="1:8">
      <c r="A1722" s="14">
        <f t="shared" si="81"/>
        <v>1721</v>
      </c>
      <c r="B1722">
        <v>2</v>
      </c>
      <c r="C1722" t="s">
        <v>380</v>
      </c>
      <c r="D1722">
        <v>93</v>
      </c>
      <c r="F1722">
        <v>1824</v>
      </c>
      <c r="G1722" t="str">
        <f t="shared" si="82"/>
        <v/>
      </c>
      <c r="H1722" t="str">
        <f t="shared" si="83"/>
        <v/>
      </c>
    </row>
    <row r="1723" spans="1:8">
      <c r="A1723" s="14">
        <f t="shared" si="81"/>
        <v>1722</v>
      </c>
      <c r="B1723">
        <v>2</v>
      </c>
      <c r="C1723" t="s">
        <v>380</v>
      </c>
      <c r="D1723">
        <v>93</v>
      </c>
      <c r="F1723">
        <v>1825</v>
      </c>
      <c r="G1723" t="str">
        <f t="shared" si="82"/>
        <v/>
      </c>
      <c r="H1723" t="str">
        <f t="shared" si="83"/>
        <v/>
      </c>
    </row>
    <row r="1724" spans="1:8">
      <c r="A1724" s="14">
        <f t="shared" si="81"/>
        <v>1723</v>
      </c>
      <c r="B1724">
        <v>2</v>
      </c>
      <c r="C1724" t="s">
        <v>380</v>
      </c>
      <c r="D1724">
        <v>93</v>
      </c>
      <c r="F1724">
        <v>1826</v>
      </c>
      <c r="G1724" t="str">
        <f t="shared" si="82"/>
        <v/>
      </c>
      <c r="H1724" t="str">
        <f t="shared" si="83"/>
        <v/>
      </c>
    </row>
    <row r="1725" spans="1:8">
      <c r="A1725" s="14">
        <f t="shared" si="81"/>
        <v>1724</v>
      </c>
      <c r="B1725">
        <v>2</v>
      </c>
      <c r="C1725" t="s">
        <v>380</v>
      </c>
      <c r="D1725">
        <v>93</v>
      </c>
      <c r="F1725">
        <v>1827</v>
      </c>
      <c r="G1725" t="str">
        <f t="shared" si="82"/>
        <v/>
      </c>
      <c r="H1725" t="str">
        <f t="shared" si="83"/>
        <v/>
      </c>
    </row>
    <row r="1726" spans="1:8">
      <c r="A1726" s="14">
        <f t="shared" si="81"/>
        <v>1725</v>
      </c>
      <c r="B1726">
        <v>2</v>
      </c>
      <c r="C1726" t="s">
        <v>380</v>
      </c>
      <c r="D1726">
        <v>93</v>
      </c>
      <c r="F1726">
        <v>1828</v>
      </c>
      <c r="G1726" t="str">
        <f t="shared" si="82"/>
        <v/>
      </c>
      <c r="H1726" t="str">
        <f t="shared" si="83"/>
        <v/>
      </c>
    </row>
    <row r="1727" spans="1:8">
      <c r="A1727" s="14">
        <f t="shared" si="81"/>
        <v>1726</v>
      </c>
      <c r="B1727">
        <v>2</v>
      </c>
      <c r="C1727" t="s">
        <v>380</v>
      </c>
      <c r="D1727">
        <v>93</v>
      </c>
      <c r="F1727">
        <v>1829</v>
      </c>
      <c r="G1727" t="str">
        <f t="shared" si="82"/>
        <v/>
      </c>
      <c r="H1727" t="str">
        <f t="shared" si="83"/>
        <v/>
      </c>
    </row>
    <row r="1728" spans="1:8">
      <c r="A1728" s="14">
        <f t="shared" si="81"/>
        <v>1727</v>
      </c>
      <c r="B1728">
        <v>2</v>
      </c>
      <c r="C1728" t="s">
        <v>380</v>
      </c>
      <c r="D1728">
        <v>93</v>
      </c>
      <c r="F1728">
        <v>1830</v>
      </c>
      <c r="G1728" t="str">
        <f t="shared" si="82"/>
        <v/>
      </c>
      <c r="H1728" t="str">
        <f t="shared" si="83"/>
        <v/>
      </c>
    </row>
    <row r="1729" spans="1:8">
      <c r="A1729" s="14">
        <f t="shared" si="81"/>
        <v>1728</v>
      </c>
      <c r="B1729">
        <v>2</v>
      </c>
      <c r="C1729" t="s">
        <v>380</v>
      </c>
      <c r="D1729">
        <v>93</v>
      </c>
      <c r="F1729">
        <v>1831</v>
      </c>
      <c r="G1729" t="str">
        <f t="shared" si="82"/>
        <v/>
      </c>
      <c r="H1729" t="str">
        <f t="shared" si="83"/>
        <v/>
      </c>
    </row>
    <row r="1730" spans="1:8">
      <c r="A1730" s="14">
        <f t="shared" si="81"/>
        <v>1729</v>
      </c>
      <c r="B1730">
        <v>2</v>
      </c>
      <c r="C1730" t="s">
        <v>380</v>
      </c>
      <c r="D1730">
        <v>93</v>
      </c>
      <c r="F1730">
        <v>1832</v>
      </c>
      <c r="G1730" t="str">
        <f t="shared" si="82"/>
        <v/>
      </c>
      <c r="H1730" t="str">
        <f t="shared" si="83"/>
        <v/>
      </c>
    </row>
    <row r="1731" spans="1:8">
      <c r="A1731" s="14">
        <f t="shared" si="81"/>
        <v>1730</v>
      </c>
      <c r="B1731">
        <v>2</v>
      </c>
      <c r="C1731" t="s">
        <v>380</v>
      </c>
      <c r="D1731">
        <v>93</v>
      </c>
      <c r="F1731">
        <v>1833</v>
      </c>
      <c r="G1731" t="str">
        <f t="shared" si="82"/>
        <v/>
      </c>
      <c r="H1731" t="str">
        <f t="shared" si="83"/>
        <v/>
      </c>
    </row>
    <row r="1732" spans="1:8">
      <c r="A1732" s="14">
        <f t="shared" ref="A1732:A1748" si="84">ROW()-1</f>
        <v>1731</v>
      </c>
      <c r="B1732">
        <v>3</v>
      </c>
      <c r="C1732" t="s">
        <v>380</v>
      </c>
      <c r="D1732">
        <v>93</v>
      </c>
      <c r="F1732">
        <v>1834</v>
      </c>
      <c r="G1732" t="str">
        <f t="shared" si="82"/>
        <v/>
      </c>
      <c r="H1732" t="str">
        <f t="shared" si="83"/>
        <v/>
      </c>
    </row>
    <row r="1733" spans="1:8">
      <c r="A1733" s="14">
        <f t="shared" si="84"/>
        <v>1732</v>
      </c>
      <c r="B1733">
        <v>3</v>
      </c>
      <c r="C1733" t="s">
        <v>380</v>
      </c>
      <c r="D1733">
        <v>93</v>
      </c>
      <c r="F1733">
        <v>1835</v>
      </c>
      <c r="G1733" t="str">
        <f t="shared" si="82"/>
        <v/>
      </c>
      <c r="H1733" t="str">
        <f t="shared" si="83"/>
        <v/>
      </c>
    </row>
    <row r="1734" spans="1:8">
      <c r="A1734" s="14">
        <f t="shared" si="84"/>
        <v>1733</v>
      </c>
      <c r="B1734">
        <v>3</v>
      </c>
      <c r="C1734" t="s">
        <v>380</v>
      </c>
      <c r="D1734">
        <v>93</v>
      </c>
      <c r="F1734">
        <v>1836</v>
      </c>
      <c r="G1734" t="str">
        <f t="shared" si="82"/>
        <v/>
      </c>
      <c r="H1734" t="str">
        <f t="shared" si="83"/>
        <v/>
      </c>
    </row>
    <row r="1735" spans="1:8">
      <c r="A1735" s="14">
        <f t="shared" si="84"/>
        <v>1734</v>
      </c>
      <c r="B1735">
        <v>3</v>
      </c>
      <c r="C1735" t="s">
        <v>380</v>
      </c>
      <c r="D1735">
        <v>93</v>
      </c>
      <c r="F1735">
        <v>1837</v>
      </c>
      <c r="G1735" t="str">
        <f t="shared" si="82"/>
        <v/>
      </c>
      <c r="H1735" t="str">
        <f t="shared" si="83"/>
        <v/>
      </c>
    </row>
    <row r="1736" spans="1:8">
      <c r="A1736" s="14">
        <f t="shared" si="84"/>
        <v>1735</v>
      </c>
      <c r="B1736">
        <v>3</v>
      </c>
      <c r="C1736" t="s">
        <v>380</v>
      </c>
      <c r="D1736">
        <v>93</v>
      </c>
      <c r="F1736">
        <v>1838</v>
      </c>
      <c r="G1736" t="str">
        <f t="shared" si="82"/>
        <v/>
      </c>
      <c r="H1736" t="str">
        <f t="shared" si="83"/>
        <v/>
      </c>
    </row>
    <row r="1737" spans="1:8">
      <c r="A1737" s="14">
        <f t="shared" si="84"/>
        <v>1736</v>
      </c>
      <c r="B1737">
        <v>3</v>
      </c>
      <c r="C1737" t="s">
        <v>380</v>
      </c>
      <c r="D1737">
        <v>93</v>
      </c>
      <c r="F1737">
        <v>1839</v>
      </c>
      <c r="G1737" t="str">
        <f t="shared" si="82"/>
        <v/>
      </c>
      <c r="H1737" t="str">
        <f t="shared" si="83"/>
        <v/>
      </c>
    </row>
    <row r="1738" spans="1:8">
      <c r="A1738" s="14">
        <f t="shared" si="84"/>
        <v>1737</v>
      </c>
      <c r="B1738">
        <v>3</v>
      </c>
      <c r="C1738" t="s">
        <v>380</v>
      </c>
      <c r="D1738">
        <v>93</v>
      </c>
      <c r="F1738">
        <v>1840</v>
      </c>
      <c r="G1738" t="str">
        <f t="shared" si="82"/>
        <v/>
      </c>
      <c r="H1738" t="str">
        <f t="shared" si="83"/>
        <v/>
      </c>
    </row>
    <row r="1739" spans="1:8">
      <c r="A1739" s="14">
        <f t="shared" si="84"/>
        <v>1738</v>
      </c>
      <c r="B1739">
        <v>4</v>
      </c>
      <c r="C1739" t="s">
        <v>380</v>
      </c>
      <c r="D1739">
        <v>93</v>
      </c>
      <c r="F1739">
        <v>1841</v>
      </c>
      <c r="G1739" t="str">
        <f t="shared" si="82"/>
        <v/>
      </c>
      <c r="H1739" t="str">
        <f t="shared" si="83"/>
        <v/>
      </c>
    </row>
    <row r="1740" spans="1:8">
      <c r="A1740" s="14">
        <f t="shared" si="84"/>
        <v>1739</v>
      </c>
      <c r="B1740">
        <v>4</v>
      </c>
      <c r="C1740" t="s">
        <v>380</v>
      </c>
      <c r="D1740">
        <v>93</v>
      </c>
      <c r="F1740">
        <v>1842</v>
      </c>
      <c r="G1740" t="str">
        <f t="shared" si="82"/>
        <v/>
      </c>
      <c r="H1740" t="str">
        <f t="shared" si="83"/>
        <v/>
      </c>
    </row>
    <row r="1741" spans="1:8">
      <c r="A1741" s="14">
        <f t="shared" si="84"/>
        <v>1740</v>
      </c>
      <c r="B1741">
        <v>4</v>
      </c>
      <c r="C1741" t="s">
        <v>380</v>
      </c>
      <c r="D1741">
        <v>93</v>
      </c>
      <c r="F1741">
        <v>1843</v>
      </c>
      <c r="G1741" t="str">
        <f t="shared" si="82"/>
        <v/>
      </c>
      <c r="H1741" t="str">
        <f t="shared" si="83"/>
        <v/>
      </c>
    </row>
    <row r="1742" spans="1:8">
      <c r="A1742" s="14">
        <f t="shared" si="84"/>
        <v>1741</v>
      </c>
      <c r="B1742">
        <v>4</v>
      </c>
      <c r="C1742" t="s">
        <v>380</v>
      </c>
      <c r="D1742">
        <v>93</v>
      </c>
      <c r="F1742">
        <v>1844</v>
      </c>
      <c r="G1742" t="str">
        <f t="shared" si="82"/>
        <v/>
      </c>
      <c r="H1742" t="str">
        <f t="shared" si="83"/>
        <v/>
      </c>
    </row>
    <row r="1743" spans="1:8">
      <c r="A1743" s="14">
        <f t="shared" si="84"/>
        <v>1742</v>
      </c>
      <c r="B1743">
        <v>4</v>
      </c>
      <c r="C1743" t="s">
        <v>380</v>
      </c>
      <c r="D1743">
        <v>93</v>
      </c>
      <c r="F1743">
        <v>1845</v>
      </c>
      <c r="G1743" t="str">
        <f t="shared" si="82"/>
        <v/>
      </c>
      <c r="H1743" t="str">
        <f t="shared" si="83"/>
        <v/>
      </c>
    </row>
    <row r="1744" spans="1:8">
      <c r="A1744" s="14">
        <f t="shared" si="84"/>
        <v>1743</v>
      </c>
      <c r="B1744">
        <v>4</v>
      </c>
      <c r="C1744" t="s">
        <v>380</v>
      </c>
      <c r="D1744">
        <v>93</v>
      </c>
      <c r="F1744">
        <v>1846</v>
      </c>
      <c r="G1744" t="str">
        <f t="shared" si="82"/>
        <v/>
      </c>
      <c r="H1744" t="str">
        <f t="shared" si="83"/>
        <v/>
      </c>
    </row>
    <row r="1745" spans="1:8">
      <c r="A1745" s="14">
        <f t="shared" si="84"/>
        <v>1744</v>
      </c>
      <c r="B1745">
        <v>4</v>
      </c>
      <c r="C1745" t="s">
        <v>380</v>
      </c>
      <c r="D1745">
        <v>93</v>
      </c>
      <c r="F1745">
        <v>1847</v>
      </c>
      <c r="G1745" t="str">
        <f t="shared" ref="G1745:G1748" si="85">IF(C1745="EXAM", TRUE, "")</f>
        <v/>
      </c>
      <c r="H1745" t="str">
        <f t="shared" si="83"/>
        <v/>
      </c>
    </row>
    <row r="1746" spans="1:8">
      <c r="A1746" s="14">
        <f t="shared" si="84"/>
        <v>1745</v>
      </c>
      <c r="B1746">
        <v>4</v>
      </c>
      <c r="C1746" t="s">
        <v>380</v>
      </c>
      <c r="D1746">
        <v>93</v>
      </c>
      <c r="F1746">
        <v>1848</v>
      </c>
      <c r="G1746" t="str">
        <f t="shared" si="85"/>
        <v/>
      </c>
      <c r="H1746" t="str">
        <f t="shared" si="83"/>
        <v/>
      </c>
    </row>
    <row r="1747" spans="1:8">
      <c r="A1747" s="14">
        <f t="shared" si="84"/>
        <v>1746</v>
      </c>
      <c r="B1747">
        <v>4</v>
      </c>
      <c r="C1747" t="s">
        <v>380</v>
      </c>
      <c r="D1747">
        <v>93</v>
      </c>
      <c r="F1747">
        <v>1849</v>
      </c>
      <c r="G1747" t="str">
        <f t="shared" si="85"/>
        <v/>
      </c>
      <c r="H1747" t="str">
        <f t="shared" si="83"/>
        <v/>
      </c>
    </row>
    <row r="1748" spans="1:8">
      <c r="A1748" s="14">
        <f t="shared" si="84"/>
        <v>1747</v>
      </c>
      <c r="B1748">
        <v>4</v>
      </c>
      <c r="C1748" t="s">
        <v>380</v>
      </c>
      <c r="D1748">
        <v>93</v>
      </c>
      <c r="F1748">
        <v>1850</v>
      </c>
      <c r="G1748" t="str">
        <f t="shared" si="85"/>
        <v/>
      </c>
      <c r="H1748" t="str">
        <f t="shared" si="83"/>
        <v/>
      </c>
    </row>
    <row r="1749" spans="1:8">
      <c r="A1749" s="27"/>
    </row>
    <row r="1750" spans="1:8">
      <c r="A1750" s="27"/>
    </row>
    <row r="1751" spans="1:8">
      <c r="A1751" s="27"/>
    </row>
    <row r="1752" spans="1:8">
      <c r="A1752" s="27"/>
    </row>
    <row r="1753" spans="1:8">
      <c r="A1753" s="27"/>
    </row>
    <row r="1754" spans="1:8">
      <c r="A1754" s="27"/>
    </row>
    <row r="1755" spans="1:8">
      <c r="A1755" s="27"/>
    </row>
    <row r="1756" spans="1:8">
      <c r="A1756" s="27"/>
    </row>
    <row r="1757" spans="1:8">
      <c r="A1757" s="27"/>
    </row>
    <row r="1758" spans="1:8">
      <c r="A1758" s="27"/>
    </row>
    <row r="1759" spans="1:8">
      <c r="A1759" s="27"/>
    </row>
    <row r="1760" spans="1:8">
      <c r="A1760" s="27"/>
    </row>
    <row r="1761" spans="1:1">
      <c r="A1761" s="27"/>
    </row>
    <row r="1762" spans="1:1">
      <c r="A1762" s="27"/>
    </row>
    <row r="1763" spans="1:1">
      <c r="A1763" s="27"/>
    </row>
    <row r="1764" spans="1:1">
      <c r="A1764" s="27"/>
    </row>
    <row r="1765" spans="1:1">
      <c r="A1765" s="27"/>
    </row>
    <row r="1766" spans="1:1">
      <c r="A1766" s="27"/>
    </row>
    <row r="1767" spans="1:1">
      <c r="A1767" s="27"/>
    </row>
    <row r="1768" spans="1:1">
      <c r="A1768" s="27"/>
    </row>
    <row r="1769" spans="1:1">
      <c r="A1769" s="27"/>
    </row>
    <row r="1770" spans="1:1">
      <c r="A1770" s="27"/>
    </row>
    <row r="1771" spans="1:1">
      <c r="A1771" s="27"/>
    </row>
    <row r="1772" spans="1:1">
      <c r="A1772" s="27"/>
    </row>
    <row r="1773" spans="1:1">
      <c r="A1773" s="27"/>
    </row>
    <row r="1774" spans="1:1">
      <c r="A1774" s="27"/>
    </row>
    <row r="1775" spans="1:1">
      <c r="A1775" s="27"/>
    </row>
    <row r="1776" spans="1:1">
      <c r="A1776" s="27"/>
    </row>
    <row r="1777" spans="1:1">
      <c r="A1777" s="27"/>
    </row>
    <row r="1778" spans="1:1">
      <c r="A1778" s="27"/>
    </row>
    <row r="1779" spans="1:1">
      <c r="A1779" s="27"/>
    </row>
    <row r="1780" spans="1:1">
      <c r="A1780" s="27"/>
    </row>
    <row r="1781" spans="1:1">
      <c r="A1781" s="27"/>
    </row>
    <row r="1782" spans="1:1">
      <c r="A1782" s="27"/>
    </row>
    <row r="1783" spans="1:1">
      <c r="A1783" s="27"/>
    </row>
    <row r="1784" spans="1:1">
      <c r="A1784" s="27"/>
    </row>
    <row r="1785" spans="1:1">
      <c r="A1785" s="27"/>
    </row>
    <row r="1786" spans="1:1">
      <c r="A1786" s="27"/>
    </row>
    <row r="1787" spans="1:1">
      <c r="A1787" s="27"/>
    </row>
    <row r="1788" spans="1:1">
      <c r="A1788" s="27"/>
    </row>
    <row r="1789" spans="1:1">
      <c r="A1789" s="27"/>
    </row>
    <row r="1790" spans="1:1">
      <c r="A1790" s="27"/>
    </row>
    <row r="1791" spans="1:1">
      <c r="A1791" s="27"/>
    </row>
    <row r="1792" spans="1:1">
      <c r="A1792" s="27"/>
    </row>
    <row r="1793" spans="1:1">
      <c r="A1793" s="27"/>
    </row>
    <row r="1794" spans="1:1">
      <c r="A1794" s="27"/>
    </row>
    <row r="1795" spans="1:1">
      <c r="A1795" s="27"/>
    </row>
    <row r="1796" spans="1:1">
      <c r="A1796" s="27"/>
    </row>
    <row r="1797" spans="1:1">
      <c r="A1797" s="2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10E5-987B-4877-8094-68383111EC69}">
  <sheetPr codeName="Sheet3"/>
  <dimension ref="A1:B7"/>
  <sheetViews>
    <sheetView zoomScale="145" zoomScaleNormal="145" workbookViewId="0">
      <selection activeCell="B4" sqref="B4"/>
    </sheetView>
  </sheetViews>
  <sheetFormatPr defaultRowHeight="14.25"/>
  <cols>
    <col min="1" max="1" width="19.625" bestFit="1" customWidth="1"/>
    <col min="2" max="2" width="22" bestFit="1" customWidth="1"/>
  </cols>
  <sheetData>
    <row r="1" spans="1:2">
      <c r="A1" s="1" t="s">
        <v>1949</v>
      </c>
      <c r="B1" s="1" t="s">
        <v>1954</v>
      </c>
    </row>
    <row r="2" spans="1:2">
      <c r="A2" s="7">
        <v>1</v>
      </c>
      <c r="B2" s="7" t="s">
        <v>1955</v>
      </c>
    </row>
    <row r="3" spans="1:2">
      <c r="A3" s="6">
        <v>2</v>
      </c>
      <c r="B3" s="6" t="s">
        <v>1956</v>
      </c>
    </row>
    <row r="4" spans="1:2">
      <c r="A4" s="8">
        <v>3</v>
      </c>
      <c r="B4" s="8" t="s">
        <v>1957</v>
      </c>
    </row>
    <row r="5" spans="1:2">
      <c r="A5" s="9">
        <v>4</v>
      </c>
      <c r="B5" s="9" t="s">
        <v>1958</v>
      </c>
    </row>
    <row r="6" spans="1:2">
      <c r="A6" s="4">
        <v>5</v>
      </c>
      <c r="B6" s="4" t="s">
        <v>1959</v>
      </c>
    </row>
    <row r="7" spans="1:2">
      <c r="A7" s="10">
        <v>6</v>
      </c>
      <c r="B7" s="10" t="s">
        <v>1960</v>
      </c>
    </row>
  </sheetData>
  <sheetProtection algorithmName="SHA-512" hashValue="7JqjPHZXhCY3mgi1HNgt1kaJF7YNsxiaVYPYCB5JG+0NVzj/hmkNjRxliecfqnjrC0fhqMpUkZLp6sOYuqvVqw==" saltValue="XIg7EsWev3RPxl81Ra++a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46D3-2939-463B-AC35-F8E8B0558FE6}">
  <sheetPr codeName="Sheet4"/>
  <dimension ref="A1:B5"/>
  <sheetViews>
    <sheetView zoomScale="175" zoomScaleNormal="175" workbookViewId="0">
      <selection activeCell="B21" sqref="B21"/>
    </sheetView>
  </sheetViews>
  <sheetFormatPr defaultRowHeight="14.25"/>
  <cols>
    <col min="1" max="1" width="16" bestFit="1" customWidth="1"/>
    <col min="2" max="2" width="18.375" bestFit="1" customWidth="1"/>
  </cols>
  <sheetData>
    <row r="1" spans="1:2">
      <c r="A1" s="1" t="s">
        <v>1961</v>
      </c>
      <c r="B1" s="1" t="s">
        <v>1962</v>
      </c>
    </row>
    <row r="2" spans="1:2">
      <c r="A2">
        <v>1</v>
      </c>
      <c r="B2" t="s">
        <v>1963</v>
      </c>
    </row>
    <row r="3" spans="1:2">
      <c r="A3">
        <v>2</v>
      </c>
      <c r="B3" t="s">
        <v>1964</v>
      </c>
    </row>
    <row r="4" spans="1:2">
      <c r="A4">
        <v>3</v>
      </c>
      <c r="B4" t="s">
        <v>1965</v>
      </c>
    </row>
    <row r="5" spans="1:2">
      <c r="A5">
        <v>4</v>
      </c>
      <c r="B5" t="s">
        <v>1966</v>
      </c>
    </row>
  </sheetData>
  <sheetProtection algorithmName="SHA-512" hashValue="Lq2aVbJ66gW4l9hal7iOHRowPsXKNnwppIhJlbPDuVAld95fOTi9Yu7CtSfiidXVh+wOtyCV74/iIclM6gmfRQ==" saltValue="z6AmKV6UaBPhOFZNm1Oot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97D0-46DC-48A4-B2F6-BF8A79A740BB}">
  <sheetPr codeName="Sheet7"/>
  <dimension ref="A1:B24"/>
  <sheetViews>
    <sheetView workbookViewId="0">
      <selection activeCell="B24" sqref="B24"/>
    </sheetView>
  </sheetViews>
  <sheetFormatPr defaultRowHeight="14.25"/>
  <cols>
    <col min="1" max="1" width="10.125" bestFit="1" customWidth="1"/>
    <col min="2" max="2" width="35.125" bestFit="1" customWidth="1"/>
  </cols>
  <sheetData>
    <row r="1" spans="1:2">
      <c r="A1" s="1" t="s">
        <v>1967</v>
      </c>
      <c r="B1" s="1" t="s">
        <v>1968</v>
      </c>
    </row>
    <row r="2" spans="1:2">
      <c r="A2">
        <v>1</v>
      </c>
      <c r="B2" t="s">
        <v>2097</v>
      </c>
    </row>
    <row r="3" spans="1:2">
      <c r="A3">
        <v>2</v>
      </c>
      <c r="B3" t="s">
        <v>1969</v>
      </c>
    </row>
    <row r="4" spans="1:2">
      <c r="A4">
        <v>3</v>
      </c>
      <c r="B4" t="s">
        <v>1970</v>
      </c>
    </row>
    <row r="5" spans="1:2">
      <c r="A5">
        <v>4</v>
      </c>
      <c r="B5" t="s">
        <v>1971</v>
      </c>
    </row>
    <row r="6" spans="1:2">
      <c r="A6">
        <v>5</v>
      </c>
      <c r="B6" t="s">
        <v>1972</v>
      </c>
    </row>
    <row r="7" spans="1:2">
      <c r="A7">
        <v>6</v>
      </c>
      <c r="B7" t="s">
        <v>1973</v>
      </c>
    </row>
    <row r="8" spans="1:2">
      <c r="A8">
        <v>7</v>
      </c>
      <c r="B8" t="s">
        <v>1974</v>
      </c>
    </row>
    <row r="9" spans="1:2">
      <c r="A9">
        <v>8</v>
      </c>
      <c r="B9" t="s">
        <v>1975</v>
      </c>
    </row>
    <row r="10" spans="1:2">
      <c r="A10">
        <v>9</v>
      </c>
      <c r="B10" t="s">
        <v>1976</v>
      </c>
    </row>
    <row r="11" spans="1:2">
      <c r="A11">
        <v>10</v>
      </c>
      <c r="B11" t="s">
        <v>1977</v>
      </c>
    </row>
    <row r="12" spans="1:2">
      <c r="A12">
        <v>11</v>
      </c>
      <c r="B12" t="s">
        <v>1978</v>
      </c>
    </row>
    <row r="13" spans="1:2">
      <c r="A13">
        <v>12</v>
      </c>
      <c r="B13" t="s">
        <v>1979</v>
      </c>
    </row>
    <row r="14" spans="1:2">
      <c r="A14">
        <v>13</v>
      </c>
      <c r="B14" t="s">
        <v>1980</v>
      </c>
    </row>
    <row r="15" spans="1:2">
      <c r="A15">
        <v>14</v>
      </c>
      <c r="B15" t="s">
        <v>1981</v>
      </c>
    </row>
    <row r="16" spans="1:2">
      <c r="A16">
        <v>15</v>
      </c>
      <c r="B16" t="s">
        <v>1982</v>
      </c>
    </row>
    <row r="17" spans="1:2">
      <c r="A17">
        <v>16</v>
      </c>
      <c r="B17" t="s">
        <v>1983</v>
      </c>
    </row>
    <row r="18" spans="1:2">
      <c r="A18">
        <v>17</v>
      </c>
      <c r="B18" t="s">
        <v>1984</v>
      </c>
    </row>
    <row r="19" spans="1:2">
      <c r="A19">
        <v>18</v>
      </c>
      <c r="B19" t="s">
        <v>1985</v>
      </c>
    </row>
    <row r="20" spans="1:2">
      <c r="A20">
        <v>19</v>
      </c>
      <c r="B20" t="s">
        <v>1986</v>
      </c>
    </row>
    <row r="21" spans="1:2">
      <c r="A21">
        <v>20</v>
      </c>
      <c r="B21" t="s">
        <v>1987</v>
      </c>
    </row>
    <row r="22" spans="1:2">
      <c r="A22">
        <v>21</v>
      </c>
      <c r="B22" t="s">
        <v>1988</v>
      </c>
    </row>
    <row r="23" spans="1:2">
      <c r="A23">
        <v>22</v>
      </c>
      <c r="B23" t="s">
        <v>1989</v>
      </c>
    </row>
    <row r="24" spans="1:2">
      <c r="A24">
        <v>23</v>
      </c>
      <c r="B24" t="s">
        <v>1990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90F4-3E46-4858-9414-0986CC5A9975}">
  <sheetPr codeName="Sheet5"/>
  <dimension ref="A1:F98"/>
  <sheetViews>
    <sheetView zoomScale="130" zoomScaleNormal="130" workbookViewId="0">
      <pane ySplit="1" topLeftCell="A2" activePane="bottomLeft" state="frozen"/>
      <selection pane="bottomLeft" activeCell="B2" sqref="B2"/>
    </sheetView>
  </sheetViews>
  <sheetFormatPr defaultRowHeight="14.25"/>
  <cols>
    <col min="1" max="1" width="11.25" bestFit="1" customWidth="1"/>
    <col min="2" max="2" width="110.75" bestFit="1" customWidth="1"/>
    <col min="3" max="3" width="10.125" bestFit="1" customWidth="1"/>
    <col min="4" max="4" width="23.125" bestFit="1" customWidth="1"/>
    <col min="5" max="5" width="20.75" bestFit="1" customWidth="1"/>
    <col min="6" max="6" width="10.125" customWidth="1"/>
  </cols>
  <sheetData>
    <row r="1" spans="1:6">
      <c r="A1" s="1" t="s">
        <v>1951</v>
      </c>
      <c r="B1" s="1" t="s">
        <v>1991</v>
      </c>
      <c r="C1" s="1" t="s">
        <v>1967</v>
      </c>
      <c r="D1" s="1" t="s">
        <v>1992</v>
      </c>
      <c r="E1" s="1" t="s">
        <v>1993</v>
      </c>
      <c r="F1" s="1" t="s">
        <v>1994</v>
      </c>
    </row>
    <row r="2" spans="1:6">
      <c r="A2">
        <v>1</v>
      </c>
      <c r="B2" t="s">
        <v>1995</v>
      </c>
      <c r="C2">
        <v>1</v>
      </c>
      <c r="D2">
        <v>4</v>
      </c>
      <c r="E2">
        <v>10</v>
      </c>
      <c r="F2">
        <v>1</v>
      </c>
    </row>
    <row r="3" spans="1:6">
      <c r="A3">
        <v>2</v>
      </c>
      <c r="B3" t="s">
        <v>1996</v>
      </c>
      <c r="C3">
        <v>1</v>
      </c>
      <c r="D3">
        <v>5</v>
      </c>
      <c r="E3">
        <v>12</v>
      </c>
      <c r="F3">
        <v>2</v>
      </c>
    </row>
    <row r="4" spans="1:6">
      <c r="A4">
        <v>3</v>
      </c>
      <c r="B4" t="s">
        <v>1997</v>
      </c>
      <c r="C4">
        <v>1</v>
      </c>
      <c r="D4">
        <v>6</v>
      </c>
      <c r="E4">
        <v>10</v>
      </c>
      <c r="F4">
        <v>1</v>
      </c>
    </row>
    <row r="5" spans="1:6">
      <c r="A5">
        <v>4</v>
      </c>
      <c r="B5" t="s">
        <v>1998</v>
      </c>
      <c r="C5">
        <v>1</v>
      </c>
      <c r="D5">
        <v>7</v>
      </c>
      <c r="E5">
        <v>12</v>
      </c>
      <c r="F5">
        <v>2</v>
      </c>
    </row>
    <row r="6" spans="1:6">
      <c r="A6">
        <v>5</v>
      </c>
      <c r="B6" t="s">
        <v>1999</v>
      </c>
      <c r="C6">
        <v>1</v>
      </c>
      <c r="D6">
        <v>8</v>
      </c>
      <c r="E6">
        <v>10</v>
      </c>
      <c r="F6">
        <v>1</v>
      </c>
    </row>
    <row r="7" spans="1:6">
      <c r="A7">
        <v>6</v>
      </c>
      <c r="B7" t="s">
        <v>2000</v>
      </c>
      <c r="C7">
        <v>1</v>
      </c>
      <c r="D7">
        <v>9</v>
      </c>
      <c r="E7">
        <v>10</v>
      </c>
      <c r="F7">
        <v>1</v>
      </c>
    </row>
    <row r="8" spans="1:6">
      <c r="A8">
        <v>7</v>
      </c>
      <c r="B8" t="s">
        <v>2001</v>
      </c>
      <c r="C8">
        <v>1</v>
      </c>
      <c r="D8">
        <v>10</v>
      </c>
      <c r="E8">
        <v>20</v>
      </c>
      <c r="F8">
        <v>2</v>
      </c>
    </row>
    <row r="9" spans="1:6">
      <c r="A9">
        <v>8</v>
      </c>
      <c r="B9" t="s">
        <v>2002</v>
      </c>
      <c r="C9">
        <v>1</v>
      </c>
      <c r="D9">
        <v>11</v>
      </c>
      <c r="E9">
        <v>10</v>
      </c>
      <c r="F9">
        <v>1</v>
      </c>
    </row>
    <row r="10" spans="1:6">
      <c r="A10">
        <v>9</v>
      </c>
      <c r="B10" t="s">
        <v>2003</v>
      </c>
      <c r="C10">
        <v>1</v>
      </c>
      <c r="D10">
        <v>12</v>
      </c>
      <c r="E10">
        <v>10</v>
      </c>
      <c r="F10">
        <v>1</v>
      </c>
    </row>
    <row r="11" spans="1:6">
      <c r="A11">
        <v>10</v>
      </c>
      <c r="B11" t="s">
        <v>2004</v>
      </c>
      <c r="C11">
        <v>1</v>
      </c>
      <c r="D11">
        <v>13</v>
      </c>
      <c r="E11">
        <v>15</v>
      </c>
      <c r="F11">
        <v>2</v>
      </c>
    </row>
    <row r="12" spans="1:6">
      <c r="A12">
        <v>11</v>
      </c>
      <c r="B12" t="s">
        <v>2005</v>
      </c>
      <c r="C12">
        <v>1</v>
      </c>
      <c r="D12">
        <v>14</v>
      </c>
      <c r="E12">
        <v>25</v>
      </c>
      <c r="F12">
        <v>3</v>
      </c>
    </row>
    <row r="13" spans="1:6">
      <c r="A13">
        <v>12</v>
      </c>
      <c r="B13" t="s">
        <v>2006</v>
      </c>
      <c r="C13">
        <v>1</v>
      </c>
      <c r="D13">
        <v>15</v>
      </c>
      <c r="E13">
        <v>10</v>
      </c>
      <c r="F13">
        <v>1</v>
      </c>
    </row>
    <row r="14" spans="1:6">
      <c r="A14">
        <v>13</v>
      </c>
      <c r="B14" t="s">
        <v>2007</v>
      </c>
      <c r="C14">
        <v>1</v>
      </c>
      <c r="D14">
        <v>16</v>
      </c>
      <c r="E14">
        <v>10</v>
      </c>
      <c r="F14">
        <v>1</v>
      </c>
    </row>
    <row r="15" spans="1:6">
      <c r="A15">
        <v>14</v>
      </c>
      <c r="B15" t="s">
        <v>2008</v>
      </c>
      <c r="C15">
        <v>1</v>
      </c>
      <c r="D15">
        <v>17</v>
      </c>
      <c r="E15">
        <v>10</v>
      </c>
      <c r="F15">
        <v>1</v>
      </c>
    </row>
    <row r="16" spans="1:6">
      <c r="A16">
        <v>15</v>
      </c>
      <c r="B16" t="s">
        <v>2009</v>
      </c>
      <c r="C16">
        <v>1</v>
      </c>
      <c r="D16">
        <v>18</v>
      </c>
      <c r="E16">
        <v>20</v>
      </c>
      <c r="F16">
        <v>2</v>
      </c>
    </row>
    <row r="17" spans="1:6">
      <c r="A17">
        <v>16</v>
      </c>
      <c r="B17" t="s">
        <v>2010</v>
      </c>
      <c r="C17">
        <v>2</v>
      </c>
      <c r="D17">
        <v>19</v>
      </c>
      <c r="E17">
        <v>10</v>
      </c>
      <c r="F17">
        <v>1</v>
      </c>
    </row>
    <row r="18" spans="1:6">
      <c r="A18">
        <v>17</v>
      </c>
      <c r="B18" t="s">
        <v>2011</v>
      </c>
      <c r="C18">
        <v>2</v>
      </c>
      <c r="D18">
        <v>20</v>
      </c>
      <c r="E18">
        <v>10</v>
      </c>
      <c r="F18">
        <v>1</v>
      </c>
    </row>
    <row r="19" spans="1:6">
      <c r="A19">
        <v>18</v>
      </c>
      <c r="B19" t="s">
        <v>2012</v>
      </c>
      <c r="C19">
        <v>3</v>
      </c>
      <c r="D19">
        <v>21</v>
      </c>
      <c r="E19">
        <v>10</v>
      </c>
      <c r="F19">
        <v>1</v>
      </c>
    </row>
    <row r="20" spans="1:6">
      <c r="A20">
        <v>19</v>
      </c>
      <c r="B20" t="s">
        <v>2013</v>
      </c>
      <c r="C20">
        <v>3</v>
      </c>
      <c r="D20">
        <v>22</v>
      </c>
      <c r="E20">
        <v>10</v>
      </c>
      <c r="F20">
        <v>3</v>
      </c>
    </row>
    <row r="21" spans="1:6">
      <c r="A21">
        <v>20</v>
      </c>
      <c r="B21" t="s">
        <v>2014</v>
      </c>
      <c r="C21">
        <v>3</v>
      </c>
      <c r="D21">
        <v>23</v>
      </c>
      <c r="E21">
        <v>10</v>
      </c>
      <c r="F21">
        <v>1</v>
      </c>
    </row>
    <row r="22" spans="1:6">
      <c r="A22">
        <v>21</v>
      </c>
      <c r="B22" t="s">
        <v>2015</v>
      </c>
      <c r="C22">
        <v>4</v>
      </c>
      <c r="D22">
        <v>24</v>
      </c>
      <c r="E22">
        <v>14</v>
      </c>
      <c r="F22">
        <v>2</v>
      </c>
    </row>
    <row r="23" spans="1:6">
      <c r="A23">
        <v>22</v>
      </c>
      <c r="B23" t="s">
        <v>2016</v>
      </c>
      <c r="C23">
        <v>4</v>
      </c>
      <c r="D23">
        <v>25</v>
      </c>
      <c r="E23">
        <v>25</v>
      </c>
      <c r="F23">
        <v>3</v>
      </c>
    </row>
    <row r="24" spans="1:6">
      <c r="A24">
        <v>23</v>
      </c>
      <c r="B24" t="s">
        <v>2017</v>
      </c>
      <c r="C24">
        <v>5</v>
      </c>
      <c r="D24">
        <v>26</v>
      </c>
      <c r="E24">
        <v>10</v>
      </c>
      <c r="F24">
        <v>1</v>
      </c>
    </row>
    <row r="25" spans="1:6">
      <c r="A25">
        <v>24</v>
      </c>
      <c r="B25" t="s">
        <v>2018</v>
      </c>
      <c r="C25">
        <v>5</v>
      </c>
      <c r="D25">
        <v>27</v>
      </c>
      <c r="E25">
        <v>12</v>
      </c>
      <c r="F25">
        <v>1</v>
      </c>
    </row>
    <row r="26" spans="1:6">
      <c r="A26">
        <v>25</v>
      </c>
      <c r="B26" t="s">
        <v>2019</v>
      </c>
      <c r="C26">
        <v>5</v>
      </c>
      <c r="D26">
        <v>28</v>
      </c>
      <c r="E26">
        <v>12</v>
      </c>
      <c r="F26">
        <v>1</v>
      </c>
    </row>
    <row r="27" spans="1:6">
      <c r="A27">
        <v>26</v>
      </c>
      <c r="B27" t="s">
        <v>2020</v>
      </c>
      <c r="C27">
        <v>5</v>
      </c>
      <c r="D27">
        <v>29</v>
      </c>
      <c r="E27">
        <v>14</v>
      </c>
      <c r="F27">
        <v>2</v>
      </c>
    </row>
    <row r="28" spans="1:6">
      <c r="A28">
        <v>27</v>
      </c>
      <c r="B28" t="s">
        <v>2021</v>
      </c>
      <c r="C28">
        <v>5</v>
      </c>
      <c r="D28">
        <v>30</v>
      </c>
      <c r="E28">
        <v>12</v>
      </c>
      <c r="F28">
        <v>1</v>
      </c>
    </row>
    <row r="29" spans="1:6">
      <c r="A29">
        <v>28</v>
      </c>
      <c r="B29" t="s">
        <v>2022</v>
      </c>
      <c r="C29">
        <v>5</v>
      </c>
      <c r="D29">
        <v>31</v>
      </c>
      <c r="E29">
        <v>12</v>
      </c>
      <c r="F29">
        <v>1</v>
      </c>
    </row>
    <row r="30" spans="1:6">
      <c r="A30">
        <v>29</v>
      </c>
      <c r="B30" t="s">
        <v>2023</v>
      </c>
      <c r="C30">
        <v>5</v>
      </c>
      <c r="D30">
        <v>32</v>
      </c>
      <c r="E30">
        <v>14</v>
      </c>
      <c r="F30">
        <v>2</v>
      </c>
    </row>
    <row r="31" spans="1:6">
      <c r="A31">
        <v>30</v>
      </c>
      <c r="B31" t="s">
        <v>2024</v>
      </c>
      <c r="C31">
        <v>5</v>
      </c>
      <c r="D31">
        <v>33</v>
      </c>
      <c r="E31">
        <v>16</v>
      </c>
      <c r="F31">
        <v>2</v>
      </c>
    </row>
    <row r="32" spans="1:6">
      <c r="A32">
        <v>31</v>
      </c>
      <c r="B32" t="s">
        <v>2025</v>
      </c>
      <c r="C32">
        <v>5</v>
      </c>
      <c r="D32">
        <v>34</v>
      </c>
      <c r="E32">
        <v>12</v>
      </c>
      <c r="F32">
        <v>1</v>
      </c>
    </row>
    <row r="33" spans="1:6">
      <c r="A33">
        <v>32</v>
      </c>
      <c r="B33" t="s">
        <v>2026</v>
      </c>
      <c r="C33">
        <v>5</v>
      </c>
      <c r="D33">
        <v>35</v>
      </c>
      <c r="E33">
        <v>12</v>
      </c>
      <c r="F33">
        <v>1</v>
      </c>
    </row>
    <row r="34" spans="1:6">
      <c r="A34">
        <v>33</v>
      </c>
      <c r="B34" t="s">
        <v>2027</v>
      </c>
      <c r="C34">
        <v>5</v>
      </c>
      <c r="D34">
        <v>36</v>
      </c>
      <c r="E34">
        <v>14</v>
      </c>
      <c r="F34">
        <v>1</v>
      </c>
    </row>
    <row r="35" spans="1:6">
      <c r="A35">
        <v>34</v>
      </c>
      <c r="B35" t="s">
        <v>2028</v>
      </c>
      <c r="C35">
        <v>5</v>
      </c>
      <c r="D35">
        <v>37</v>
      </c>
      <c r="E35">
        <v>16</v>
      </c>
      <c r="F35">
        <v>2</v>
      </c>
    </row>
    <row r="36" spans="1:6">
      <c r="A36">
        <v>35</v>
      </c>
      <c r="B36" t="s">
        <v>2029</v>
      </c>
      <c r="C36">
        <v>6</v>
      </c>
      <c r="D36">
        <v>38</v>
      </c>
      <c r="E36">
        <v>10</v>
      </c>
      <c r="F36">
        <v>1</v>
      </c>
    </row>
    <row r="37" spans="1:6">
      <c r="A37">
        <v>36</v>
      </c>
      <c r="B37" t="s">
        <v>2030</v>
      </c>
      <c r="C37">
        <v>6</v>
      </c>
      <c r="D37">
        <v>39</v>
      </c>
      <c r="E37">
        <v>12</v>
      </c>
      <c r="F37">
        <v>1</v>
      </c>
    </row>
    <row r="38" spans="1:6">
      <c r="A38">
        <v>37</v>
      </c>
      <c r="B38" t="s">
        <v>1974</v>
      </c>
      <c r="C38">
        <v>7</v>
      </c>
      <c r="D38">
        <v>40</v>
      </c>
      <c r="E38">
        <v>10</v>
      </c>
      <c r="F38">
        <v>1</v>
      </c>
    </row>
    <row r="39" spans="1:6">
      <c r="A39">
        <v>38</v>
      </c>
      <c r="B39" t="s">
        <v>2031</v>
      </c>
      <c r="C39">
        <v>7</v>
      </c>
      <c r="D39">
        <v>41</v>
      </c>
      <c r="E39">
        <v>22</v>
      </c>
      <c r="F39">
        <v>3</v>
      </c>
    </row>
    <row r="40" spans="1:6">
      <c r="A40">
        <v>39</v>
      </c>
      <c r="B40" t="s">
        <v>2032</v>
      </c>
      <c r="C40">
        <v>7</v>
      </c>
      <c r="D40">
        <v>42</v>
      </c>
      <c r="E40">
        <v>10</v>
      </c>
      <c r="F40">
        <v>1</v>
      </c>
    </row>
    <row r="41" spans="1:6">
      <c r="A41">
        <v>40</v>
      </c>
      <c r="B41" t="s">
        <v>2033</v>
      </c>
      <c r="C41">
        <v>7</v>
      </c>
      <c r="D41">
        <v>43</v>
      </c>
      <c r="E41">
        <v>15</v>
      </c>
      <c r="F41">
        <v>2</v>
      </c>
    </row>
    <row r="42" spans="1:6">
      <c r="A42">
        <v>41</v>
      </c>
      <c r="B42" t="s">
        <v>2034</v>
      </c>
      <c r="C42">
        <v>7</v>
      </c>
      <c r="D42">
        <v>44</v>
      </c>
      <c r="E42">
        <v>15</v>
      </c>
      <c r="F42">
        <v>2</v>
      </c>
    </row>
    <row r="43" spans="1:6">
      <c r="A43">
        <v>42</v>
      </c>
      <c r="B43" t="s">
        <v>2035</v>
      </c>
      <c r="C43">
        <v>8</v>
      </c>
      <c r="D43">
        <v>45</v>
      </c>
      <c r="E43">
        <v>10</v>
      </c>
      <c r="F43">
        <v>1</v>
      </c>
    </row>
    <row r="44" spans="1:6">
      <c r="A44">
        <v>43</v>
      </c>
      <c r="B44" t="s">
        <v>2036</v>
      </c>
      <c r="C44">
        <v>8</v>
      </c>
      <c r="D44">
        <v>46</v>
      </c>
      <c r="E44">
        <v>10</v>
      </c>
      <c r="F44">
        <v>1</v>
      </c>
    </row>
    <row r="45" spans="1:6">
      <c r="A45">
        <v>44</v>
      </c>
      <c r="B45" t="s">
        <v>2037</v>
      </c>
      <c r="C45">
        <v>8</v>
      </c>
      <c r="D45">
        <v>47</v>
      </c>
      <c r="E45">
        <v>15</v>
      </c>
      <c r="F45">
        <v>2</v>
      </c>
    </row>
    <row r="46" spans="1:6">
      <c r="A46">
        <v>45</v>
      </c>
      <c r="B46" t="s">
        <v>2038</v>
      </c>
      <c r="C46">
        <v>9</v>
      </c>
      <c r="D46">
        <v>48</v>
      </c>
      <c r="E46">
        <v>8</v>
      </c>
      <c r="F46">
        <v>1</v>
      </c>
    </row>
    <row r="47" spans="1:6">
      <c r="A47">
        <v>46</v>
      </c>
      <c r="B47" t="s">
        <v>2039</v>
      </c>
      <c r="C47">
        <v>9</v>
      </c>
      <c r="D47">
        <v>49</v>
      </c>
      <c r="E47">
        <v>10</v>
      </c>
      <c r="F47">
        <v>1</v>
      </c>
    </row>
    <row r="48" spans="1:6">
      <c r="A48">
        <v>47</v>
      </c>
      <c r="B48" t="s">
        <v>2040</v>
      </c>
      <c r="C48">
        <v>9</v>
      </c>
      <c r="D48">
        <v>50</v>
      </c>
      <c r="E48">
        <v>10</v>
      </c>
      <c r="F48">
        <v>1</v>
      </c>
    </row>
    <row r="49" spans="1:6">
      <c r="A49">
        <v>48</v>
      </c>
      <c r="B49" t="s">
        <v>2041</v>
      </c>
      <c r="C49">
        <v>9</v>
      </c>
      <c r="D49">
        <v>51</v>
      </c>
      <c r="E49">
        <v>15</v>
      </c>
      <c r="F49">
        <v>2</v>
      </c>
    </row>
    <row r="50" spans="1:6">
      <c r="A50">
        <v>49</v>
      </c>
      <c r="B50" t="s">
        <v>2042</v>
      </c>
      <c r="C50">
        <v>10</v>
      </c>
      <c r="D50">
        <v>52</v>
      </c>
      <c r="E50">
        <v>10</v>
      </c>
      <c r="F50">
        <v>1</v>
      </c>
    </row>
    <row r="51" spans="1:6">
      <c r="A51">
        <v>50</v>
      </c>
      <c r="B51" t="s">
        <v>2043</v>
      </c>
      <c r="C51">
        <v>10</v>
      </c>
      <c r="D51">
        <v>53</v>
      </c>
      <c r="E51">
        <v>12</v>
      </c>
      <c r="F51">
        <v>1</v>
      </c>
    </row>
    <row r="52" spans="1:6">
      <c r="A52">
        <v>51</v>
      </c>
      <c r="B52" t="s">
        <v>2044</v>
      </c>
      <c r="C52">
        <v>10</v>
      </c>
      <c r="D52">
        <v>54</v>
      </c>
      <c r="E52">
        <v>14</v>
      </c>
      <c r="F52">
        <v>1</v>
      </c>
    </row>
    <row r="53" spans="1:6">
      <c r="A53">
        <v>52</v>
      </c>
      <c r="B53" t="s">
        <v>2045</v>
      </c>
      <c r="C53">
        <v>10</v>
      </c>
      <c r="D53">
        <v>55</v>
      </c>
      <c r="E53">
        <v>12</v>
      </c>
      <c r="F53">
        <v>1</v>
      </c>
    </row>
    <row r="54" spans="1:6">
      <c r="A54">
        <v>53</v>
      </c>
      <c r="B54" t="s">
        <v>2046</v>
      </c>
      <c r="C54">
        <v>11</v>
      </c>
      <c r="D54">
        <v>56</v>
      </c>
      <c r="E54">
        <v>8</v>
      </c>
      <c r="F54">
        <v>1</v>
      </c>
    </row>
    <row r="55" spans="1:6">
      <c r="A55">
        <v>54</v>
      </c>
      <c r="B55" t="s">
        <v>2047</v>
      </c>
      <c r="C55">
        <v>11</v>
      </c>
      <c r="D55">
        <v>57</v>
      </c>
      <c r="E55">
        <v>15</v>
      </c>
      <c r="F55">
        <v>2</v>
      </c>
    </row>
    <row r="56" spans="1:6">
      <c r="A56">
        <v>55</v>
      </c>
      <c r="B56" t="s">
        <v>2048</v>
      </c>
      <c r="C56">
        <v>12</v>
      </c>
      <c r="D56">
        <v>58</v>
      </c>
      <c r="E56">
        <v>12</v>
      </c>
      <c r="F56">
        <v>1</v>
      </c>
    </row>
    <row r="57" spans="1:6">
      <c r="A57">
        <v>56</v>
      </c>
      <c r="B57" t="s">
        <v>2049</v>
      </c>
      <c r="C57">
        <v>12</v>
      </c>
      <c r="D57">
        <v>59</v>
      </c>
      <c r="E57">
        <v>15</v>
      </c>
      <c r="F57">
        <v>2</v>
      </c>
    </row>
    <row r="58" spans="1:6">
      <c r="A58">
        <v>57</v>
      </c>
      <c r="B58" t="s">
        <v>2050</v>
      </c>
      <c r="C58">
        <v>13</v>
      </c>
      <c r="D58">
        <v>60</v>
      </c>
      <c r="E58">
        <v>8</v>
      </c>
      <c r="F58">
        <v>1</v>
      </c>
    </row>
    <row r="59" spans="1:6">
      <c r="A59">
        <v>58</v>
      </c>
      <c r="B59" t="s">
        <v>2051</v>
      </c>
      <c r="C59">
        <v>13</v>
      </c>
      <c r="D59">
        <v>61</v>
      </c>
      <c r="E59">
        <v>14</v>
      </c>
      <c r="F59">
        <v>2</v>
      </c>
    </row>
    <row r="60" spans="1:6">
      <c r="A60">
        <v>59</v>
      </c>
      <c r="B60" t="s">
        <v>2052</v>
      </c>
      <c r="C60">
        <v>14</v>
      </c>
      <c r="D60">
        <v>62</v>
      </c>
      <c r="E60">
        <v>15</v>
      </c>
      <c r="F60">
        <v>2</v>
      </c>
    </row>
    <row r="61" spans="1:6">
      <c r="A61">
        <v>60</v>
      </c>
      <c r="B61" t="s">
        <v>2053</v>
      </c>
      <c r="C61">
        <v>14</v>
      </c>
      <c r="D61">
        <v>63</v>
      </c>
      <c r="E61">
        <v>12</v>
      </c>
      <c r="F61">
        <v>1</v>
      </c>
    </row>
    <row r="62" spans="1:6">
      <c r="A62">
        <v>61</v>
      </c>
      <c r="B62" t="s">
        <v>2054</v>
      </c>
      <c r="C62">
        <v>14</v>
      </c>
      <c r="D62">
        <v>64</v>
      </c>
      <c r="E62">
        <v>15</v>
      </c>
      <c r="F62">
        <v>2</v>
      </c>
    </row>
    <row r="63" spans="1:6">
      <c r="A63">
        <v>62</v>
      </c>
      <c r="B63" t="s">
        <v>2055</v>
      </c>
      <c r="C63">
        <v>14</v>
      </c>
      <c r="D63">
        <v>65</v>
      </c>
      <c r="E63">
        <v>16</v>
      </c>
      <c r="F63">
        <v>2</v>
      </c>
    </row>
    <row r="64" spans="1:6">
      <c r="A64">
        <v>63</v>
      </c>
      <c r="B64" t="s">
        <v>2056</v>
      </c>
      <c r="C64">
        <v>14</v>
      </c>
      <c r="D64">
        <v>66</v>
      </c>
      <c r="E64">
        <v>10</v>
      </c>
      <c r="F64">
        <v>1</v>
      </c>
    </row>
    <row r="65" spans="1:6">
      <c r="A65">
        <v>64</v>
      </c>
      <c r="B65" t="s">
        <v>1982</v>
      </c>
      <c r="C65">
        <v>15</v>
      </c>
      <c r="D65">
        <v>67</v>
      </c>
      <c r="E65">
        <v>12</v>
      </c>
      <c r="F65">
        <v>1</v>
      </c>
    </row>
    <row r="66" spans="1:6">
      <c r="A66">
        <v>65</v>
      </c>
      <c r="B66" t="s">
        <v>2057</v>
      </c>
      <c r="C66">
        <v>15</v>
      </c>
      <c r="D66">
        <v>68</v>
      </c>
      <c r="E66">
        <v>12</v>
      </c>
      <c r="F66">
        <v>1</v>
      </c>
    </row>
    <row r="67" spans="1:6">
      <c r="A67">
        <v>66</v>
      </c>
      <c r="B67" t="s">
        <v>1983</v>
      </c>
      <c r="C67">
        <v>16</v>
      </c>
      <c r="D67">
        <v>69</v>
      </c>
      <c r="E67">
        <v>12</v>
      </c>
      <c r="F67">
        <v>1</v>
      </c>
    </row>
    <row r="68" spans="1:6">
      <c r="A68">
        <v>67</v>
      </c>
      <c r="B68" t="s">
        <v>2058</v>
      </c>
      <c r="C68">
        <v>16</v>
      </c>
      <c r="D68">
        <v>70</v>
      </c>
      <c r="E68">
        <v>10</v>
      </c>
      <c r="F68">
        <v>1</v>
      </c>
    </row>
    <row r="69" spans="1:6">
      <c r="A69">
        <v>68</v>
      </c>
      <c r="B69" t="s">
        <v>2059</v>
      </c>
      <c r="C69">
        <v>16</v>
      </c>
      <c r="D69">
        <v>71</v>
      </c>
      <c r="E69">
        <v>10</v>
      </c>
      <c r="F69">
        <v>1</v>
      </c>
    </row>
    <row r="70" spans="1:6">
      <c r="A70">
        <v>69</v>
      </c>
      <c r="B70" t="s">
        <v>2060</v>
      </c>
      <c r="C70">
        <v>16</v>
      </c>
      <c r="D70">
        <v>72</v>
      </c>
      <c r="E70">
        <v>10</v>
      </c>
      <c r="F70">
        <v>1</v>
      </c>
    </row>
    <row r="71" spans="1:6">
      <c r="A71">
        <v>70</v>
      </c>
      <c r="B71" t="s">
        <v>2061</v>
      </c>
      <c r="C71">
        <v>16</v>
      </c>
      <c r="D71">
        <v>73</v>
      </c>
      <c r="E71">
        <v>10</v>
      </c>
      <c r="F71">
        <v>1</v>
      </c>
    </row>
    <row r="72" spans="1:6">
      <c r="A72">
        <v>71</v>
      </c>
      <c r="B72" t="s">
        <v>2161</v>
      </c>
      <c r="C72">
        <v>17</v>
      </c>
      <c r="D72">
        <v>74</v>
      </c>
      <c r="E72">
        <v>12</v>
      </c>
      <c r="F72">
        <v>1</v>
      </c>
    </row>
    <row r="73" spans="1:6">
      <c r="A73">
        <v>72</v>
      </c>
      <c r="B73" t="s">
        <v>2162</v>
      </c>
      <c r="C73">
        <v>17</v>
      </c>
      <c r="D73">
        <v>75</v>
      </c>
      <c r="E73">
        <v>14</v>
      </c>
      <c r="F73">
        <v>2</v>
      </c>
    </row>
    <row r="74" spans="1:6">
      <c r="A74">
        <v>73</v>
      </c>
      <c r="B74" t="s">
        <v>2163</v>
      </c>
      <c r="C74">
        <v>17</v>
      </c>
      <c r="D74">
        <v>76</v>
      </c>
      <c r="E74">
        <v>15</v>
      </c>
      <c r="F74">
        <v>2</v>
      </c>
    </row>
    <row r="75" spans="1:6">
      <c r="A75">
        <v>74</v>
      </c>
      <c r="B75" t="s">
        <v>2062</v>
      </c>
      <c r="C75">
        <v>17</v>
      </c>
      <c r="D75">
        <v>77</v>
      </c>
      <c r="E75">
        <v>14</v>
      </c>
      <c r="F75">
        <v>1</v>
      </c>
    </row>
    <row r="76" spans="1:6">
      <c r="A76">
        <v>75</v>
      </c>
      <c r="B76" t="s">
        <v>2063</v>
      </c>
      <c r="C76">
        <v>18</v>
      </c>
      <c r="D76">
        <v>78</v>
      </c>
      <c r="E76">
        <v>10</v>
      </c>
      <c r="F76">
        <v>1</v>
      </c>
    </row>
    <row r="77" spans="1:6">
      <c r="A77">
        <v>76</v>
      </c>
      <c r="B77" t="s">
        <v>2064</v>
      </c>
      <c r="C77">
        <v>18</v>
      </c>
      <c r="D77">
        <v>79</v>
      </c>
      <c r="E77">
        <v>10</v>
      </c>
      <c r="F77">
        <v>1</v>
      </c>
    </row>
    <row r="78" spans="1:6">
      <c r="A78">
        <v>77</v>
      </c>
      <c r="B78" t="s">
        <v>2065</v>
      </c>
      <c r="C78">
        <v>18</v>
      </c>
      <c r="D78">
        <v>80</v>
      </c>
      <c r="E78">
        <v>10</v>
      </c>
      <c r="F78">
        <v>1</v>
      </c>
    </row>
    <row r="79" spans="1:6">
      <c r="A79">
        <v>78</v>
      </c>
      <c r="B79" t="s">
        <v>2066</v>
      </c>
      <c r="C79">
        <v>18</v>
      </c>
      <c r="D79">
        <v>81</v>
      </c>
      <c r="E79">
        <v>10</v>
      </c>
      <c r="F79">
        <v>1</v>
      </c>
    </row>
    <row r="80" spans="1:6">
      <c r="A80">
        <v>79</v>
      </c>
      <c r="B80" t="s">
        <v>2067</v>
      </c>
      <c r="C80">
        <v>18</v>
      </c>
      <c r="D80">
        <v>82</v>
      </c>
      <c r="E80">
        <v>10</v>
      </c>
      <c r="F80">
        <v>1</v>
      </c>
    </row>
    <row r="81" spans="1:6">
      <c r="A81">
        <v>80</v>
      </c>
      <c r="B81" t="s">
        <v>2068</v>
      </c>
      <c r="C81">
        <v>18</v>
      </c>
      <c r="D81">
        <v>83</v>
      </c>
      <c r="E81">
        <v>15</v>
      </c>
      <c r="F81">
        <v>2</v>
      </c>
    </row>
    <row r="82" spans="1:6">
      <c r="A82">
        <v>81</v>
      </c>
      <c r="B82" t="s">
        <v>2069</v>
      </c>
      <c r="C82">
        <v>19</v>
      </c>
      <c r="D82">
        <v>84</v>
      </c>
      <c r="E82">
        <v>8</v>
      </c>
      <c r="F82">
        <v>1</v>
      </c>
    </row>
    <row r="83" spans="1:6">
      <c r="A83">
        <v>82</v>
      </c>
      <c r="B83" t="s">
        <v>2070</v>
      </c>
      <c r="C83">
        <v>19</v>
      </c>
      <c r="D83">
        <v>85</v>
      </c>
      <c r="E83">
        <v>14</v>
      </c>
      <c r="F83">
        <v>1</v>
      </c>
    </row>
    <row r="84" spans="1:6">
      <c r="A84">
        <v>83</v>
      </c>
      <c r="B84" t="s">
        <v>2071</v>
      </c>
      <c r="C84">
        <v>19</v>
      </c>
      <c r="D84">
        <v>86</v>
      </c>
      <c r="E84">
        <v>15</v>
      </c>
      <c r="F84">
        <v>2</v>
      </c>
    </row>
    <row r="85" spans="1:6">
      <c r="A85">
        <v>84</v>
      </c>
      <c r="B85" t="s">
        <v>2072</v>
      </c>
      <c r="C85">
        <v>19</v>
      </c>
      <c r="D85">
        <v>87</v>
      </c>
      <c r="E85">
        <v>20</v>
      </c>
      <c r="F85">
        <v>1</v>
      </c>
    </row>
    <row r="86" spans="1:6">
      <c r="A86">
        <v>85</v>
      </c>
      <c r="B86" t="s">
        <v>2073</v>
      </c>
      <c r="C86">
        <v>19</v>
      </c>
      <c r="D86">
        <v>88</v>
      </c>
      <c r="E86">
        <v>10</v>
      </c>
      <c r="F86">
        <v>1</v>
      </c>
    </row>
    <row r="87" spans="1:6">
      <c r="A87">
        <v>86</v>
      </c>
      <c r="B87" t="s">
        <v>2074</v>
      </c>
      <c r="C87">
        <v>19</v>
      </c>
      <c r="D87">
        <v>89</v>
      </c>
      <c r="E87">
        <v>40</v>
      </c>
      <c r="F87">
        <v>3</v>
      </c>
    </row>
    <row r="88" spans="1:6">
      <c r="A88">
        <v>87</v>
      </c>
      <c r="B88" t="s">
        <v>2075</v>
      </c>
      <c r="C88">
        <v>20</v>
      </c>
      <c r="D88">
        <v>90</v>
      </c>
      <c r="E88">
        <v>12</v>
      </c>
      <c r="F88">
        <v>1</v>
      </c>
    </row>
    <row r="89" spans="1:6">
      <c r="A89">
        <v>88</v>
      </c>
      <c r="B89" t="s">
        <v>2076</v>
      </c>
      <c r="C89">
        <v>20</v>
      </c>
      <c r="D89">
        <v>91</v>
      </c>
      <c r="E89">
        <v>15</v>
      </c>
      <c r="F89">
        <v>2</v>
      </c>
    </row>
    <row r="90" spans="1:6">
      <c r="A90">
        <v>89</v>
      </c>
      <c r="B90" t="s">
        <v>2077</v>
      </c>
      <c r="C90">
        <v>20</v>
      </c>
      <c r="D90">
        <v>92</v>
      </c>
      <c r="E90">
        <v>10</v>
      </c>
      <c r="F90">
        <v>1</v>
      </c>
    </row>
    <row r="91" spans="1:6">
      <c r="A91">
        <v>90</v>
      </c>
      <c r="B91" t="s">
        <v>2078</v>
      </c>
      <c r="C91">
        <v>20</v>
      </c>
      <c r="D91">
        <v>93</v>
      </c>
      <c r="E91">
        <v>15</v>
      </c>
      <c r="F91">
        <v>1</v>
      </c>
    </row>
    <row r="92" spans="1:6">
      <c r="A92">
        <v>91</v>
      </c>
      <c r="B92" t="s">
        <v>2079</v>
      </c>
      <c r="C92">
        <v>21</v>
      </c>
      <c r="D92">
        <v>94</v>
      </c>
      <c r="E92">
        <v>10</v>
      </c>
      <c r="F92">
        <v>1</v>
      </c>
    </row>
    <row r="93" spans="1:6">
      <c r="A93">
        <v>92</v>
      </c>
      <c r="B93" t="s">
        <v>2080</v>
      </c>
      <c r="C93">
        <v>21</v>
      </c>
      <c r="D93">
        <v>95</v>
      </c>
      <c r="E93">
        <v>10</v>
      </c>
      <c r="F93">
        <v>1</v>
      </c>
    </row>
    <row r="94" spans="1:6">
      <c r="A94">
        <v>93</v>
      </c>
      <c r="B94" t="s">
        <v>2081</v>
      </c>
      <c r="C94">
        <v>21</v>
      </c>
      <c r="D94">
        <v>96</v>
      </c>
      <c r="E94">
        <v>15</v>
      </c>
      <c r="F94">
        <v>2</v>
      </c>
    </row>
    <row r="95" spans="1:6">
      <c r="A95">
        <v>94</v>
      </c>
      <c r="B95" t="s">
        <v>2082</v>
      </c>
      <c r="C95">
        <v>22</v>
      </c>
      <c r="D95">
        <v>97</v>
      </c>
      <c r="E95">
        <v>10</v>
      </c>
      <c r="F95">
        <v>1</v>
      </c>
    </row>
    <row r="96" spans="1:6">
      <c r="A96">
        <v>95</v>
      </c>
      <c r="B96" t="s">
        <v>2083</v>
      </c>
      <c r="C96">
        <v>22</v>
      </c>
      <c r="D96">
        <v>98</v>
      </c>
      <c r="E96">
        <v>12</v>
      </c>
      <c r="F96">
        <v>1</v>
      </c>
    </row>
    <row r="97" spans="1:6">
      <c r="A97">
        <v>96</v>
      </c>
      <c r="B97" t="s">
        <v>2084</v>
      </c>
      <c r="C97">
        <v>23</v>
      </c>
      <c r="D97">
        <v>99</v>
      </c>
      <c r="E97">
        <v>10</v>
      </c>
      <c r="F97">
        <v>1</v>
      </c>
    </row>
    <row r="98" spans="1:6">
      <c r="A98">
        <v>97</v>
      </c>
      <c r="B98" t="s">
        <v>2085</v>
      </c>
      <c r="C98">
        <v>23</v>
      </c>
      <c r="D98">
        <v>100</v>
      </c>
      <c r="E98">
        <v>12</v>
      </c>
      <c r="F98">
        <v>1</v>
      </c>
    </row>
  </sheetData>
  <sheetProtection algorithmName="SHA-512" hashValue="5EsRF9WU0LcW6oZJNQQLPVy0DVkGPER+ZpkJ8FY6qc3vH1OcydL5ABv8OIitKgAkbJqIH9gaB7lK2hqNkOkOiA==" saltValue="zYkN0PMB0ZPDu+mQcmrk/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A82A-7E6B-43DE-9A04-BB09E00159AB}">
  <sheetPr codeName="Sheet6"/>
  <dimension ref="A1:C6"/>
  <sheetViews>
    <sheetView zoomScale="175" zoomScaleNormal="175" workbookViewId="0">
      <pane ySplit="1" topLeftCell="A7" activePane="bottomLeft" state="frozen"/>
      <selection pane="bottomLeft" activeCell="D7" sqref="D7"/>
    </sheetView>
  </sheetViews>
  <sheetFormatPr defaultRowHeight="14.25"/>
  <cols>
    <col min="1" max="1" width="10.125" bestFit="1" customWidth="1"/>
    <col min="2" max="2" width="12.375" bestFit="1" customWidth="1"/>
    <col min="3" max="3" width="24.25" bestFit="1" customWidth="1"/>
  </cols>
  <sheetData>
    <row r="1" spans="1:3">
      <c r="A1" s="1" t="s">
        <v>1994</v>
      </c>
      <c r="B1" s="1" t="s">
        <v>2086</v>
      </c>
      <c r="C1" s="1" t="s">
        <v>2087</v>
      </c>
    </row>
    <row r="2" spans="1:3">
      <c r="A2">
        <v>1</v>
      </c>
      <c r="B2" t="s">
        <v>2088</v>
      </c>
      <c r="C2">
        <v>0</v>
      </c>
    </row>
    <row r="3" spans="1:3">
      <c r="A3">
        <v>2</v>
      </c>
      <c r="B3" t="s">
        <v>2089</v>
      </c>
      <c r="C3">
        <v>300</v>
      </c>
    </row>
    <row r="4" spans="1:3">
      <c r="A4">
        <v>3</v>
      </c>
      <c r="B4" t="s">
        <v>2090</v>
      </c>
      <c r="C4">
        <v>800</v>
      </c>
    </row>
    <row r="5" spans="1:3">
      <c r="A5">
        <v>4</v>
      </c>
      <c r="B5" t="s">
        <v>2091</v>
      </c>
      <c r="C5">
        <v>2000</v>
      </c>
    </row>
    <row r="6" spans="1:3">
      <c r="A6">
        <v>5</v>
      </c>
      <c r="B6" t="s">
        <v>2092</v>
      </c>
      <c r="C6">
        <v>4500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379D-F791-4B44-B236-EA4B4F19B500}">
  <sheetPr codeName="Sheet8"/>
  <dimension ref="A1:A3"/>
  <sheetViews>
    <sheetView zoomScale="130" zoomScaleNormal="130" workbookViewId="0">
      <selection activeCell="K18" sqref="K18"/>
    </sheetView>
  </sheetViews>
  <sheetFormatPr defaultRowHeight="14.25"/>
  <sheetData>
    <row r="1" spans="1:1">
      <c r="A1" t="s">
        <v>380</v>
      </c>
    </row>
    <row r="2" spans="1:1">
      <c r="A2" t="s">
        <v>268</v>
      </c>
    </row>
    <row r="3" spans="1:1">
      <c r="A3" t="s">
        <v>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A449-DAB8-47D2-948B-5623E6AF5F43}">
  <sheetPr codeName="Sheet9"/>
  <dimension ref="A1:F1"/>
  <sheetViews>
    <sheetView zoomScale="145" zoomScaleNormal="145" workbookViewId="0">
      <pane ySplit="1" topLeftCell="A2" activePane="bottomLeft" state="frozen"/>
      <selection pane="bottomLeft" activeCell="G18" sqref="G18"/>
    </sheetView>
  </sheetViews>
  <sheetFormatPr defaultRowHeight="14.25"/>
  <cols>
    <col min="1" max="1" width="9" bestFit="1" customWidth="1"/>
    <col min="2" max="2" width="11.25" bestFit="1" customWidth="1"/>
    <col min="3" max="3" width="18.375" bestFit="1" customWidth="1"/>
    <col min="4" max="4" width="12.375" bestFit="1" customWidth="1"/>
    <col min="5" max="5" width="10.125" bestFit="1" customWidth="1"/>
    <col min="6" max="6" width="25.625" bestFit="1" customWidth="1"/>
  </cols>
  <sheetData>
    <row r="1" spans="1:6">
      <c r="A1" s="1" t="s">
        <v>1952</v>
      </c>
      <c r="B1" s="1" t="s">
        <v>2093</v>
      </c>
      <c r="C1" s="1" t="s">
        <v>2094</v>
      </c>
      <c r="D1" s="1" t="s">
        <v>2095</v>
      </c>
      <c r="E1" s="1" t="s">
        <v>1967</v>
      </c>
      <c r="F1" s="1" t="s">
        <v>2096</v>
      </c>
    </row>
  </sheetData>
  <sheetProtection algorithmName="SHA-512" hashValue="1ml64M4bvgYyn5o7rUcTqWDu5G+Qm450FxEWIgk8kKAtQn4C9h69kegBq3+0q6ZIW4VLQ7w81npAlMfVWpjyYA==" saltValue="qi/RKYMAel6nHPekIDhBV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Media</vt:lpstr>
      <vt:lpstr>Question</vt:lpstr>
      <vt:lpstr>Question_type</vt:lpstr>
      <vt:lpstr>Media_type</vt:lpstr>
      <vt:lpstr>Topic</vt:lpstr>
      <vt:lpstr>Lesson</vt:lpstr>
      <vt:lpstr>Level</vt:lpstr>
      <vt:lpstr>Belong_to</vt:lpstr>
      <vt:lpstr>Exam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Hữu Lực</dc:creator>
  <cp:keywords/>
  <dc:description/>
  <cp:lastModifiedBy>Nguyễn Hữu Lực</cp:lastModifiedBy>
  <cp:revision/>
  <dcterms:created xsi:type="dcterms:W3CDTF">2015-06-05T18:17:20Z</dcterms:created>
  <dcterms:modified xsi:type="dcterms:W3CDTF">2024-05-20T04:22:40Z</dcterms:modified>
  <cp:category/>
  <cp:contentStatus/>
</cp:coreProperties>
</file>