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1721\Desktop\"/>
    </mc:Choice>
  </mc:AlternateContent>
  <xr:revisionPtr revIDLastSave="0" documentId="8_{9E6B46F8-6602-4B51-91FE-22C90661C4AC}" xr6:coauthVersionLast="47" xr6:coauthVersionMax="47" xr10:uidLastSave="{00000000-0000-0000-0000-000000000000}"/>
  <bookViews>
    <workbookView xWindow="-110" yWindow="-110" windowWidth="19420" windowHeight="10300" tabRatio="681" firstSheet="1" activeTab="9" xr2:uid="{0A319B2D-B271-4F85-92BB-68F9936781E9}"/>
  </bookViews>
  <sheets>
    <sheet name="OTHER_USER" sheetId="1" r:id="rId1"/>
    <sheet name="CHAT" sheetId="2" r:id="rId2"/>
    <sheet name="USER" sheetId="3" r:id="rId3"/>
    <sheet name="LIST_FRIEND" sheetId="4" r:id="rId4"/>
    <sheet name="GROUP_CHAT" sheetId="5" r:id="rId5"/>
    <sheet name="TYPE_MESS" sheetId="6" r:id="rId6"/>
    <sheet name="GROUP" sheetId="7" r:id="rId7"/>
    <sheet name="GROUP_LIST" sheetId="11" r:id="rId8"/>
    <sheet name="CAPCHA" sheetId="12" r:id="rId9"/>
    <sheet name="LAST_ACCOUNT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6" l="1"/>
  <c r="E9" i="6"/>
  <c r="E7" i="6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2" i="1"/>
</calcChain>
</file>

<file path=xl/sharedStrings.xml><?xml version="1.0" encoding="utf-8"?>
<sst xmlns="http://schemas.openxmlformats.org/spreadsheetml/2006/main" count="203" uniqueCount="81">
  <si>
    <t>Username_user</t>
  </si>
  <si>
    <t>Password</t>
  </si>
  <si>
    <t>Birth_day</t>
  </si>
  <si>
    <t>Gender</t>
  </si>
  <si>
    <t>Image_avatar</t>
  </si>
  <si>
    <t>Image_back_ground</t>
  </si>
  <si>
    <t>Ho_ten</t>
  </si>
  <si>
    <t>varchar(10)</t>
  </si>
  <si>
    <t>varchar(20)</t>
  </si>
  <si>
    <t>varchar(MAX)</t>
  </si>
  <si>
    <t>Nvarchar(50)</t>
  </si>
  <si>
    <t>PK</t>
  </si>
  <si>
    <t>nn</t>
  </si>
  <si>
    <t>default white image</t>
  </si>
  <si>
    <t>default 'không xác định'</t>
  </si>
  <si>
    <t>huy1721</t>
  </si>
  <si>
    <t>abc</t>
  </si>
  <si>
    <t>yentrang</t>
  </si>
  <si>
    <t>bichthao</t>
  </si>
  <si>
    <t>baohan</t>
  </si>
  <si>
    <t>Nam</t>
  </si>
  <si>
    <t>Nữ</t>
  </si>
  <si>
    <t>Lê Trần Bảo Hân</t>
  </si>
  <si>
    <t>Bùi Kim Ngọc Hân</t>
  </si>
  <si>
    <t>Nguyễn Khánh Nguyên</t>
  </si>
  <si>
    <t>Bùi Ngọc Yên Trang</t>
  </si>
  <si>
    <t>Ngô Thị Bích Thảo</t>
  </si>
  <si>
    <t>Vũ Thị Ngọc Hân</t>
  </si>
  <si>
    <t>Nguyễn Huỳnh Xuân Vy</t>
  </si>
  <si>
    <t>Hà Huy Trí</t>
  </si>
  <si>
    <t>linhthu</t>
  </si>
  <si>
    <t>nguyetanh</t>
  </si>
  <si>
    <t>Mai Nguyễn Thu Linh</t>
  </si>
  <si>
    <t>Nguyễn Thị Nguyệt Ánh</t>
  </si>
  <si>
    <t>minhanh</t>
  </si>
  <si>
    <t>Lương Thị Minh Anh</t>
  </si>
  <si>
    <t>27/8/1997</t>
  </si>
  <si>
    <t>29/3/2003</t>
  </si>
  <si>
    <t>29/7/1972</t>
  </si>
  <si>
    <t>thuylinh</t>
  </si>
  <si>
    <t>17/5/2005</t>
  </si>
  <si>
    <t>16/3/2002</t>
  </si>
  <si>
    <t>14/3/2001</t>
  </si>
  <si>
    <t>Hoàng Thùy Linh</t>
  </si>
  <si>
    <t>trinhhuyen</t>
  </si>
  <si>
    <t>haiyen</t>
  </si>
  <si>
    <t>tranthu</t>
  </si>
  <si>
    <t>29/7/2001</t>
  </si>
  <si>
    <t>Trịnh Thị Huyền</t>
  </si>
  <si>
    <t>Phan Hồ Hải Yến</t>
  </si>
  <si>
    <t>Nguyễn Ngọc Minh Thư</t>
  </si>
  <si>
    <t>KN</t>
  </si>
  <si>
    <t>khanhvy1</t>
  </si>
  <si>
    <t>khanhvy2</t>
  </si>
  <si>
    <t>ngochan1</t>
  </si>
  <si>
    <t>ngochan2</t>
  </si>
  <si>
    <t>OTHER_USER</t>
  </si>
  <si>
    <t>Username_other_user</t>
  </si>
  <si>
    <t>ID_chat</t>
  </si>
  <si>
    <t>ID_type</t>
  </si>
  <si>
    <t>Text</t>
  </si>
  <si>
    <t>LIST_FRIEND</t>
  </si>
  <si>
    <t>CHAT</t>
  </si>
  <si>
    <t>int</t>
  </si>
  <si>
    <t>ID_group_chat</t>
  </si>
  <si>
    <t>ID_group</t>
  </si>
  <si>
    <t>Username_orther_user</t>
  </si>
  <si>
    <t>varchar(500)</t>
  </si>
  <si>
    <t>FK</t>
  </si>
  <si>
    <t>GROUP_CHAT</t>
  </si>
  <si>
    <t>TYPE_MESS</t>
  </si>
  <si>
    <t>Type_mess</t>
  </si>
  <si>
    <t>nvarchar(10)</t>
  </si>
  <si>
    <t>link</t>
  </si>
  <si>
    <t>image</t>
  </si>
  <si>
    <t>text</t>
  </si>
  <si>
    <t>GROUP</t>
  </si>
  <si>
    <t>nvarchar(50)</t>
  </si>
  <si>
    <t>Group_name</t>
  </si>
  <si>
    <t>ID_capcha</t>
  </si>
  <si>
    <t>Image_capcha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</si>
</sst>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14" fontId="0" fillId="0" borderId="19" xfId="0" applyNumberFormat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7" xfId="0" applyFill="1" applyBorder="1"/>
    <xf numFmtId="0" fontId="0" fillId="0" borderId="13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0" fillId="0" borderId="26" xfId="0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CAE1-FCE5-4258-BF64-8ECF4C1FF0CC}">
  <dimension ref="B1:AB27"/>
  <sheetViews>
    <sheetView zoomScale="55" zoomScaleNormal="55" workbookViewId="0">
      <selection activeCell="F2" sqref="F2"/>
    </sheetView>
  </sheetViews>
  <sheetFormatPr defaultRowHeight="14" x14ac:dyDescent="0.3"/>
  <cols>
    <col min="2" max="2" width="23.25" customWidth="1"/>
    <col min="3" max="3" width="13.33203125" customWidth="1"/>
    <col min="4" max="4" width="22.1640625" customWidth="1"/>
    <col min="6" max="6" width="18.08203125" bestFit="1" customWidth="1"/>
    <col min="7" max="7" width="16.75" customWidth="1"/>
    <col min="8" max="8" width="23.08203125" customWidth="1"/>
    <col min="26" max="26" width="8.6640625" customWidth="1"/>
    <col min="28" max="28" width="11.58203125" customWidth="1"/>
  </cols>
  <sheetData>
    <row r="1" spans="2:28" ht="14.5" thickBot="1" x14ac:dyDescent="0.35"/>
    <row r="2" spans="2:28" ht="14.5" thickBot="1" x14ac:dyDescent="0.35">
      <c r="B2" s="45" t="s">
        <v>56</v>
      </c>
      <c r="C2" s="46"/>
      <c r="D2" s="47"/>
    </row>
    <row r="3" spans="2:28" x14ac:dyDescent="0.3">
      <c r="B3" s="53" t="s">
        <v>57</v>
      </c>
      <c r="C3" s="54" t="s">
        <v>7</v>
      </c>
      <c r="D3" s="44" t="s">
        <v>11</v>
      </c>
    </row>
    <row r="4" spans="2:28" x14ac:dyDescent="0.3">
      <c r="B4" s="12" t="s">
        <v>1</v>
      </c>
      <c r="C4" s="9" t="s">
        <v>8</v>
      </c>
      <c r="D4" s="13" t="s">
        <v>12</v>
      </c>
    </row>
    <row r="5" spans="2:28" x14ac:dyDescent="0.3">
      <c r="B5" s="12" t="s">
        <v>2</v>
      </c>
      <c r="C5" s="9" t="s">
        <v>8</v>
      </c>
      <c r="D5" s="13" t="s">
        <v>12</v>
      </c>
    </row>
    <row r="6" spans="2:28" x14ac:dyDescent="0.3">
      <c r="B6" s="12" t="s">
        <v>3</v>
      </c>
      <c r="C6" s="21" t="s">
        <v>7</v>
      </c>
      <c r="D6" s="13" t="s">
        <v>14</v>
      </c>
    </row>
    <row r="7" spans="2:28" x14ac:dyDescent="0.3">
      <c r="B7" s="12" t="s">
        <v>5</v>
      </c>
      <c r="C7" s="21" t="s">
        <v>9</v>
      </c>
      <c r="D7" s="13" t="s">
        <v>13</v>
      </c>
    </row>
    <row r="8" spans="2:28" x14ac:dyDescent="0.3">
      <c r="B8" s="12" t="s">
        <v>4</v>
      </c>
      <c r="C8" s="21" t="s">
        <v>9</v>
      </c>
      <c r="D8" s="13" t="s">
        <v>13</v>
      </c>
    </row>
    <row r="9" spans="2:28" ht="14.5" thickBot="1" x14ac:dyDescent="0.35">
      <c r="B9" s="14" t="s">
        <v>6</v>
      </c>
      <c r="C9" s="15" t="s">
        <v>10</v>
      </c>
      <c r="D9" s="16" t="s">
        <v>12</v>
      </c>
    </row>
    <row r="10" spans="2:28" ht="14.5" thickBot="1" x14ac:dyDescent="0.35"/>
    <row r="11" spans="2:28" ht="14.5" thickBot="1" x14ac:dyDescent="0.35">
      <c r="B11" s="60" t="s">
        <v>0</v>
      </c>
      <c r="C11" s="61" t="s">
        <v>1</v>
      </c>
      <c r="D11" s="61" t="s">
        <v>2</v>
      </c>
      <c r="E11" s="61" t="s">
        <v>3</v>
      </c>
      <c r="F11" s="61" t="s">
        <v>5</v>
      </c>
      <c r="G11" s="61" t="s">
        <v>4</v>
      </c>
      <c r="H11" s="62" t="s">
        <v>6</v>
      </c>
      <c r="I11" s="2"/>
    </row>
    <row r="12" spans="2:28" x14ac:dyDescent="0.3">
      <c r="B12" s="55" t="s">
        <v>15</v>
      </c>
      <c r="C12" s="56" t="s">
        <v>16</v>
      </c>
      <c r="D12" s="57">
        <v>37900</v>
      </c>
      <c r="E12" s="58" t="s">
        <v>20</v>
      </c>
      <c r="F12" s="58"/>
      <c r="G12" s="58"/>
      <c r="H12" s="59" t="s">
        <v>29</v>
      </c>
      <c r="I12" s="2"/>
      <c r="J12" s="29" t="str">
        <f xml:space="preserve"> "INSERT INTO ["&amp;$B$2&amp;"] ( "&amp;$B$3&amp;","&amp;$B$4&amp;","&amp;$B$5&amp;","&amp;$B$6&amp;","&amp;$B$7&amp;","&amp;$B$8&amp;","&amp;$B$9&amp;") VALUES ('"&amp;B12&amp;"','"&amp;C12&amp;"','"&amp;D12&amp;"','"&amp;E12&amp;"','"&amp;F12&amp;"','"&amp;G12&amp;"','"&amp;H12&amp;"')"</f>
        <v>INSERT INTO [OTHER_USER] ( Username_other_user,Password,Birth_day,Gender,Image_back_ground,Image_avatar,Ho_ten) VALUES ('huy1721','abc','37900','Nam','','','Hà Huy Trí')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</row>
    <row r="13" spans="2:28" x14ac:dyDescent="0.3">
      <c r="B13" s="18" t="s">
        <v>19</v>
      </c>
      <c r="C13" s="8" t="s">
        <v>16</v>
      </c>
      <c r="D13" s="8" t="s">
        <v>36</v>
      </c>
      <c r="E13" s="9" t="s">
        <v>21</v>
      </c>
      <c r="F13" s="9"/>
      <c r="G13" s="9"/>
      <c r="H13" s="13" t="s">
        <v>22</v>
      </c>
      <c r="I13" s="2"/>
      <c r="J13" s="12" t="str">
        <f t="shared" ref="J13:J27" si="0" xml:space="preserve"> "INSERT INTO ["&amp;$B$2&amp;"] ( "&amp;$B$3&amp;","&amp;$B$4&amp;","&amp;$B$5&amp;","&amp;$B$6&amp;","&amp;$B$7&amp;","&amp;$B$8&amp;","&amp;$B$9&amp;") VALUES ('"&amp;B13&amp;"','"&amp;C13&amp;"','"&amp;D13&amp;"','"&amp;E13&amp;"','"&amp;F13&amp;"','"&amp;G13&amp;"','"&amp;H13&amp;"')"</f>
        <v>INSERT INTO [OTHER_USER] ( Username_other_user,Password,Birth_day,Gender,Image_back_ground,Image_avatar,Ho_ten) VALUES ('baohan','abc','27/8/1997','Nữ','','','Lê Trần Bảo Hân')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3"/>
    </row>
    <row r="14" spans="2:28" x14ac:dyDescent="0.3">
      <c r="B14" s="18" t="s">
        <v>54</v>
      </c>
      <c r="C14" s="8" t="s">
        <v>16</v>
      </c>
      <c r="D14" s="17">
        <v>37967</v>
      </c>
      <c r="E14" s="9" t="s">
        <v>21</v>
      </c>
      <c r="F14" s="9"/>
      <c r="G14" s="9"/>
      <c r="H14" s="13" t="s">
        <v>23</v>
      </c>
      <c r="I14" s="2"/>
      <c r="J14" s="12" t="str">
        <f t="shared" si="0"/>
        <v>INSERT INTO [OTHER_USER] ( Username_other_user,Password,Birth_day,Gender,Image_back_ground,Image_avatar,Ho_ten) VALUES ('ngochan1','abc','37967','Nữ','','','Bùi Kim Ngọc Hân')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3"/>
    </row>
    <row r="15" spans="2:28" x14ac:dyDescent="0.3">
      <c r="B15" s="18" t="s">
        <v>51</v>
      </c>
      <c r="C15" s="8" t="s">
        <v>16</v>
      </c>
      <c r="D15" s="17" t="s">
        <v>42</v>
      </c>
      <c r="E15" s="9" t="s">
        <v>21</v>
      </c>
      <c r="F15" s="9"/>
      <c r="G15" s="9"/>
      <c r="H15" s="13" t="s">
        <v>24</v>
      </c>
      <c r="I15" s="2"/>
      <c r="J15" s="12" t="str">
        <f t="shared" si="0"/>
        <v>INSERT INTO [OTHER_USER] ( Username_other_user,Password,Birth_day,Gender,Image_back_ground,Image_avatar,Ho_ten) VALUES ('KN','abc','14/3/2001','Nữ','','','Nguyễn Khánh Nguyên')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3"/>
    </row>
    <row r="16" spans="2:28" x14ac:dyDescent="0.3">
      <c r="B16" s="18" t="s">
        <v>17</v>
      </c>
      <c r="C16" s="8" t="s">
        <v>16</v>
      </c>
      <c r="D16" s="17">
        <v>37663</v>
      </c>
      <c r="E16" s="9" t="s">
        <v>21</v>
      </c>
      <c r="F16" s="9"/>
      <c r="G16" s="9"/>
      <c r="H16" s="13" t="s">
        <v>25</v>
      </c>
      <c r="I16" s="2"/>
      <c r="J16" s="12" t="str">
        <f t="shared" si="0"/>
        <v>INSERT INTO [OTHER_USER] ( Username_other_user,Password,Birth_day,Gender,Image_back_ground,Image_avatar,Ho_ten) VALUES ('yentrang','abc','37663','Nữ','','','Bùi Ngọc Yên Trang')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3"/>
    </row>
    <row r="17" spans="2:28" x14ac:dyDescent="0.3">
      <c r="B17" s="18" t="s">
        <v>18</v>
      </c>
      <c r="C17" s="8" t="s">
        <v>16</v>
      </c>
      <c r="D17" s="17" t="s">
        <v>41</v>
      </c>
      <c r="E17" s="9" t="s">
        <v>21</v>
      </c>
      <c r="F17" s="9"/>
      <c r="G17" s="9"/>
      <c r="H17" s="13" t="s">
        <v>26</v>
      </c>
      <c r="I17" s="2"/>
      <c r="J17" s="12" t="str">
        <f t="shared" si="0"/>
        <v>INSERT INTO [OTHER_USER] ( Username_other_user,Password,Birth_day,Gender,Image_back_ground,Image_avatar,Ho_ten) VALUES ('bichthao','abc','16/3/2002','Nữ','','','Ngô Thị Bích Thảo')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3"/>
    </row>
    <row r="18" spans="2:28" x14ac:dyDescent="0.3">
      <c r="B18" s="18" t="s">
        <v>55</v>
      </c>
      <c r="C18" s="8" t="s">
        <v>16</v>
      </c>
      <c r="D18" s="8" t="s">
        <v>37</v>
      </c>
      <c r="E18" s="9" t="s">
        <v>21</v>
      </c>
      <c r="F18" s="9"/>
      <c r="G18" s="9"/>
      <c r="H18" s="13" t="s">
        <v>27</v>
      </c>
      <c r="I18" s="2"/>
      <c r="J18" s="12" t="str">
        <f t="shared" si="0"/>
        <v>INSERT INTO [OTHER_USER] ( Username_other_user,Password,Birth_day,Gender,Image_back_ground,Image_avatar,Ho_ten) VALUES ('ngochan2','abc','29/3/2003','Nữ','','','Vũ Thị Ngọc Hân')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3"/>
    </row>
    <row r="19" spans="2:28" x14ac:dyDescent="0.3">
      <c r="B19" s="18" t="s">
        <v>52</v>
      </c>
      <c r="C19" s="8" t="s">
        <v>16</v>
      </c>
      <c r="D19" s="8" t="s">
        <v>37</v>
      </c>
      <c r="E19" s="9" t="s">
        <v>21</v>
      </c>
      <c r="F19" s="9"/>
      <c r="G19" s="9"/>
      <c r="H19" s="13" t="s">
        <v>28</v>
      </c>
      <c r="I19" s="2"/>
      <c r="J19" s="12" t="str">
        <f t="shared" si="0"/>
        <v>INSERT INTO [OTHER_USER] ( Username_other_user,Password,Birth_day,Gender,Image_back_ground,Image_avatar,Ho_ten) VALUES ('khanhvy1','abc','29/3/2003','Nữ','','','Nguyễn Huỳnh Xuân Vy')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3"/>
    </row>
    <row r="20" spans="2:28" x14ac:dyDescent="0.3">
      <c r="B20" s="18" t="s">
        <v>30</v>
      </c>
      <c r="C20" s="8" t="s">
        <v>16</v>
      </c>
      <c r="D20" s="17">
        <v>26336</v>
      </c>
      <c r="E20" s="9" t="s">
        <v>21</v>
      </c>
      <c r="F20" s="9"/>
      <c r="G20" s="9"/>
      <c r="H20" s="13" t="s">
        <v>32</v>
      </c>
      <c r="I20" s="2"/>
      <c r="J20" s="12" t="str">
        <f t="shared" si="0"/>
        <v>INSERT INTO [OTHER_USER] ( Username_other_user,Password,Birth_day,Gender,Image_back_ground,Image_avatar,Ho_ten) VALUES ('linhthu','abc','26336','Nữ','','','Mai Nguyễn Thu Linh')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3"/>
    </row>
    <row r="21" spans="2:28" x14ac:dyDescent="0.3">
      <c r="B21" s="18" t="s">
        <v>53</v>
      </c>
      <c r="C21" s="8" t="s">
        <v>16</v>
      </c>
      <c r="D21" s="8" t="s">
        <v>37</v>
      </c>
      <c r="E21" s="9" t="s">
        <v>21</v>
      </c>
      <c r="F21" s="9"/>
      <c r="G21" s="9"/>
      <c r="H21" s="13" t="s">
        <v>28</v>
      </c>
      <c r="J21" s="12" t="str">
        <f t="shared" si="0"/>
        <v>INSERT INTO [OTHER_USER] ( Username_other_user,Password,Birth_day,Gender,Image_back_ground,Image_avatar,Ho_ten) VALUES ('khanhvy2','abc','29/3/2003','Nữ','','','Nguyễn Huỳnh Xuân Vy')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3"/>
    </row>
    <row r="22" spans="2:28" x14ac:dyDescent="0.3">
      <c r="B22" s="18" t="s">
        <v>31</v>
      </c>
      <c r="C22" s="8" t="s">
        <v>16</v>
      </c>
      <c r="D22" s="8" t="s">
        <v>38</v>
      </c>
      <c r="E22" s="9" t="s">
        <v>21</v>
      </c>
      <c r="F22" s="9"/>
      <c r="G22" s="9"/>
      <c r="H22" s="13" t="s">
        <v>33</v>
      </c>
      <c r="J22" s="12" t="str">
        <f t="shared" si="0"/>
        <v>INSERT INTO [OTHER_USER] ( Username_other_user,Password,Birth_day,Gender,Image_back_ground,Image_avatar,Ho_ten) VALUES ('nguyetanh','abc','29/7/1972','Nữ','','','Nguyễn Thị Nguyệt Ánh')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3"/>
    </row>
    <row r="23" spans="2:28" x14ac:dyDescent="0.3">
      <c r="B23" s="27" t="s">
        <v>34</v>
      </c>
      <c r="C23" s="20" t="s">
        <v>16</v>
      </c>
      <c r="D23" s="8" t="s">
        <v>37</v>
      </c>
      <c r="E23" s="21" t="s">
        <v>21</v>
      </c>
      <c r="F23" s="9"/>
      <c r="G23" s="9"/>
      <c r="H23" s="28" t="s">
        <v>35</v>
      </c>
      <c r="J23" s="12" t="str">
        <f t="shared" si="0"/>
        <v>INSERT INTO [OTHER_USER] ( Username_other_user,Password,Birth_day,Gender,Image_back_ground,Image_avatar,Ho_ten) VALUES ('minhanh','abc','29/3/2003','Nữ','','','Lương Thị Minh Anh')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3"/>
    </row>
    <row r="24" spans="2:28" x14ac:dyDescent="0.3">
      <c r="B24" s="18" t="s">
        <v>39</v>
      </c>
      <c r="C24" s="8" t="s">
        <v>16</v>
      </c>
      <c r="D24" s="8" t="s">
        <v>40</v>
      </c>
      <c r="E24" s="9" t="s">
        <v>21</v>
      </c>
      <c r="F24" s="9"/>
      <c r="G24" s="9"/>
      <c r="H24" s="13" t="s">
        <v>43</v>
      </c>
      <c r="J24" s="12" t="str">
        <f t="shared" si="0"/>
        <v>INSERT INTO [OTHER_USER] ( Username_other_user,Password,Birth_day,Gender,Image_back_ground,Image_avatar,Ho_ten) VALUES ('thuylinh','abc','17/5/2005','Nữ','','','Hoàng Thùy Linh')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3"/>
    </row>
    <row r="25" spans="2:28" x14ac:dyDescent="0.3">
      <c r="B25" s="18" t="s">
        <v>44</v>
      </c>
      <c r="C25" s="8" t="s">
        <v>16</v>
      </c>
      <c r="D25" s="8" t="s">
        <v>47</v>
      </c>
      <c r="E25" s="9" t="s">
        <v>21</v>
      </c>
      <c r="F25" s="9"/>
      <c r="G25" s="9"/>
      <c r="H25" s="13" t="s">
        <v>48</v>
      </c>
      <c r="J25" s="12" t="str">
        <f t="shared" si="0"/>
        <v>INSERT INTO [OTHER_USER] ( Username_other_user,Password,Birth_day,Gender,Image_back_ground,Image_avatar,Ho_ten) VALUES ('trinhhuyen','abc','29/7/2001','Nữ','','','Trịnh Thị Huyền')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3"/>
    </row>
    <row r="26" spans="2:28" x14ac:dyDescent="0.3">
      <c r="B26" s="27" t="s">
        <v>45</v>
      </c>
      <c r="C26" s="20" t="s">
        <v>16</v>
      </c>
      <c r="D26" s="17">
        <v>37630</v>
      </c>
      <c r="E26" s="21" t="s">
        <v>21</v>
      </c>
      <c r="F26" s="9"/>
      <c r="G26" s="9"/>
      <c r="H26" s="28" t="s">
        <v>49</v>
      </c>
      <c r="J26" s="12" t="str">
        <f t="shared" si="0"/>
        <v>INSERT INTO [OTHER_USER] ( Username_other_user,Password,Birth_day,Gender,Image_back_ground,Image_avatar,Ho_ten) VALUES ('haiyen','abc','37630','Nữ','','','Phan Hồ Hải Yến')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3"/>
    </row>
    <row r="27" spans="2:28" ht="14.5" thickBot="1" x14ac:dyDescent="0.35">
      <c r="B27" s="22" t="s">
        <v>46</v>
      </c>
      <c r="C27" s="23" t="s">
        <v>16</v>
      </c>
      <c r="D27" s="26">
        <v>37622</v>
      </c>
      <c r="E27" s="24" t="s">
        <v>21</v>
      </c>
      <c r="F27" s="15"/>
      <c r="G27" s="15"/>
      <c r="H27" s="25" t="s">
        <v>50</v>
      </c>
      <c r="J27" s="14" t="str">
        <f t="shared" si="0"/>
        <v>INSERT INTO [OTHER_USER] ( Username_other_user,Password,Birth_day,Gender,Image_back_ground,Image_avatar,Ho_ten) VALUES ('tranthu','abc','37622','Nữ','','','Nguyễn Ngọc Minh Thư')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A0AF-7877-4854-A679-7FA465403E47}">
  <dimension ref="B1:D9"/>
  <sheetViews>
    <sheetView tabSelected="1" workbookViewId="0">
      <selection activeCell="C11" sqref="C11"/>
    </sheetView>
  </sheetViews>
  <sheetFormatPr defaultRowHeight="14" x14ac:dyDescent="0.3"/>
  <cols>
    <col min="2" max="2" width="18.6640625" bestFit="1" customWidth="1"/>
    <col min="3" max="3" width="17.83203125" customWidth="1"/>
    <col min="4" max="4" width="19.08203125" bestFit="1" customWidth="1"/>
  </cols>
  <sheetData>
    <row r="1" spans="2:4" ht="14.5" thickBot="1" x14ac:dyDescent="0.35"/>
    <row r="2" spans="2:4" ht="14.5" thickBot="1" x14ac:dyDescent="0.35">
      <c r="B2" s="45" t="s">
        <v>56</v>
      </c>
      <c r="C2" s="46"/>
      <c r="D2" s="47"/>
    </row>
    <row r="3" spans="2:4" ht="14.5" thickBot="1" x14ac:dyDescent="0.35">
      <c r="B3" s="64" t="s">
        <v>0</v>
      </c>
      <c r="C3" s="65" t="s">
        <v>7</v>
      </c>
      <c r="D3" s="66" t="s">
        <v>11</v>
      </c>
    </row>
    <row r="4" spans="2:4" x14ac:dyDescent="0.3">
      <c r="B4" s="2"/>
      <c r="C4" s="2"/>
      <c r="D4" s="2"/>
    </row>
    <row r="5" spans="2:4" x14ac:dyDescent="0.3">
      <c r="B5" s="2"/>
      <c r="C5" s="2"/>
      <c r="D5" s="2"/>
    </row>
    <row r="6" spans="2:4" x14ac:dyDescent="0.3">
      <c r="B6" s="2"/>
      <c r="C6" s="7"/>
      <c r="D6" s="2"/>
    </row>
    <row r="7" spans="2:4" x14ac:dyDescent="0.3">
      <c r="B7" s="2"/>
      <c r="C7" s="7"/>
      <c r="D7" s="2"/>
    </row>
    <row r="8" spans="2:4" x14ac:dyDescent="0.3">
      <c r="B8" s="2"/>
      <c r="C8" s="7"/>
      <c r="D8" s="2"/>
    </row>
    <row r="9" spans="2:4" x14ac:dyDescent="0.3">
      <c r="B9" s="2"/>
      <c r="C9" s="2"/>
      <c r="D9" s="2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ED24-3B91-46F9-A85A-49A5BF2B0A31}">
  <dimension ref="B1:D9"/>
  <sheetViews>
    <sheetView zoomScale="70" zoomScaleNormal="70" workbookViewId="0">
      <selection activeCell="B2" sqref="B2:D2"/>
    </sheetView>
  </sheetViews>
  <sheetFormatPr defaultRowHeight="14" x14ac:dyDescent="0.3"/>
  <cols>
    <col min="2" max="2" width="18.6640625" bestFit="1" customWidth="1"/>
    <col min="3" max="3" width="11.9140625" bestFit="1" customWidth="1"/>
    <col min="4" max="4" width="19.08203125" bestFit="1" customWidth="1"/>
  </cols>
  <sheetData>
    <row r="1" spans="2:4" ht="14.5" thickBot="1" x14ac:dyDescent="0.35"/>
    <row r="2" spans="2:4" ht="14.5" thickBot="1" x14ac:dyDescent="0.35">
      <c r="B2" s="45" t="s">
        <v>62</v>
      </c>
      <c r="C2" s="46"/>
      <c r="D2" s="47"/>
    </row>
    <row r="3" spans="2:4" x14ac:dyDescent="0.3">
      <c r="B3" s="53" t="s">
        <v>58</v>
      </c>
      <c r="C3" s="54" t="s">
        <v>63</v>
      </c>
      <c r="D3" s="44" t="s">
        <v>11</v>
      </c>
    </row>
    <row r="4" spans="2:4" x14ac:dyDescent="0.3">
      <c r="B4" s="12" t="s">
        <v>0</v>
      </c>
      <c r="C4" s="9" t="s">
        <v>7</v>
      </c>
      <c r="D4" s="13" t="s">
        <v>12</v>
      </c>
    </row>
    <row r="5" spans="2:4" x14ac:dyDescent="0.3">
      <c r="B5" s="12" t="s">
        <v>57</v>
      </c>
      <c r="C5" s="9" t="s">
        <v>8</v>
      </c>
      <c r="D5" s="13" t="s">
        <v>12</v>
      </c>
    </row>
    <row r="6" spans="2:4" x14ac:dyDescent="0.3">
      <c r="B6" s="12" t="s">
        <v>59</v>
      </c>
      <c r="C6" s="21" t="s">
        <v>63</v>
      </c>
      <c r="D6" s="13" t="s">
        <v>12</v>
      </c>
    </row>
    <row r="7" spans="2:4" ht="14.5" thickBot="1" x14ac:dyDescent="0.35">
      <c r="B7" s="14" t="s">
        <v>60</v>
      </c>
      <c r="C7" s="24" t="s">
        <v>9</v>
      </c>
      <c r="D7" s="16" t="s">
        <v>12</v>
      </c>
    </row>
    <row r="8" spans="2:4" x14ac:dyDescent="0.3">
      <c r="B8" s="2"/>
      <c r="C8" s="7"/>
      <c r="D8" s="2"/>
    </row>
    <row r="9" spans="2:4" x14ac:dyDescent="0.3">
      <c r="B9" s="2"/>
      <c r="C9" s="2"/>
      <c r="D9" s="2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60EB-C86F-4342-B7F6-3A7E2088E38F}">
  <dimension ref="B1:D9"/>
  <sheetViews>
    <sheetView zoomScale="70" zoomScaleNormal="70" workbookViewId="0">
      <selection activeCell="D9" sqref="B2:D9"/>
    </sheetView>
  </sheetViews>
  <sheetFormatPr defaultRowHeight="14" x14ac:dyDescent="0.3"/>
  <cols>
    <col min="2" max="2" width="18.6640625" bestFit="1" customWidth="1"/>
    <col min="3" max="3" width="11.9140625" bestFit="1" customWidth="1"/>
    <col min="4" max="4" width="19.08203125" bestFit="1" customWidth="1"/>
  </cols>
  <sheetData>
    <row r="1" spans="2:4" ht="14.5" thickBot="1" x14ac:dyDescent="0.35"/>
    <row r="2" spans="2:4" ht="14.5" thickBot="1" x14ac:dyDescent="0.35">
      <c r="B2" s="45" t="s">
        <v>56</v>
      </c>
      <c r="C2" s="46"/>
      <c r="D2" s="47"/>
    </row>
    <row r="3" spans="2:4" x14ac:dyDescent="0.3">
      <c r="B3" s="53" t="s">
        <v>57</v>
      </c>
      <c r="C3" s="54" t="s">
        <v>7</v>
      </c>
      <c r="D3" s="44" t="s">
        <v>11</v>
      </c>
    </row>
    <row r="4" spans="2:4" x14ac:dyDescent="0.3">
      <c r="B4" s="12" t="s">
        <v>1</v>
      </c>
      <c r="C4" s="9" t="s">
        <v>8</v>
      </c>
      <c r="D4" s="13" t="s">
        <v>12</v>
      </c>
    </row>
    <row r="5" spans="2:4" x14ac:dyDescent="0.3">
      <c r="B5" s="12" t="s">
        <v>2</v>
      </c>
      <c r="C5" s="9" t="s">
        <v>8</v>
      </c>
      <c r="D5" s="13" t="s">
        <v>12</v>
      </c>
    </row>
    <row r="6" spans="2:4" x14ac:dyDescent="0.3">
      <c r="B6" s="12" t="s">
        <v>3</v>
      </c>
      <c r="C6" s="21" t="s">
        <v>7</v>
      </c>
      <c r="D6" s="13" t="s">
        <v>14</v>
      </c>
    </row>
    <row r="7" spans="2:4" x14ac:dyDescent="0.3">
      <c r="B7" s="12" t="s">
        <v>5</v>
      </c>
      <c r="C7" s="21" t="s">
        <v>9</v>
      </c>
      <c r="D7" s="13" t="s">
        <v>13</v>
      </c>
    </row>
    <row r="8" spans="2:4" x14ac:dyDescent="0.3">
      <c r="B8" s="12" t="s">
        <v>4</v>
      </c>
      <c r="C8" s="21" t="s">
        <v>9</v>
      </c>
      <c r="D8" s="13" t="s">
        <v>13</v>
      </c>
    </row>
    <row r="9" spans="2:4" ht="14.5" thickBot="1" x14ac:dyDescent="0.35">
      <c r="B9" s="14" t="s">
        <v>6</v>
      </c>
      <c r="C9" s="15" t="s">
        <v>10</v>
      </c>
      <c r="D9" s="16" t="s">
        <v>12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1D2C-4D79-49EE-8BB9-B410994F3ECF}">
  <dimension ref="A1:D9"/>
  <sheetViews>
    <sheetView zoomScale="70" zoomScaleNormal="70" workbookViewId="0">
      <selection activeCell="D13" sqref="D13"/>
    </sheetView>
  </sheetViews>
  <sheetFormatPr defaultRowHeight="14" x14ac:dyDescent="0.3"/>
  <cols>
    <col min="2" max="2" width="18.6640625" bestFit="1" customWidth="1"/>
    <col min="3" max="3" width="11.9140625" bestFit="1" customWidth="1"/>
    <col min="4" max="4" width="19.08203125" bestFit="1" customWidth="1"/>
  </cols>
  <sheetData>
    <row r="1" spans="1:4" ht="14.5" thickBot="1" x14ac:dyDescent="0.35"/>
    <row r="2" spans="1:4" ht="14.5" thickBot="1" x14ac:dyDescent="0.35">
      <c r="B2" s="30" t="s">
        <v>61</v>
      </c>
      <c r="C2" s="31"/>
      <c r="D2" s="32"/>
    </row>
    <row r="3" spans="1:4" x14ac:dyDescent="0.3">
      <c r="B3" s="1" t="s">
        <v>0</v>
      </c>
      <c r="C3" s="2" t="s">
        <v>7</v>
      </c>
      <c r="D3" s="3" t="s">
        <v>11</v>
      </c>
    </row>
    <row r="4" spans="1:4" ht="14.5" thickBot="1" x14ac:dyDescent="0.35">
      <c r="B4" s="4" t="s">
        <v>57</v>
      </c>
      <c r="C4" s="5" t="s">
        <v>8</v>
      </c>
      <c r="D4" s="6" t="s">
        <v>11</v>
      </c>
    </row>
    <row r="5" spans="1:4" x14ac:dyDescent="0.3">
      <c r="A5" s="2"/>
      <c r="B5" s="2"/>
      <c r="C5" s="2"/>
      <c r="D5" s="2"/>
    </row>
    <row r="6" spans="1:4" x14ac:dyDescent="0.3">
      <c r="A6" s="2"/>
      <c r="B6" s="2"/>
      <c r="C6" s="7"/>
      <c r="D6" s="2"/>
    </row>
    <row r="7" spans="1:4" x14ac:dyDescent="0.3">
      <c r="A7" s="2"/>
      <c r="B7" s="2"/>
      <c r="C7" s="7"/>
      <c r="D7" s="2"/>
    </row>
    <row r="8" spans="1:4" x14ac:dyDescent="0.3">
      <c r="A8" s="2"/>
      <c r="B8" s="2"/>
      <c r="C8" s="7"/>
      <c r="D8" s="2"/>
    </row>
    <row r="9" spans="1:4" x14ac:dyDescent="0.3">
      <c r="A9" s="2"/>
      <c r="B9" s="2"/>
      <c r="C9" s="2"/>
      <c r="D9" s="2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639B-71BD-4725-BF9D-DF9C4A12A9CC}">
  <dimension ref="A1:D10"/>
  <sheetViews>
    <sheetView workbookViewId="0">
      <selection activeCell="B2" sqref="B2:D2"/>
    </sheetView>
  </sheetViews>
  <sheetFormatPr defaultRowHeight="14" x14ac:dyDescent="0.3"/>
  <cols>
    <col min="2" max="2" width="22.5" customWidth="1"/>
    <col min="3" max="3" width="11.9140625" bestFit="1" customWidth="1"/>
  </cols>
  <sheetData>
    <row r="1" spans="1:4" ht="14.5" thickBot="1" x14ac:dyDescent="0.35"/>
    <row r="2" spans="1:4" ht="14.5" thickBot="1" x14ac:dyDescent="0.35">
      <c r="B2" s="45" t="s">
        <v>69</v>
      </c>
      <c r="C2" s="46"/>
      <c r="D2" s="47"/>
    </row>
    <row r="3" spans="1:4" x14ac:dyDescent="0.3">
      <c r="B3" s="42" t="s">
        <v>64</v>
      </c>
      <c r="C3" s="43" t="s">
        <v>63</v>
      </c>
      <c r="D3" s="44" t="s">
        <v>11</v>
      </c>
    </row>
    <row r="4" spans="1:4" x14ac:dyDescent="0.3">
      <c r="B4" s="37" t="s">
        <v>65</v>
      </c>
      <c r="C4" s="36" t="s">
        <v>63</v>
      </c>
      <c r="D4" s="38" t="s">
        <v>11</v>
      </c>
    </row>
    <row r="5" spans="1:4" x14ac:dyDescent="0.3">
      <c r="B5" s="37" t="s">
        <v>66</v>
      </c>
      <c r="C5" s="36" t="s">
        <v>7</v>
      </c>
      <c r="D5" s="38" t="s">
        <v>11</v>
      </c>
    </row>
    <row r="6" spans="1:4" x14ac:dyDescent="0.3">
      <c r="B6" s="12" t="s">
        <v>59</v>
      </c>
      <c r="C6" s="9" t="s">
        <v>63</v>
      </c>
      <c r="D6" s="13" t="s">
        <v>68</v>
      </c>
    </row>
    <row r="7" spans="1:4" ht="14.5" thickBot="1" x14ac:dyDescent="0.35">
      <c r="B7" s="14" t="s">
        <v>60</v>
      </c>
      <c r="C7" s="15" t="s">
        <v>67</v>
      </c>
      <c r="D7" s="16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7"/>
      <c r="D9" s="2"/>
    </row>
    <row r="10" spans="1:4" x14ac:dyDescent="0.3">
      <c r="A10" s="2"/>
      <c r="B10" s="2"/>
      <c r="C10" s="7"/>
      <c r="D10" s="2"/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60B7-4AC7-4039-917D-233DECF231F1}">
  <dimension ref="B1:E9"/>
  <sheetViews>
    <sheetView workbookViewId="0">
      <selection activeCell="D16" sqref="D16"/>
    </sheetView>
  </sheetViews>
  <sheetFormatPr defaultRowHeight="14" x14ac:dyDescent="0.3"/>
  <cols>
    <col min="2" max="2" width="12.9140625" customWidth="1"/>
    <col min="3" max="3" width="10.83203125" bestFit="1" customWidth="1"/>
    <col min="4" max="4" width="7.75" customWidth="1"/>
  </cols>
  <sheetData>
    <row r="1" spans="2:5" ht="14.5" thickBot="1" x14ac:dyDescent="0.35"/>
    <row r="2" spans="2:5" ht="14.5" thickBot="1" x14ac:dyDescent="0.35">
      <c r="B2" s="48" t="s">
        <v>70</v>
      </c>
      <c r="C2" s="49"/>
      <c r="D2" s="50"/>
    </row>
    <row r="3" spans="2:5" x14ac:dyDescent="0.3">
      <c r="B3" s="51" t="s">
        <v>59</v>
      </c>
      <c r="C3" s="52" t="s">
        <v>63</v>
      </c>
      <c r="D3" s="11" t="s">
        <v>11</v>
      </c>
    </row>
    <row r="4" spans="2:5" ht="14.5" thickBot="1" x14ac:dyDescent="0.35">
      <c r="B4" s="39" t="s">
        <v>71</v>
      </c>
      <c r="C4" s="40" t="s">
        <v>72</v>
      </c>
      <c r="D4" s="41" t="s">
        <v>11</v>
      </c>
    </row>
    <row r="5" spans="2:5" ht="14.5" thickBot="1" x14ac:dyDescent="0.35">
      <c r="B5" s="33"/>
      <c r="C5" s="33"/>
      <c r="D5" s="33"/>
    </row>
    <row r="6" spans="2:5" ht="14.5" thickBot="1" x14ac:dyDescent="0.35">
      <c r="B6" s="60" t="s">
        <v>59</v>
      </c>
      <c r="C6" s="62" t="s">
        <v>71</v>
      </c>
      <c r="D6" s="2"/>
    </row>
    <row r="7" spans="2:5" x14ac:dyDescent="0.3">
      <c r="B7" s="55">
        <v>1</v>
      </c>
      <c r="C7" s="63" t="s">
        <v>73</v>
      </c>
      <c r="D7" s="2"/>
      <c r="E7" t="str">
        <f xml:space="preserve"> "INSERT INTO "&amp;$B$2&amp;" ("&amp;$B$3&amp;","&amp;$B$4&amp;") VALUES ("&amp;B7&amp;",'"&amp;C7&amp;"')"</f>
        <v>INSERT INTO TYPE_MESS (ID_type,Type_mess) VALUES (1,'link')</v>
      </c>
    </row>
    <row r="8" spans="2:5" x14ac:dyDescent="0.3">
      <c r="B8" s="18">
        <v>2</v>
      </c>
      <c r="C8" s="35" t="s">
        <v>74</v>
      </c>
      <c r="E8" t="str">
        <f t="shared" ref="E8:E9" si="0" xml:space="preserve"> "INSERT INTO "&amp;$B$2&amp;" ("&amp;$B$3&amp;","&amp;$B$4&amp;") VALUES ("&amp;B8&amp;",'"&amp;C8&amp;"')"</f>
        <v>INSERT INTO TYPE_MESS (ID_type,Type_mess) VALUES (2,'image')</v>
      </c>
    </row>
    <row r="9" spans="2:5" ht="14.5" thickBot="1" x14ac:dyDescent="0.35">
      <c r="B9" s="19">
        <v>3</v>
      </c>
      <c r="C9" s="34" t="s">
        <v>75</v>
      </c>
      <c r="E9" t="str">
        <f t="shared" si="0"/>
        <v>INSERT INTO TYPE_MESS (ID_type,Type_mess) VALUES (3,'text')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925A-2AD7-4B8E-8425-94A1C9C945E9}">
  <dimension ref="B1:D5"/>
  <sheetViews>
    <sheetView workbookViewId="0">
      <selection activeCell="B2" sqref="B2:D5"/>
    </sheetView>
  </sheetViews>
  <sheetFormatPr defaultRowHeight="14" x14ac:dyDescent="0.3"/>
  <cols>
    <col min="2" max="2" width="15" customWidth="1"/>
    <col min="3" max="3" width="10.75" bestFit="1" customWidth="1"/>
    <col min="4" max="4" width="6.9140625" customWidth="1"/>
  </cols>
  <sheetData>
    <row r="1" spans="2:4" ht="14.5" thickBot="1" x14ac:dyDescent="0.35"/>
    <row r="2" spans="2:4" ht="14.5" thickBot="1" x14ac:dyDescent="0.35">
      <c r="B2" s="45" t="s">
        <v>76</v>
      </c>
      <c r="C2" s="46"/>
      <c r="D2" s="47"/>
    </row>
    <row r="3" spans="2:4" x14ac:dyDescent="0.3">
      <c r="B3" s="42" t="s">
        <v>65</v>
      </c>
      <c r="C3" s="43" t="s">
        <v>63</v>
      </c>
      <c r="D3" s="44" t="s">
        <v>11</v>
      </c>
    </row>
    <row r="4" spans="2:4" x14ac:dyDescent="0.3">
      <c r="B4" s="37" t="s">
        <v>78</v>
      </c>
      <c r="C4" s="36" t="s">
        <v>77</v>
      </c>
      <c r="D4" s="38" t="s">
        <v>11</v>
      </c>
    </row>
    <row r="5" spans="2:4" ht="14.5" thickBot="1" x14ac:dyDescent="0.35">
      <c r="B5" s="39" t="s">
        <v>0</v>
      </c>
      <c r="C5" s="40" t="s">
        <v>7</v>
      </c>
      <c r="D5" s="41" t="s">
        <v>68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2255-D3D6-4549-8D83-A95D9B8946DB}">
  <dimension ref="B1:D4"/>
  <sheetViews>
    <sheetView workbookViewId="0">
      <selection activeCell="E5" sqref="E5"/>
    </sheetView>
  </sheetViews>
  <sheetFormatPr defaultRowHeight="14" x14ac:dyDescent="0.3"/>
  <cols>
    <col min="2" max="2" width="18.6640625" bestFit="1" customWidth="1"/>
    <col min="3" max="3" width="9.83203125" bestFit="1" customWidth="1"/>
  </cols>
  <sheetData>
    <row r="1" spans="2:4" ht="14.5" thickBot="1" x14ac:dyDescent="0.35"/>
    <row r="2" spans="2:4" ht="14.5" thickBot="1" x14ac:dyDescent="0.35">
      <c r="B2" s="45" t="s">
        <v>76</v>
      </c>
      <c r="C2" s="46"/>
      <c r="D2" s="47"/>
    </row>
    <row r="3" spans="2:4" x14ac:dyDescent="0.3">
      <c r="B3" s="42" t="s">
        <v>65</v>
      </c>
      <c r="C3" s="43" t="s">
        <v>63</v>
      </c>
      <c r="D3" s="44" t="s">
        <v>11</v>
      </c>
    </row>
    <row r="4" spans="2:4" ht="14.5" thickBot="1" x14ac:dyDescent="0.35">
      <c r="B4" s="39" t="s">
        <v>57</v>
      </c>
      <c r="C4" s="40" t="s">
        <v>7</v>
      </c>
      <c r="D4" s="41" t="s">
        <v>11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CD69-5CE3-4BBD-BE93-91A800D20D50}">
  <dimension ref="B1:D9"/>
  <sheetViews>
    <sheetView workbookViewId="0">
      <selection activeCell="D4" sqref="D4"/>
    </sheetView>
  </sheetViews>
  <sheetFormatPr defaultRowHeight="14" x14ac:dyDescent="0.3"/>
  <cols>
    <col min="2" max="2" width="18.6640625" bestFit="1" customWidth="1"/>
    <col min="3" max="3" width="14.6640625" customWidth="1"/>
    <col min="4" max="4" width="19.75" customWidth="1"/>
  </cols>
  <sheetData>
    <row r="1" spans="2:4" ht="14.5" thickBot="1" x14ac:dyDescent="0.35"/>
    <row r="2" spans="2:4" ht="14.5" thickBot="1" x14ac:dyDescent="0.35">
      <c r="B2" s="45" t="s">
        <v>56</v>
      </c>
      <c r="C2" s="46"/>
      <c r="D2" s="47"/>
    </row>
    <row r="3" spans="2:4" x14ac:dyDescent="0.3">
      <c r="B3" s="53" t="s">
        <v>79</v>
      </c>
      <c r="C3" s="54" t="s">
        <v>63</v>
      </c>
      <c r="D3" s="44" t="s">
        <v>11</v>
      </c>
    </row>
    <row r="4" spans="2:4" ht="14.5" thickBot="1" x14ac:dyDescent="0.35">
      <c r="B4" s="14" t="s">
        <v>80</v>
      </c>
      <c r="C4" s="15" t="s">
        <v>9</v>
      </c>
      <c r="D4" s="16" t="s">
        <v>12</v>
      </c>
    </row>
    <row r="5" spans="2:4" x14ac:dyDescent="0.3">
      <c r="B5" s="2"/>
      <c r="C5" s="2"/>
      <c r="D5" s="2"/>
    </row>
    <row r="6" spans="2:4" x14ac:dyDescent="0.3">
      <c r="B6" s="2"/>
      <c r="C6" s="7"/>
      <c r="D6" s="2"/>
    </row>
    <row r="7" spans="2:4" x14ac:dyDescent="0.3">
      <c r="B7" s="2"/>
      <c r="C7" s="7"/>
      <c r="D7" s="2"/>
    </row>
    <row r="8" spans="2:4" x14ac:dyDescent="0.3">
      <c r="B8" s="2"/>
      <c r="C8" s="7"/>
      <c r="D8" s="2"/>
    </row>
    <row r="9" spans="2:4" x14ac:dyDescent="0.3">
      <c r="B9" s="2"/>
      <c r="C9" s="2"/>
      <c r="D9" s="2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OTHER_USER</vt:lpstr>
      <vt:lpstr>CHAT</vt:lpstr>
      <vt:lpstr>USER</vt:lpstr>
      <vt:lpstr>LIST_FRIEND</vt:lpstr>
      <vt:lpstr>GROUP_CHAT</vt:lpstr>
      <vt:lpstr>TYPE_MESS</vt:lpstr>
      <vt:lpstr>GROUP</vt:lpstr>
      <vt:lpstr>GROUP_LIST</vt:lpstr>
      <vt:lpstr>CAPCHA</vt:lpstr>
      <vt:lpstr>LAST_ACCOUNT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Huy1721</dc:creator>
  <cp:lastModifiedBy>Hà Huy</cp:lastModifiedBy>
  <dcterms:created xsi:type="dcterms:W3CDTF">2022-11-06T17:29:06Z</dcterms:created>
  <dcterms:modified xsi:type="dcterms:W3CDTF">2022-11-06T19:44:42Z</dcterms:modified>
</cp:coreProperties>
</file>