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TMT version 2\BTL\"/>
    </mc:Choice>
  </mc:AlternateContent>
  <xr:revisionPtr revIDLastSave="0" documentId="13_ncr:1_{DE9F6C52-D3A0-4AB8-AF2C-D8AD07E09CE6}" xr6:coauthVersionLast="47" xr6:coauthVersionMax="47" xr10:uidLastSave="{00000000-0000-0000-0000-000000000000}"/>
  <bookViews>
    <workbookView xWindow="-108" yWindow="-108" windowWidth="23256" windowHeight="12576" xr2:uid="{EACDBB13-1A83-4337-A235-682A7A0E0B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9" i="1" l="1"/>
  <c r="R40" i="1"/>
  <c r="R3" i="1"/>
  <c r="R4" i="1"/>
  <c r="R5" i="1"/>
  <c r="R6" i="1"/>
  <c r="R7" i="1"/>
  <c r="R8" i="1"/>
  <c r="R9" i="1"/>
  <c r="R10" i="1"/>
  <c r="R11" i="1"/>
  <c r="R13" i="1"/>
  <c r="R14" i="1"/>
  <c r="R15" i="1"/>
  <c r="R16" i="1"/>
  <c r="R17" i="1"/>
  <c r="R18" i="1"/>
  <c r="R19" i="1"/>
  <c r="R20" i="1"/>
  <c r="R21" i="1"/>
  <c r="R23" i="1"/>
  <c r="R24" i="1"/>
  <c r="R25" i="1"/>
  <c r="R26" i="1"/>
  <c r="R27" i="1"/>
  <c r="R29" i="1"/>
  <c r="R30" i="1"/>
  <c r="R31" i="1"/>
  <c r="R33" i="1"/>
  <c r="R34" i="1"/>
  <c r="R35" i="1"/>
  <c r="R36" i="1"/>
  <c r="R37" i="1"/>
  <c r="R38" i="1"/>
  <c r="R42" i="1"/>
  <c r="R43" i="1"/>
  <c r="R45" i="1"/>
  <c r="R46" i="1"/>
  <c r="R2" i="1"/>
</calcChain>
</file>

<file path=xl/sharedStrings.xml><?xml version="1.0" encoding="utf-8"?>
<sst xmlns="http://schemas.openxmlformats.org/spreadsheetml/2006/main" count="633" uniqueCount="98">
  <si>
    <t>Type</t>
  </si>
  <si>
    <t>R</t>
  </si>
  <si>
    <t>ADD</t>
  </si>
  <si>
    <t>SUB</t>
  </si>
  <si>
    <t>SLL</t>
  </si>
  <si>
    <t>SLT</t>
  </si>
  <si>
    <t>SLTU</t>
  </si>
  <si>
    <t>XOR</t>
  </si>
  <si>
    <t>SRL</t>
  </si>
  <si>
    <t>SRA</t>
  </si>
  <si>
    <t>OR</t>
  </si>
  <si>
    <t>AND</t>
  </si>
  <si>
    <t>000</t>
  </si>
  <si>
    <t>0001</t>
  </si>
  <si>
    <t>010</t>
  </si>
  <si>
    <t>011</t>
  </si>
  <si>
    <t>100</t>
  </si>
  <si>
    <t>101</t>
  </si>
  <si>
    <t>110</t>
  </si>
  <si>
    <t>111</t>
  </si>
  <si>
    <t>01100</t>
  </si>
  <si>
    <t>001</t>
  </si>
  <si>
    <t>0</t>
  </si>
  <si>
    <t>1</t>
  </si>
  <si>
    <t>0000</t>
  </si>
  <si>
    <t>0010</t>
  </si>
  <si>
    <t>0011</t>
  </si>
  <si>
    <t>0100</t>
  </si>
  <si>
    <t>0101</t>
  </si>
  <si>
    <t>0110</t>
  </si>
  <si>
    <t>0111</t>
  </si>
  <si>
    <t>1000</t>
  </si>
  <si>
    <t>1001</t>
  </si>
  <si>
    <t>10</t>
  </si>
  <si>
    <t>I</t>
  </si>
  <si>
    <t>ADDI</t>
  </si>
  <si>
    <t>SLTI</t>
  </si>
  <si>
    <t>SLTIU</t>
  </si>
  <si>
    <t>ORI</t>
  </si>
  <si>
    <t>ANDI</t>
  </si>
  <si>
    <t>SLLI</t>
  </si>
  <si>
    <t>SRLI</t>
  </si>
  <si>
    <t>SRAI</t>
  </si>
  <si>
    <t>LW</t>
  </si>
  <si>
    <t>00100</t>
  </si>
  <si>
    <t>XORI</t>
  </si>
  <si>
    <t>01</t>
  </si>
  <si>
    <t>S</t>
  </si>
  <si>
    <t>SW</t>
  </si>
  <si>
    <t>B</t>
  </si>
  <si>
    <t>BLT</t>
  </si>
  <si>
    <t>BLTU</t>
  </si>
  <si>
    <t>J</t>
  </si>
  <si>
    <t>JAL</t>
  </si>
  <si>
    <t>JALR</t>
  </si>
  <si>
    <t>LUI</t>
  </si>
  <si>
    <t>AUIPC</t>
  </si>
  <si>
    <t>U</t>
  </si>
  <si>
    <t>01101</t>
  </si>
  <si>
    <t>00101</t>
  </si>
  <si>
    <t>00000</t>
  </si>
  <si>
    <t>11011</t>
  </si>
  <si>
    <t>11001</t>
  </si>
  <si>
    <t>11000</t>
  </si>
  <si>
    <t>01000</t>
  </si>
  <si>
    <t>X</t>
  </si>
  <si>
    <t>00</t>
  </si>
  <si>
    <t>1011</t>
  </si>
  <si>
    <t>BEQ (f)</t>
  </si>
  <si>
    <t>BEQ (t)</t>
  </si>
  <si>
    <t>BNE (t)</t>
  </si>
  <si>
    <t>BNE (f)</t>
  </si>
  <si>
    <t>Control Word</t>
  </si>
  <si>
    <t>LB</t>
  </si>
  <si>
    <t>take_bit</t>
  </si>
  <si>
    <t>br_equal</t>
  </si>
  <si>
    <t>LH</t>
  </si>
  <si>
    <t>br_less</t>
  </si>
  <si>
    <t>LBU</t>
  </si>
  <si>
    <t>LHU</t>
  </si>
  <si>
    <t>instr[14:12]</t>
  </si>
  <si>
    <t>instr[30]</t>
  </si>
  <si>
    <t>instr[6:2]</t>
  </si>
  <si>
    <t>SH</t>
  </si>
  <si>
    <t>SB</t>
  </si>
  <si>
    <t>XXX</t>
  </si>
  <si>
    <t>XX</t>
  </si>
  <si>
    <t>br_sel</t>
  </si>
  <si>
    <t>imm_sel</t>
  </si>
  <si>
    <t>reg_wren</t>
  </si>
  <si>
    <t>br_un</t>
  </si>
  <si>
    <t>a_sel</t>
  </si>
  <si>
    <t>b_sel</t>
  </si>
  <si>
    <t>alu_op</t>
  </si>
  <si>
    <t>wb_sel</t>
  </si>
  <si>
    <t>memwren</t>
  </si>
  <si>
    <t>BGE</t>
  </si>
  <si>
    <t>BGEU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</si>
</sst>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quotePrefix="1" applyAlignment="1">
      <alignment horizontal="right"/>
    </xf>
    <xf numFmtId="0" fontId="5" fillId="0" borderId="0" xfId="0" applyFont="1"/>
    <xf numFmtId="49" fontId="1" fillId="0" borderId="0" xfId="0" quotePrefix="1" applyNumberFormat="1" applyFont="1" applyAlignment="1">
      <alignment horizontal="right"/>
    </xf>
    <xf numFmtId="0" fontId="6" fillId="0" borderId="0" xfId="0" applyFont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32AF-4D40-4C68-9452-5FE1105C04EE}">
  <dimension ref="A1:R46"/>
  <sheetViews>
    <sheetView tabSelected="1" topLeftCell="E1" zoomScale="130" zoomScaleNormal="130" workbookViewId="0">
      <pane ySplit="1" topLeftCell="A28" activePane="bottomLeft" state="frozen"/>
      <selection pane="bottomLeft" activeCell="R40" sqref="R40"/>
    </sheetView>
  </sheetViews>
  <sheetFormatPr defaultRowHeight="14.4" x14ac:dyDescent="0.3"/>
  <cols>
    <col min="1" max="1" width="8.88671875" style="5"/>
    <col min="2" max="2" width="8.88671875" style="4"/>
    <col min="3" max="3" width="8.88671875" style="2"/>
    <col min="4" max="4" width="14.6640625" style="6" customWidth="1"/>
    <col min="5" max="5" width="8.88671875" style="6"/>
    <col min="6" max="10" width="8.88671875" style="2"/>
    <col min="11" max="11" width="9.77734375" style="2" customWidth="1"/>
    <col min="12" max="15" width="8.88671875" style="2"/>
    <col min="16" max="16" width="11" style="2" customWidth="1"/>
    <col min="17" max="17" width="8.88671875" style="2"/>
    <col min="18" max="18" width="25.77734375" style="2" customWidth="1"/>
    <col min="19" max="16384" width="8.88671875" style="2"/>
  </cols>
  <sheetData>
    <row r="1" spans="1:18" s="1" customFormat="1" x14ac:dyDescent="0.3">
      <c r="A1" s="9" t="s">
        <v>0</v>
      </c>
      <c r="B1" s="10"/>
      <c r="C1" s="11" t="s">
        <v>81</v>
      </c>
      <c r="D1" s="12" t="s">
        <v>80</v>
      </c>
      <c r="E1" s="12" t="s">
        <v>82</v>
      </c>
      <c r="F1" s="11" t="s">
        <v>75</v>
      </c>
      <c r="G1" s="11" t="s">
        <v>77</v>
      </c>
      <c r="H1" s="18" t="s">
        <v>74</v>
      </c>
      <c r="I1" s="13" t="s">
        <v>87</v>
      </c>
      <c r="J1" s="13" t="s">
        <v>88</v>
      </c>
      <c r="K1" s="13" t="s">
        <v>89</v>
      </c>
      <c r="L1" s="13" t="s">
        <v>90</v>
      </c>
      <c r="M1" s="13" t="s">
        <v>92</v>
      </c>
      <c r="N1" s="13" t="s">
        <v>91</v>
      </c>
      <c r="O1" s="13" t="s">
        <v>93</v>
      </c>
      <c r="P1" s="13" t="s">
        <v>95</v>
      </c>
      <c r="Q1" s="13" t="s">
        <v>94</v>
      </c>
      <c r="R1" s="10" t="s">
        <v>72</v>
      </c>
    </row>
    <row r="2" spans="1:18" s="3" customFormat="1" x14ac:dyDescent="0.3">
      <c r="A2" s="14" t="s">
        <v>1</v>
      </c>
      <c r="B2" s="10" t="s">
        <v>2</v>
      </c>
      <c r="C2" s="15">
        <v>0</v>
      </c>
      <c r="D2" s="15" t="s">
        <v>12</v>
      </c>
      <c r="E2" s="15" t="s">
        <v>20</v>
      </c>
      <c r="F2" s="15" t="s">
        <v>65</v>
      </c>
      <c r="G2" s="15" t="s">
        <v>65</v>
      </c>
      <c r="H2" s="20" t="s">
        <v>85</v>
      </c>
      <c r="I2" s="8" t="s">
        <v>22</v>
      </c>
      <c r="J2" s="8" t="s">
        <v>85</v>
      </c>
      <c r="K2" s="8" t="s">
        <v>23</v>
      </c>
      <c r="L2" s="8" t="s">
        <v>65</v>
      </c>
      <c r="M2" s="8" t="s">
        <v>22</v>
      </c>
      <c r="N2" s="8" t="s">
        <v>22</v>
      </c>
      <c r="O2" s="8" t="s">
        <v>24</v>
      </c>
      <c r="P2" s="8" t="s">
        <v>22</v>
      </c>
      <c r="Q2" s="8" t="s">
        <v>46</v>
      </c>
      <c r="R2" s="8" t="str">
        <f>CONCATENATE("18'b",H2,I2,J2,K2,L2,M2,N2,O2,P2,Q2)</f>
        <v>18'bXXX0XXX1X000000001</v>
      </c>
    </row>
    <row r="3" spans="1:18" s="3" customFormat="1" x14ac:dyDescent="0.3">
      <c r="A3" s="14" t="s">
        <v>1</v>
      </c>
      <c r="B3" s="10" t="s">
        <v>3</v>
      </c>
      <c r="C3" s="15">
        <v>1</v>
      </c>
      <c r="D3" s="15" t="s">
        <v>12</v>
      </c>
      <c r="E3" s="15" t="s">
        <v>20</v>
      </c>
      <c r="F3" s="15" t="s">
        <v>65</v>
      </c>
      <c r="G3" s="15" t="s">
        <v>65</v>
      </c>
      <c r="H3" s="20" t="s">
        <v>85</v>
      </c>
      <c r="I3" s="8" t="s">
        <v>22</v>
      </c>
      <c r="J3" s="8" t="s">
        <v>85</v>
      </c>
      <c r="K3" s="8" t="s">
        <v>23</v>
      </c>
      <c r="L3" s="8" t="s">
        <v>65</v>
      </c>
      <c r="M3" s="8" t="s">
        <v>22</v>
      </c>
      <c r="N3" s="8" t="s">
        <v>22</v>
      </c>
      <c r="O3" s="8" t="s">
        <v>13</v>
      </c>
      <c r="P3" s="8" t="s">
        <v>22</v>
      </c>
      <c r="Q3" s="8" t="s">
        <v>46</v>
      </c>
      <c r="R3" s="8" t="str">
        <f t="shared" ref="R3:R46" si="0">CONCATENATE("18'b",H3,I3,J3,K3,L3,M3,N3,O3,P3,Q3)</f>
        <v>18'bXXX0XXX1X000001001</v>
      </c>
    </row>
    <row r="4" spans="1:18" s="3" customFormat="1" x14ac:dyDescent="0.3">
      <c r="A4" s="14" t="s">
        <v>1</v>
      </c>
      <c r="B4" s="10" t="s">
        <v>4</v>
      </c>
      <c r="C4" s="15">
        <v>0</v>
      </c>
      <c r="D4" s="15" t="s">
        <v>21</v>
      </c>
      <c r="E4" s="15" t="s">
        <v>20</v>
      </c>
      <c r="F4" s="15" t="s">
        <v>65</v>
      </c>
      <c r="G4" s="15" t="s">
        <v>65</v>
      </c>
      <c r="H4" s="20" t="s">
        <v>85</v>
      </c>
      <c r="I4" s="8" t="s">
        <v>22</v>
      </c>
      <c r="J4" s="8" t="s">
        <v>85</v>
      </c>
      <c r="K4" s="8" t="s">
        <v>23</v>
      </c>
      <c r="L4" s="8" t="s">
        <v>65</v>
      </c>
      <c r="M4" s="8" t="s">
        <v>22</v>
      </c>
      <c r="N4" s="8" t="s">
        <v>22</v>
      </c>
      <c r="O4" s="8" t="s">
        <v>25</v>
      </c>
      <c r="P4" s="8" t="s">
        <v>22</v>
      </c>
      <c r="Q4" s="8" t="s">
        <v>46</v>
      </c>
      <c r="R4" s="8" t="str">
        <f t="shared" si="0"/>
        <v>18'bXXX0XXX1X000010001</v>
      </c>
    </row>
    <row r="5" spans="1:18" s="3" customFormat="1" x14ac:dyDescent="0.3">
      <c r="A5" s="14" t="s">
        <v>1</v>
      </c>
      <c r="B5" s="10" t="s">
        <v>5</v>
      </c>
      <c r="C5" s="15">
        <v>0</v>
      </c>
      <c r="D5" s="15" t="s">
        <v>14</v>
      </c>
      <c r="E5" s="15" t="s">
        <v>20</v>
      </c>
      <c r="F5" s="15" t="s">
        <v>65</v>
      </c>
      <c r="G5" s="15" t="s">
        <v>65</v>
      </c>
      <c r="H5" s="20" t="s">
        <v>85</v>
      </c>
      <c r="I5" s="8" t="s">
        <v>22</v>
      </c>
      <c r="J5" s="8" t="s">
        <v>85</v>
      </c>
      <c r="K5" s="8" t="s">
        <v>23</v>
      </c>
      <c r="L5" s="8" t="s">
        <v>65</v>
      </c>
      <c r="M5" s="8" t="s">
        <v>22</v>
      </c>
      <c r="N5" s="8" t="s">
        <v>22</v>
      </c>
      <c r="O5" s="8" t="s">
        <v>26</v>
      </c>
      <c r="P5" s="8" t="s">
        <v>22</v>
      </c>
      <c r="Q5" s="8" t="s">
        <v>46</v>
      </c>
      <c r="R5" s="8" t="str">
        <f t="shared" si="0"/>
        <v>18'bXXX0XXX1X000011001</v>
      </c>
    </row>
    <row r="6" spans="1:18" s="3" customFormat="1" x14ac:dyDescent="0.3">
      <c r="A6" s="14" t="s">
        <v>1</v>
      </c>
      <c r="B6" s="10" t="s">
        <v>6</v>
      </c>
      <c r="C6" s="15">
        <v>0</v>
      </c>
      <c r="D6" s="15" t="s">
        <v>15</v>
      </c>
      <c r="E6" s="15" t="s">
        <v>20</v>
      </c>
      <c r="F6" s="15" t="s">
        <v>65</v>
      </c>
      <c r="G6" s="15" t="s">
        <v>65</v>
      </c>
      <c r="H6" s="20" t="s">
        <v>85</v>
      </c>
      <c r="I6" s="8" t="s">
        <v>22</v>
      </c>
      <c r="J6" s="8" t="s">
        <v>85</v>
      </c>
      <c r="K6" s="8" t="s">
        <v>23</v>
      </c>
      <c r="L6" s="8" t="s">
        <v>65</v>
      </c>
      <c r="M6" s="8" t="s">
        <v>22</v>
      </c>
      <c r="N6" s="8" t="s">
        <v>22</v>
      </c>
      <c r="O6" s="8" t="s">
        <v>27</v>
      </c>
      <c r="P6" s="8" t="s">
        <v>22</v>
      </c>
      <c r="Q6" s="8" t="s">
        <v>46</v>
      </c>
      <c r="R6" s="8" t="str">
        <f t="shared" si="0"/>
        <v>18'bXXX0XXX1X000100001</v>
      </c>
    </row>
    <row r="7" spans="1:18" s="3" customFormat="1" x14ac:dyDescent="0.3">
      <c r="A7" s="14" t="s">
        <v>1</v>
      </c>
      <c r="B7" s="10" t="s">
        <v>7</v>
      </c>
      <c r="C7" s="15">
        <v>0</v>
      </c>
      <c r="D7" s="15" t="s">
        <v>16</v>
      </c>
      <c r="E7" s="15" t="s">
        <v>20</v>
      </c>
      <c r="F7" s="15" t="s">
        <v>65</v>
      </c>
      <c r="G7" s="15" t="s">
        <v>65</v>
      </c>
      <c r="H7" s="20" t="s">
        <v>85</v>
      </c>
      <c r="I7" s="8" t="s">
        <v>22</v>
      </c>
      <c r="J7" s="8" t="s">
        <v>85</v>
      </c>
      <c r="K7" s="8" t="s">
        <v>23</v>
      </c>
      <c r="L7" s="8" t="s">
        <v>65</v>
      </c>
      <c r="M7" s="8" t="s">
        <v>22</v>
      </c>
      <c r="N7" s="8" t="s">
        <v>22</v>
      </c>
      <c r="O7" s="8" t="s">
        <v>28</v>
      </c>
      <c r="P7" s="8" t="s">
        <v>22</v>
      </c>
      <c r="Q7" s="8" t="s">
        <v>46</v>
      </c>
      <c r="R7" s="8" t="str">
        <f t="shared" si="0"/>
        <v>18'bXXX0XXX1X000101001</v>
      </c>
    </row>
    <row r="8" spans="1:18" s="3" customFormat="1" x14ac:dyDescent="0.3">
      <c r="A8" s="14" t="s">
        <v>1</v>
      </c>
      <c r="B8" s="10" t="s">
        <v>8</v>
      </c>
      <c r="C8" s="15">
        <v>0</v>
      </c>
      <c r="D8" s="15" t="s">
        <v>17</v>
      </c>
      <c r="E8" s="15" t="s">
        <v>20</v>
      </c>
      <c r="F8" s="15" t="s">
        <v>65</v>
      </c>
      <c r="G8" s="15" t="s">
        <v>65</v>
      </c>
      <c r="H8" s="20" t="s">
        <v>85</v>
      </c>
      <c r="I8" s="8" t="s">
        <v>22</v>
      </c>
      <c r="J8" s="8" t="s">
        <v>85</v>
      </c>
      <c r="K8" s="8" t="s">
        <v>23</v>
      </c>
      <c r="L8" s="8" t="s">
        <v>65</v>
      </c>
      <c r="M8" s="8" t="s">
        <v>22</v>
      </c>
      <c r="N8" s="8" t="s">
        <v>22</v>
      </c>
      <c r="O8" s="8" t="s">
        <v>29</v>
      </c>
      <c r="P8" s="8" t="s">
        <v>22</v>
      </c>
      <c r="Q8" s="8" t="s">
        <v>46</v>
      </c>
      <c r="R8" s="8" t="str">
        <f t="shared" si="0"/>
        <v>18'bXXX0XXX1X000110001</v>
      </c>
    </row>
    <row r="9" spans="1:18" s="3" customFormat="1" x14ac:dyDescent="0.3">
      <c r="A9" s="14" t="s">
        <v>1</v>
      </c>
      <c r="B9" s="10" t="s">
        <v>9</v>
      </c>
      <c r="C9" s="15" t="s">
        <v>22</v>
      </c>
      <c r="D9" s="15" t="s">
        <v>17</v>
      </c>
      <c r="E9" s="15" t="s">
        <v>20</v>
      </c>
      <c r="F9" s="15" t="s">
        <v>65</v>
      </c>
      <c r="G9" s="15" t="s">
        <v>65</v>
      </c>
      <c r="H9" s="20" t="s">
        <v>85</v>
      </c>
      <c r="I9" s="8" t="s">
        <v>22</v>
      </c>
      <c r="J9" s="8" t="s">
        <v>85</v>
      </c>
      <c r="K9" s="8" t="s">
        <v>23</v>
      </c>
      <c r="L9" s="8" t="s">
        <v>65</v>
      </c>
      <c r="M9" s="8" t="s">
        <v>22</v>
      </c>
      <c r="N9" s="8" t="s">
        <v>22</v>
      </c>
      <c r="O9" s="8" t="s">
        <v>30</v>
      </c>
      <c r="P9" s="8" t="s">
        <v>22</v>
      </c>
      <c r="Q9" s="8" t="s">
        <v>46</v>
      </c>
      <c r="R9" s="8" t="str">
        <f t="shared" si="0"/>
        <v>18'bXXX0XXX1X000111001</v>
      </c>
    </row>
    <row r="10" spans="1:18" s="3" customFormat="1" x14ac:dyDescent="0.3">
      <c r="A10" s="14" t="s">
        <v>1</v>
      </c>
      <c r="B10" s="10" t="s">
        <v>10</v>
      </c>
      <c r="C10" s="15">
        <v>0</v>
      </c>
      <c r="D10" s="15" t="s">
        <v>18</v>
      </c>
      <c r="E10" s="15" t="s">
        <v>20</v>
      </c>
      <c r="F10" s="15" t="s">
        <v>65</v>
      </c>
      <c r="G10" s="15" t="s">
        <v>65</v>
      </c>
      <c r="H10" s="20" t="s">
        <v>85</v>
      </c>
      <c r="I10" s="8" t="s">
        <v>22</v>
      </c>
      <c r="J10" s="8" t="s">
        <v>85</v>
      </c>
      <c r="K10" s="8" t="s">
        <v>23</v>
      </c>
      <c r="L10" s="8" t="s">
        <v>65</v>
      </c>
      <c r="M10" s="8" t="s">
        <v>22</v>
      </c>
      <c r="N10" s="8" t="s">
        <v>22</v>
      </c>
      <c r="O10" s="8" t="s">
        <v>31</v>
      </c>
      <c r="P10" s="8" t="s">
        <v>22</v>
      </c>
      <c r="Q10" s="8" t="s">
        <v>46</v>
      </c>
      <c r="R10" s="8" t="str">
        <f t="shared" si="0"/>
        <v>18'bXXX0XXX1X001000001</v>
      </c>
    </row>
    <row r="11" spans="1:18" s="3" customFormat="1" x14ac:dyDescent="0.3">
      <c r="A11" s="14" t="s">
        <v>1</v>
      </c>
      <c r="B11" s="10" t="s">
        <v>11</v>
      </c>
      <c r="C11" s="15">
        <v>0</v>
      </c>
      <c r="D11" s="15" t="s">
        <v>19</v>
      </c>
      <c r="E11" s="15" t="s">
        <v>20</v>
      </c>
      <c r="F11" s="15" t="s">
        <v>65</v>
      </c>
      <c r="G11" s="15" t="s">
        <v>65</v>
      </c>
      <c r="H11" s="20" t="s">
        <v>85</v>
      </c>
      <c r="I11" s="8" t="s">
        <v>22</v>
      </c>
      <c r="J11" s="8" t="s">
        <v>85</v>
      </c>
      <c r="K11" s="8" t="s">
        <v>23</v>
      </c>
      <c r="L11" s="8" t="s">
        <v>65</v>
      </c>
      <c r="M11" s="8" t="s">
        <v>22</v>
      </c>
      <c r="N11" s="8" t="s">
        <v>22</v>
      </c>
      <c r="O11" s="8" t="s">
        <v>32</v>
      </c>
      <c r="P11" s="8" t="s">
        <v>22</v>
      </c>
      <c r="Q11" s="8" t="s">
        <v>46</v>
      </c>
      <c r="R11" s="8" t="str">
        <f t="shared" si="0"/>
        <v>18'bXXX0XXX1X001001001</v>
      </c>
    </row>
    <row r="12" spans="1:18" x14ac:dyDescent="0.3">
      <c r="A12" s="14"/>
      <c r="B12" s="10"/>
      <c r="C12" s="16"/>
      <c r="D12" s="15"/>
      <c r="E12" s="15"/>
      <c r="F12" s="16"/>
      <c r="G12" s="16"/>
      <c r="H12" s="20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x14ac:dyDescent="0.3">
      <c r="A13" s="14" t="s">
        <v>34</v>
      </c>
      <c r="B13" s="10" t="s">
        <v>35</v>
      </c>
      <c r="C13" s="15" t="s">
        <v>65</v>
      </c>
      <c r="D13" s="15" t="s">
        <v>12</v>
      </c>
      <c r="E13" s="15" t="s">
        <v>44</v>
      </c>
      <c r="F13" s="15" t="s">
        <v>65</v>
      </c>
      <c r="G13" s="15" t="s">
        <v>65</v>
      </c>
      <c r="H13" s="20" t="s">
        <v>85</v>
      </c>
      <c r="I13" s="8" t="s">
        <v>22</v>
      </c>
      <c r="J13" s="8" t="s">
        <v>12</v>
      </c>
      <c r="K13" s="8" t="s">
        <v>23</v>
      </c>
      <c r="L13" s="8" t="s">
        <v>65</v>
      </c>
      <c r="M13" s="8" t="s">
        <v>23</v>
      </c>
      <c r="N13" s="8" t="s">
        <v>22</v>
      </c>
      <c r="O13" s="8" t="s">
        <v>24</v>
      </c>
      <c r="P13" s="8" t="s">
        <v>22</v>
      </c>
      <c r="Q13" s="8" t="s">
        <v>46</v>
      </c>
      <c r="R13" s="8" t="str">
        <f t="shared" si="0"/>
        <v>18'bXXX00001X100000001</v>
      </c>
    </row>
    <row r="14" spans="1:18" x14ac:dyDescent="0.3">
      <c r="A14" s="14" t="s">
        <v>34</v>
      </c>
      <c r="B14" s="10" t="s">
        <v>36</v>
      </c>
      <c r="C14" s="15" t="s">
        <v>65</v>
      </c>
      <c r="D14" s="15" t="s">
        <v>14</v>
      </c>
      <c r="E14" s="15" t="s">
        <v>44</v>
      </c>
      <c r="F14" s="15" t="s">
        <v>65</v>
      </c>
      <c r="G14" s="15" t="s">
        <v>65</v>
      </c>
      <c r="H14" s="20" t="s">
        <v>85</v>
      </c>
      <c r="I14" s="8" t="s">
        <v>22</v>
      </c>
      <c r="J14" s="8" t="s">
        <v>12</v>
      </c>
      <c r="K14" s="8" t="s">
        <v>23</v>
      </c>
      <c r="L14" s="8" t="s">
        <v>65</v>
      </c>
      <c r="M14" s="8" t="s">
        <v>23</v>
      </c>
      <c r="N14" s="8" t="s">
        <v>22</v>
      </c>
      <c r="O14" s="8" t="s">
        <v>26</v>
      </c>
      <c r="P14" s="8" t="s">
        <v>22</v>
      </c>
      <c r="Q14" s="8" t="s">
        <v>46</v>
      </c>
      <c r="R14" s="8" t="str">
        <f t="shared" si="0"/>
        <v>18'bXXX00001X100011001</v>
      </c>
    </row>
    <row r="15" spans="1:18" x14ac:dyDescent="0.3">
      <c r="A15" s="14" t="s">
        <v>34</v>
      </c>
      <c r="B15" s="10" t="s">
        <v>37</v>
      </c>
      <c r="C15" s="15" t="s">
        <v>65</v>
      </c>
      <c r="D15" s="15" t="s">
        <v>15</v>
      </c>
      <c r="E15" s="15" t="s">
        <v>44</v>
      </c>
      <c r="F15" s="15" t="s">
        <v>65</v>
      </c>
      <c r="G15" s="15" t="s">
        <v>65</v>
      </c>
      <c r="H15" s="20" t="s">
        <v>85</v>
      </c>
      <c r="I15" s="8" t="s">
        <v>22</v>
      </c>
      <c r="J15" s="8" t="s">
        <v>12</v>
      </c>
      <c r="K15" s="8" t="s">
        <v>23</v>
      </c>
      <c r="L15" s="8" t="s">
        <v>65</v>
      </c>
      <c r="M15" s="8" t="s">
        <v>23</v>
      </c>
      <c r="N15" s="8" t="s">
        <v>22</v>
      </c>
      <c r="O15" s="8" t="s">
        <v>27</v>
      </c>
      <c r="P15" s="8" t="s">
        <v>22</v>
      </c>
      <c r="Q15" s="8" t="s">
        <v>46</v>
      </c>
      <c r="R15" s="8" t="str">
        <f t="shared" si="0"/>
        <v>18'bXXX00001X100100001</v>
      </c>
    </row>
    <row r="16" spans="1:18" x14ac:dyDescent="0.3">
      <c r="A16" s="14" t="s">
        <v>34</v>
      </c>
      <c r="B16" s="10" t="s">
        <v>45</v>
      </c>
      <c r="C16" s="15" t="s">
        <v>65</v>
      </c>
      <c r="D16" s="15" t="s">
        <v>16</v>
      </c>
      <c r="E16" s="15" t="s">
        <v>44</v>
      </c>
      <c r="F16" s="15" t="s">
        <v>65</v>
      </c>
      <c r="G16" s="15" t="s">
        <v>65</v>
      </c>
      <c r="H16" s="20" t="s">
        <v>85</v>
      </c>
      <c r="I16" s="8" t="s">
        <v>22</v>
      </c>
      <c r="J16" s="8" t="s">
        <v>12</v>
      </c>
      <c r="K16" s="8" t="s">
        <v>23</v>
      </c>
      <c r="L16" s="8" t="s">
        <v>65</v>
      </c>
      <c r="M16" s="8" t="s">
        <v>23</v>
      </c>
      <c r="N16" s="8" t="s">
        <v>22</v>
      </c>
      <c r="O16" s="8" t="s">
        <v>28</v>
      </c>
      <c r="P16" s="8" t="s">
        <v>22</v>
      </c>
      <c r="Q16" s="8" t="s">
        <v>46</v>
      </c>
      <c r="R16" s="8" t="str">
        <f t="shared" si="0"/>
        <v>18'bXXX00001X100101001</v>
      </c>
    </row>
    <row r="17" spans="1:18" x14ac:dyDescent="0.3">
      <c r="A17" s="14" t="s">
        <v>34</v>
      </c>
      <c r="B17" s="10" t="s">
        <v>38</v>
      </c>
      <c r="C17" s="15" t="s">
        <v>65</v>
      </c>
      <c r="D17" s="15" t="s">
        <v>18</v>
      </c>
      <c r="E17" s="15" t="s">
        <v>44</v>
      </c>
      <c r="F17" s="15" t="s">
        <v>65</v>
      </c>
      <c r="G17" s="15" t="s">
        <v>65</v>
      </c>
      <c r="H17" s="20" t="s">
        <v>85</v>
      </c>
      <c r="I17" s="8" t="s">
        <v>22</v>
      </c>
      <c r="J17" s="8" t="s">
        <v>12</v>
      </c>
      <c r="K17" s="8" t="s">
        <v>23</v>
      </c>
      <c r="L17" s="8" t="s">
        <v>65</v>
      </c>
      <c r="M17" s="8" t="s">
        <v>23</v>
      </c>
      <c r="N17" s="8" t="s">
        <v>22</v>
      </c>
      <c r="O17" s="8" t="s">
        <v>31</v>
      </c>
      <c r="P17" s="8" t="s">
        <v>22</v>
      </c>
      <c r="Q17" s="8" t="s">
        <v>46</v>
      </c>
      <c r="R17" s="8" t="str">
        <f t="shared" si="0"/>
        <v>18'bXXX00001X101000001</v>
      </c>
    </row>
    <row r="18" spans="1:18" x14ac:dyDescent="0.3">
      <c r="A18" s="14" t="s">
        <v>34</v>
      </c>
      <c r="B18" s="10" t="s">
        <v>39</v>
      </c>
      <c r="C18" s="15" t="s">
        <v>65</v>
      </c>
      <c r="D18" s="15" t="s">
        <v>19</v>
      </c>
      <c r="E18" s="15" t="s">
        <v>44</v>
      </c>
      <c r="F18" s="15" t="s">
        <v>65</v>
      </c>
      <c r="G18" s="15" t="s">
        <v>65</v>
      </c>
      <c r="H18" s="20" t="s">
        <v>85</v>
      </c>
      <c r="I18" s="8" t="s">
        <v>22</v>
      </c>
      <c r="J18" s="8" t="s">
        <v>12</v>
      </c>
      <c r="K18" s="8" t="s">
        <v>23</v>
      </c>
      <c r="L18" s="8" t="s">
        <v>65</v>
      </c>
      <c r="M18" s="8" t="s">
        <v>23</v>
      </c>
      <c r="N18" s="8" t="s">
        <v>22</v>
      </c>
      <c r="O18" s="8" t="s">
        <v>32</v>
      </c>
      <c r="P18" s="8" t="s">
        <v>22</v>
      </c>
      <c r="Q18" s="8" t="s">
        <v>46</v>
      </c>
      <c r="R18" s="8" t="str">
        <f t="shared" si="0"/>
        <v>18'bXXX00001X101001001</v>
      </c>
    </row>
    <row r="19" spans="1:18" x14ac:dyDescent="0.3">
      <c r="A19" s="14" t="s">
        <v>34</v>
      </c>
      <c r="B19" s="10" t="s">
        <v>40</v>
      </c>
      <c r="C19" s="15" t="s">
        <v>22</v>
      </c>
      <c r="D19" s="15" t="s">
        <v>21</v>
      </c>
      <c r="E19" s="15" t="s">
        <v>44</v>
      </c>
      <c r="F19" s="15" t="s">
        <v>65</v>
      </c>
      <c r="G19" s="15" t="s">
        <v>65</v>
      </c>
      <c r="H19" s="20" t="s">
        <v>85</v>
      </c>
      <c r="I19" s="8" t="s">
        <v>22</v>
      </c>
      <c r="J19" s="8" t="s">
        <v>12</v>
      </c>
      <c r="K19" s="8" t="s">
        <v>23</v>
      </c>
      <c r="L19" s="8" t="s">
        <v>65</v>
      </c>
      <c r="M19" s="8" t="s">
        <v>23</v>
      </c>
      <c r="N19" s="8" t="s">
        <v>22</v>
      </c>
      <c r="O19" s="8" t="s">
        <v>25</v>
      </c>
      <c r="P19" s="8" t="s">
        <v>22</v>
      </c>
      <c r="Q19" s="8" t="s">
        <v>46</v>
      </c>
      <c r="R19" s="8" t="str">
        <f t="shared" si="0"/>
        <v>18'bXXX00001X100010001</v>
      </c>
    </row>
    <row r="20" spans="1:18" x14ac:dyDescent="0.3">
      <c r="A20" s="14" t="s">
        <v>34</v>
      </c>
      <c r="B20" s="10" t="s">
        <v>41</v>
      </c>
      <c r="C20" s="15" t="s">
        <v>22</v>
      </c>
      <c r="D20" s="15" t="s">
        <v>17</v>
      </c>
      <c r="E20" s="15" t="s">
        <v>44</v>
      </c>
      <c r="F20" s="15" t="s">
        <v>65</v>
      </c>
      <c r="G20" s="15" t="s">
        <v>65</v>
      </c>
      <c r="H20" s="20" t="s">
        <v>85</v>
      </c>
      <c r="I20" s="8" t="s">
        <v>22</v>
      </c>
      <c r="J20" s="8" t="s">
        <v>12</v>
      </c>
      <c r="K20" s="8" t="s">
        <v>23</v>
      </c>
      <c r="L20" s="8" t="s">
        <v>65</v>
      </c>
      <c r="M20" s="8" t="s">
        <v>23</v>
      </c>
      <c r="N20" s="8" t="s">
        <v>22</v>
      </c>
      <c r="O20" s="8" t="s">
        <v>29</v>
      </c>
      <c r="P20" s="8" t="s">
        <v>22</v>
      </c>
      <c r="Q20" s="8" t="s">
        <v>46</v>
      </c>
      <c r="R20" s="8" t="str">
        <f t="shared" si="0"/>
        <v>18'bXXX00001X100110001</v>
      </c>
    </row>
    <row r="21" spans="1:18" x14ac:dyDescent="0.3">
      <c r="A21" s="14" t="s">
        <v>34</v>
      </c>
      <c r="B21" s="10" t="s">
        <v>42</v>
      </c>
      <c r="C21" s="15" t="s">
        <v>23</v>
      </c>
      <c r="D21" s="15" t="s">
        <v>17</v>
      </c>
      <c r="E21" s="15" t="s">
        <v>44</v>
      </c>
      <c r="F21" s="15" t="s">
        <v>65</v>
      </c>
      <c r="G21" s="15" t="s">
        <v>65</v>
      </c>
      <c r="H21" s="20" t="s">
        <v>85</v>
      </c>
      <c r="I21" s="8" t="s">
        <v>22</v>
      </c>
      <c r="J21" s="8" t="s">
        <v>12</v>
      </c>
      <c r="K21" s="8" t="s">
        <v>23</v>
      </c>
      <c r="L21" s="8" t="s">
        <v>65</v>
      </c>
      <c r="M21" s="8" t="s">
        <v>23</v>
      </c>
      <c r="N21" s="8" t="s">
        <v>22</v>
      </c>
      <c r="O21" s="8" t="s">
        <v>30</v>
      </c>
      <c r="P21" s="8" t="s">
        <v>22</v>
      </c>
      <c r="Q21" s="8" t="s">
        <v>46</v>
      </c>
      <c r="R21" s="8" t="str">
        <f t="shared" si="0"/>
        <v>18'bXXX00001X100111001</v>
      </c>
    </row>
    <row r="22" spans="1:18" x14ac:dyDescent="0.3">
      <c r="C22" s="7"/>
      <c r="F22" s="7"/>
      <c r="G22" s="7"/>
      <c r="H22" s="21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x14ac:dyDescent="0.3">
      <c r="A23" s="5" t="s">
        <v>34</v>
      </c>
      <c r="B23" s="4" t="s">
        <v>43</v>
      </c>
      <c r="C23" s="6" t="s">
        <v>65</v>
      </c>
      <c r="D23" s="6" t="s">
        <v>14</v>
      </c>
      <c r="E23" s="6" t="s">
        <v>60</v>
      </c>
      <c r="F23" s="6" t="s">
        <v>65</v>
      </c>
      <c r="G23" s="6" t="s">
        <v>65</v>
      </c>
      <c r="H23" s="22" t="s">
        <v>14</v>
      </c>
      <c r="I23" s="8" t="s">
        <v>22</v>
      </c>
      <c r="J23" s="8" t="s">
        <v>12</v>
      </c>
      <c r="K23" s="8" t="s">
        <v>23</v>
      </c>
      <c r="L23" s="8" t="s">
        <v>65</v>
      </c>
      <c r="M23" s="8" t="s">
        <v>23</v>
      </c>
      <c r="N23" s="8" t="s">
        <v>22</v>
      </c>
      <c r="O23" s="8" t="s">
        <v>24</v>
      </c>
      <c r="P23" s="8" t="s">
        <v>22</v>
      </c>
      <c r="Q23" s="8" t="s">
        <v>66</v>
      </c>
      <c r="R23" s="8" t="str">
        <f t="shared" si="0"/>
        <v>18'b01000001X100000000</v>
      </c>
    </row>
    <row r="24" spans="1:18" x14ac:dyDescent="0.3">
      <c r="A24" s="5" t="s">
        <v>34</v>
      </c>
      <c r="B24" s="4" t="s">
        <v>76</v>
      </c>
      <c r="C24" s="6" t="s">
        <v>65</v>
      </c>
      <c r="D24" s="6" t="s">
        <v>21</v>
      </c>
      <c r="E24" s="6" t="s">
        <v>60</v>
      </c>
      <c r="F24" s="6" t="s">
        <v>65</v>
      </c>
      <c r="G24" s="6" t="s">
        <v>65</v>
      </c>
      <c r="H24" s="22" t="s">
        <v>21</v>
      </c>
      <c r="I24" s="17" t="s">
        <v>22</v>
      </c>
      <c r="J24" s="17" t="s">
        <v>12</v>
      </c>
      <c r="K24" s="8">
        <v>1</v>
      </c>
      <c r="L24" s="8" t="s">
        <v>65</v>
      </c>
      <c r="M24" s="8">
        <v>1</v>
      </c>
      <c r="N24" s="8">
        <v>0</v>
      </c>
      <c r="O24" s="17" t="s">
        <v>24</v>
      </c>
      <c r="P24" s="8">
        <v>0</v>
      </c>
      <c r="Q24" s="17" t="s">
        <v>66</v>
      </c>
      <c r="R24" s="8" t="str">
        <f t="shared" si="0"/>
        <v>18'b00100001X100000000</v>
      </c>
    </row>
    <row r="25" spans="1:18" x14ac:dyDescent="0.3">
      <c r="A25" s="5" t="s">
        <v>34</v>
      </c>
      <c r="B25" s="4" t="s">
        <v>73</v>
      </c>
      <c r="C25" s="6" t="s">
        <v>65</v>
      </c>
      <c r="D25" s="6" t="s">
        <v>12</v>
      </c>
      <c r="E25" s="6" t="s">
        <v>60</v>
      </c>
      <c r="F25" s="6" t="s">
        <v>65</v>
      </c>
      <c r="G25" s="6" t="s">
        <v>65</v>
      </c>
      <c r="H25" s="22" t="s">
        <v>12</v>
      </c>
      <c r="I25" s="17" t="s">
        <v>22</v>
      </c>
      <c r="J25" s="17" t="s">
        <v>12</v>
      </c>
      <c r="K25" s="8">
        <v>1</v>
      </c>
      <c r="L25" s="8" t="s">
        <v>65</v>
      </c>
      <c r="M25" s="8">
        <v>1</v>
      </c>
      <c r="N25" s="8">
        <v>0</v>
      </c>
      <c r="O25" s="17" t="s">
        <v>24</v>
      </c>
      <c r="P25" s="8">
        <v>0</v>
      </c>
      <c r="Q25" s="8" t="s">
        <v>66</v>
      </c>
      <c r="R25" s="8" t="str">
        <f t="shared" si="0"/>
        <v>18'b00000001X100000000</v>
      </c>
    </row>
    <row r="26" spans="1:18" x14ac:dyDescent="0.3">
      <c r="A26" s="5" t="s">
        <v>34</v>
      </c>
      <c r="B26" s="4" t="s">
        <v>78</v>
      </c>
      <c r="C26" s="6" t="s">
        <v>65</v>
      </c>
      <c r="D26" s="6" t="s">
        <v>16</v>
      </c>
      <c r="E26" s="19" t="s">
        <v>60</v>
      </c>
      <c r="F26" s="6" t="s">
        <v>65</v>
      </c>
      <c r="G26" s="6" t="s">
        <v>65</v>
      </c>
      <c r="H26" s="22" t="s">
        <v>16</v>
      </c>
      <c r="I26" s="17" t="s">
        <v>22</v>
      </c>
      <c r="J26" s="17" t="s">
        <v>12</v>
      </c>
      <c r="K26" s="8">
        <v>1</v>
      </c>
      <c r="L26" s="8" t="s">
        <v>65</v>
      </c>
      <c r="M26" s="8">
        <v>1</v>
      </c>
      <c r="N26" s="8">
        <v>0</v>
      </c>
      <c r="O26" s="17" t="s">
        <v>24</v>
      </c>
      <c r="P26" s="8">
        <v>0</v>
      </c>
      <c r="Q26" s="17" t="s">
        <v>66</v>
      </c>
      <c r="R26" s="8" t="str">
        <f t="shared" si="0"/>
        <v>18'b10000001X100000000</v>
      </c>
    </row>
    <row r="27" spans="1:18" x14ac:dyDescent="0.3">
      <c r="A27" s="5" t="s">
        <v>34</v>
      </c>
      <c r="B27" s="4" t="s">
        <v>79</v>
      </c>
      <c r="C27" s="6" t="s">
        <v>65</v>
      </c>
      <c r="D27" s="6" t="s">
        <v>17</v>
      </c>
      <c r="E27" s="19" t="s">
        <v>60</v>
      </c>
      <c r="F27" s="6" t="s">
        <v>65</v>
      </c>
      <c r="G27" s="6" t="s">
        <v>65</v>
      </c>
      <c r="H27" s="22" t="s">
        <v>17</v>
      </c>
      <c r="I27" s="17" t="s">
        <v>22</v>
      </c>
      <c r="J27" s="17" t="s">
        <v>12</v>
      </c>
      <c r="K27" s="8">
        <v>1</v>
      </c>
      <c r="L27" s="8" t="s">
        <v>65</v>
      </c>
      <c r="M27" s="8">
        <v>1</v>
      </c>
      <c r="N27" s="8">
        <v>0</v>
      </c>
      <c r="O27" s="17" t="s">
        <v>24</v>
      </c>
      <c r="P27" s="8">
        <v>0</v>
      </c>
      <c r="Q27" s="8" t="s">
        <v>66</v>
      </c>
      <c r="R27" s="8" t="str">
        <f t="shared" si="0"/>
        <v>18'b10100001X100000000</v>
      </c>
    </row>
    <row r="28" spans="1:18" x14ac:dyDescent="0.3">
      <c r="C28" s="6"/>
      <c r="F28" s="6"/>
      <c r="G28" s="6"/>
      <c r="H28" s="22"/>
      <c r="I28" s="8"/>
      <c r="J28" s="17"/>
      <c r="K28" s="8"/>
      <c r="L28" s="8"/>
      <c r="M28" s="8"/>
      <c r="N28" s="8"/>
      <c r="O28" s="17"/>
      <c r="P28" s="8"/>
      <c r="Q28" s="8"/>
      <c r="R28" s="8"/>
    </row>
    <row r="29" spans="1:18" x14ac:dyDescent="0.3">
      <c r="A29" s="5" t="s">
        <v>47</v>
      </c>
      <c r="B29" s="4" t="s">
        <v>48</v>
      </c>
      <c r="C29" s="6" t="s">
        <v>65</v>
      </c>
      <c r="D29" s="6" t="s">
        <v>14</v>
      </c>
      <c r="E29" s="6" t="s">
        <v>64</v>
      </c>
      <c r="F29" s="6" t="s">
        <v>65</v>
      </c>
      <c r="G29" s="6" t="s">
        <v>65</v>
      </c>
      <c r="H29" s="22" t="s">
        <v>14</v>
      </c>
      <c r="I29" s="8" t="s">
        <v>22</v>
      </c>
      <c r="J29" s="8" t="s">
        <v>21</v>
      </c>
      <c r="K29" s="8" t="s">
        <v>22</v>
      </c>
      <c r="L29" s="8" t="s">
        <v>65</v>
      </c>
      <c r="M29" s="8" t="s">
        <v>23</v>
      </c>
      <c r="N29" s="8" t="s">
        <v>22</v>
      </c>
      <c r="O29" s="8" t="s">
        <v>24</v>
      </c>
      <c r="P29" s="8" t="s">
        <v>23</v>
      </c>
      <c r="Q29" s="8" t="s">
        <v>86</v>
      </c>
      <c r="R29" s="8" t="str">
        <f t="shared" si="0"/>
        <v>18'b01000010X1000001XX</v>
      </c>
    </row>
    <row r="30" spans="1:18" x14ac:dyDescent="0.3">
      <c r="A30" s="5" t="s">
        <v>47</v>
      </c>
      <c r="B30" s="4" t="s">
        <v>83</v>
      </c>
      <c r="C30" s="6" t="s">
        <v>65</v>
      </c>
      <c r="D30" s="19" t="s">
        <v>21</v>
      </c>
      <c r="E30" s="19" t="s">
        <v>64</v>
      </c>
      <c r="F30" s="6" t="s">
        <v>65</v>
      </c>
      <c r="G30" s="6" t="s">
        <v>65</v>
      </c>
      <c r="H30" s="22" t="s">
        <v>21</v>
      </c>
      <c r="I30" s="8">
        <v>0</v>
      </c>
      <c r="J30" s="17" t="s">
        <v>21</v>
      </c>
      <c r="K30" s="8">
        <v>0</v>
      </c>
      <c r="L30" s="8" t="s">
        <v>65</v>
      </c>
      <c r="M30" s="8">
        <v>1</v>
      </c>
      <c r="N30" s="8">
        <v>0</v>
      </c>
      <c r="O30" s="17" t="s">
        <v>24</v>
      </c>
      <c r="P30" s="8">
        <v>1</v>
      </c>
      <c r="Q30" s="8" t="s">
        <v>86</v>
      </c>
      <c r="R30" s="8" t="str">
        <f t="shared" si="0"/>
        <v>18'b00100010X1000001XX</v>
      </c>
    </row>
    <row r="31" spans="1:18" x14ac:dyDescent="0.3">
      <c r="A31" s="5" t="s">
        <v>47</v>
      </c>
      <c r="B31" s="4" t="s">
        <v>84</v>
      </c>
      <c r="C31" s="6" t="s">
        <v>65</v>
      </c>
      <c r="D31" s="19" t="s">
        <v>12</v>
      </c>
      <c r="E31" s="19" t="s">
        <v>64</v>
      </c>
      <c r="F31" s="6" t="s">
        <v>65</v>
      </c>
      <c r="G31" s="6" t="s">
        <v>65</v>
      </c>
      <c r="H31" s="22" t="s">
        <v>12</v>
      </c>
      <c r="I31" s="8">
        <v>0</v>
      </c>
      <c r="J31" s="17" t="s">
        <v>21</v>
      </c>
      <c r="K31" s="8">
        <v>0</v>
      </c>
      <c r="L31" s="8" t="s">
        <v>65</v>
      </c>
      <c r="M31" s="8">
        <v>1</v>
      </c>
      <c r="N31" s="8">
        <v>0</v>
      </c>
      <c r="O31" s="17" t="s">
        <v>24</v>
      </c>
      <c r="P31" s="8">
        <v>1</v>
      </c>
      <c r="Q31" s="8" t="s">
        <v>86</v>
      </c>
      <c r="R31" s="8" t="str">
        <f t="shared" si="0"/>
        <v>18'b00000010X1000001XX</v>
      </c>
    </row>
    <row r="32" spans="1:18" x14ac:dyDescent="0.3">
      <c r="C32" s="7"/>
      <c r="F32" s="7"/>
      <c r="G32" s="7"/>
      <c r="H32" s="21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x14ac:dyDescent="0.3">
      <c r="A33" s="5" t="s">
        <v>49</v>
      </c>
      <c r="B33" s="4" t="s">
        <v>68</v>
      </c>
      <c r="C33" s="6" t="s">
        <v>65</v>
      </c>
      <c r="D33" s="6" t="s">
        <v>12</v>
      </c>
      <c r="E33" s="6" t="s">
        <v>63</v>
      </c>
      <c r="F33" s="6" t="s">
        <v>22</v>
      </c>
      <c r="G33" s="6" t="s">
        <v>65</v>
      </c>
      <c r="H33" s="22" t="s">
        <v>85</v>
      </c>
      <c r="I33" s="8" t="s">
        <v>22</v>
      </c>
      <c r="J33" s="8" t="s">
        <v>14</v>
      </c>
      <c r="K33" s="8" t="s">
        <v>22</v>
      </c>
      <c r="L33" s="8" t="s">
        <v>22</v>
      </c>
      <c r="M33" s="8" t="s">
        <v>23</v>
      </c>
      <c r="N33" s="8" t="s">
        <v>23</v>
      </c>
      <c r="O33" s="8" t="s">
        <v>24</v>
      </c>
      <c r="P33" s="8" t="s">
        <v>22</v>
      </c>
      <c r="Q33" s="8" t="s">
        <v>86</v>
      </c>
      <c r="R33" s="8" t="str">
        <f t="shared" si="0"/>
        <v>18'bXXX0010001100000XX</v>
      </c>
    </row>
    <row r="34" spans="1:18" x14ac:dyDescent="0.3">
      <c r="A34" s="5" t="s">
        <v>49</v>
      </c>
      <c r="B34" s="4" t="s">
        <v>69</v>
      </c>
      <c r="C34" s="6" t="s">
        <v>65</v>
      </c>
      <c r="D34" s="6" t="s">
        <v>12</v>
      </c>
      <c r="E34" s="6" t="s">
        <v>63</v>
      </c>
      <c r="F34" s="6" t="s">
        <v>23</v>
      </c>
      <c r="G34" s="6" t="s">
        <v>65</v>
      </c>
      <c r="H34" s="22" t="s">
        <v>85</v>
      </c>
      <c r="I34" s="8" t="s">
        <v>23</v>
      </c>
      <c r="J34" s="8" t="s">
        <v>14</v>
      </c>
      <c r="K34" s="8" t="s">
        <v>22</v>
      </c>
      <c r="L34" s="8" t="s">
        <v>22</v>
      </c>
      <c r="M34" s="8" t="s">
        <v>23</v>
      </c>
      <c r="N34" s="8" t="s">
        <v>23</v>
      </c>
      <c r="O34" s="8" t="s">
        <v>24</v>
      </c>
      <c r="P34" s="8" t="s">
        <v>22</v>
      </c>
      <c r="Q34" s="8" t="s">
        <v>86</v>
      </c>
      <c r="R34" s="8" t="str">
        <f t="shared" si="0"/>
        <v>18'bXXX1010001100000XX</v>
      </c>
    </row>
    <row r="35" spans="1:18" x14ac:dyDescent="0.3">
      <c r="A35" s="5" t="s">
        <v>49</v>
      </c>
      <c r="B35" s="4" t="s">
        <v>70</v>
      </c>
      <c r="C35" s="6" t="s">
        <v>65</v>
      </c>
      <c r="D35" s="6" t="s">
        <v>21</v>
      </c>
      <c r="E35" s="6" t="s">
        <v>63</v>
      </c>
      <c r="F35" s="6" t="s">
        <v>22</v>
      </c>
      <c r="G35" s="6" t="s">
        <v>65</v>
      </c>
      <c r="H35" s="22" t="s">
        <v>85</v>
      </c>
      <c r="I35" s="8" t="s">
        <v>23</v>
      </c>
      <c r="J35" s="8" t="s">
        <v>14</v>
      </c>
      <c r="K35" s="8" t="s">
        <v>22</v>
      </c>
      <c r="L35" s="8" t="s">
        <v>22</v>
      </c>
      <c r="M35" s="8" t="s">
        <v>23</v>
      </c>
      <c r="N35" s="8" t="s">
        <v>23</v>
      </c>
      <c r="O35" s="8" t="s">
        <v>24</v>
      </c>
      <c r="P35" s="8" t="s">
        <v>22</v>
      </c>
      <c r="Q35" s="8" t="s">
        <v>86</v>
      </c>
      <c r="R35" s="8" t="str">
        <f t="shared" si="0"/>
        <v>18'bXXX1010001100000XX</v>
      </c>
    </row>
    <row r="36" spans="1:18" x14ac:dyDescent="0.3">
      <c r="A36" s="5" t="s">
        <v>49</v>
      </c>
      <c r="B36" s="4" t="s">
        <v>71</v>
      </c>
      <c r="C36" s="6" t="s">
        <v>65</v>
      </c>
      <c r="D36" s="6" t="s">
        <v>21</v>
      </c>
      <c r="E36" s="6" t="s">
        <v>63</v>
      </c>
      <c r="F36" s="6" t="s">
        <v>23</v>
      </c>
      <c r="G36" s="6" t="s">
        <v>65</v>
      </c>
      <c r="H36" s="22" t="s">
        <v>85</v>
      </c>
      <c r="I36" s="8" t="s">
        <v>22</v>
      </c>
      <c r="J36" s="8" t="s">
        <v>14</v>
      </c>
      <c r="K36" s="8" t="s">
        <v>22</v>
      </c>
      <c r="L36" s="8" t="s">
        <v>22</v>
      </c>
      <c r="M36" s="8" t="s">
        <v>23</v>
      </c>
      <c r="N36" s="8" t="s">
        <v>23</v>
      </c>
      <c r="O36" s="8" t="s">
        <v>24</v>
      </c>
      <c r="P36" s="8" t="s">
        <v>22</v>
      </c>
      <c r="Q36" s="8" t="s">
        <v>86</v>
      </c>
      <c r="R36" s="8" t="str">
        <f t="shared" si="0"/>
        <v>18'bXXX0010001100000XX</v>
      </c>
    </row>
    <row r="37" spans="1:18" x14ac:dyDescent="0.3">
      <c r="A37" s="5" t="s">
        <v>49</v>
      </c>
      <c r="B37" s="4" t="s">
        <v>50</v>
      </c>
      <c r="C37" s="6" t="s">
        <v>65</v>
      </c>
      <c r="D37" s="6" t="s">
        <v>16</v>
      </c>
      <c r="E37" s="6" t="s">
        <v>63</v>
      </c>
      <c r="F37" s="6" t="s">
        <v>65</v>
      </c>
      <c r="G37" s="6" t="s">
        <v>23</v>
      </c>
      <c r="H37" s="22" t="s">
        <v>85</v>
      </c>
      <c r="I37" s="8" t="s">
        <v>23</v>
      </c>
      <c r="J37" s="8" t="s">
        <v>14</v>
      </c>
      <c r="K37" s="8" t="s">
        <v>22</v>
      </c>
      <c r="L37" s="8" t="s">
        <v>22</v>
      </c>
      <c r="M37" s="8" t="s">
        <v>23</v>
      </c>
      <c r="N37" s="8" t="s">
        <v>23</v>
      </c>
      <c r="O37" s="8" t="s">
        <v>24</v>
      </c>
      <c r="P37" s="8" t="s">
        <v>22</v>
      </c>
      <c r="Q37" s="8" t="s">
        <v>86</v>
      </c>
      <c r="R37" s="8" t="str">
        <f t="shared" si="0"/>
        <v>18'bXXX1010001100000XX</v>
      </c>
    </row>
    <row r="38" spans="1:18" x14ac:dyDescent="0.3">
      <c r="A38" s="5" t="s">
        <v>49</v>
      </c>
      <c r="B38" s="4" t="s">
        <v>51</v>
      </c>
      <c r="C38" s="6" t="s">
        <v>65</v>
      </c>
      <c r="D38" s="6" t="s">
        <v>18</v>
      </c>
      <c r="E38" s="6" t="s">
        <v>63</v>
      </c>
      <c r="F38" s="6" t="s">
        <v>65</v>
      </c>
      <c r="G38" s="6" t="s">
        <v>23</v>
      </c>
      <c r="H38" s="22" t="s">
        <v>85</v>
      </c>
      <c r="I38" s="8" t="s">
        <v>23</v>
      </c>
      <c r="J38" s="8" t="s">
        <v>14</v>
      </c>
      <c r="K38" s="8" t="s">
        <v>22</v>
      </c>
      <c r="L38" s="8" t="s">
        <v>23</v>
      </c>
      <c r="M38" s="8" t="s">
        <v>23</v>
      </c>
      <c r="N38" s="8" t="s">
        <v>23</v>
      </c>
      <c r="O38" s="8" t="s">
        <v>24</v>
      </c>
      <c r="P38" s="8" t="s">
        <v>22</v>
      </c>
      <c r="Q38" s="8" t="s">
        <v>86</v>
      </c>
      <c r="R38" s="8" t="str">
        <f t="shared" si="0"/>
        <v>18'bXXX1010011100000XX</v>
      </c>
    </row>
    <row r="39" spans="1:18" x14ac:dyDescent="0.3">
      <c r="A39" s="5" t="s">
        <v>49</v>
      </c>
      <c r="B39" s="4" t="s">
        <v>96</v>
      </c>
      <c r="C39" s="6" t="s">
        <v>65</v>
      </c>
      <c r="D39" s="6" t="s">
        <v>17</v>
      </c>
      <c r="E39" s="6" t="s">
        <v>63</v>
      </c>
      <c r="F39" s="6" t="s">
        <v>65</v>
      </c>
      <c r="G39" s="6" t="s">
        <v>22</v>
      </c>
      <c r="H39" s="22" t="s">
        <v>85</v>
      </c>
      <c r="I39" s="8">
        <v>1</v>
      </c>
      <c r="J39" s="17" t="s">
        <v>14</v>
      </c>
      <c r="K39" s="8">
        <v>0</v>
      </c>
      <c r="L39" s="8">
        <v>0</v>
      </c>
      <c r="M39" s="8">
        <v>1</v>
      </c>
      <c r="N39" s="8">
        <v>1</v>
      </c>
      <c r="O39" s="17" t="s">
        <v>24</v>
      </c>
      <c r="P39" s="8">
        <v>0</v>
      </c>
      <c r="Q39" s="8" t="s">
        <v>86</v>
      </c>
      <c r="R39" s="8" t="str">
        <f>CONCATENATE("18'b",H39,I39,J39,K39,L39,M39,N39,O39,P39,Q39)</f>
        <v>18'bXXX1010001100000XX</v>
      </c>
    </row>
    <row r="40" spans="1:18" x14ac:dyDescent="0.3">
      <c r="A40" s="5" t="s">
        <v>49</v>
      </c>
      <c r="B40" s="4" t="s">
        <v>97</v>
      </c>
      <c r="C40" s="6" t="s">
        <v>65</v>
      </c>
      <c r="D40" s="6" t="s">
        <v>19</v>
      </c>
      <c r="E40" s="6" t="s">
        <v>63</v>
      </c>
      <c r="F40" s="6" t="s">
        <v>65</v>
      </c>
      <c r="G40" s="6" t="s">
        <v>22</v>
      </c>
      <c r="H40" s="22" t="s">
        <v>85</v>
      </c>
      <c r="I40" s="8">
        <v>1</v>
      </c>
      <c r="J40" s="17" t="s">
        <v>14</v>
      </c>
      <c r="K40" s="8">
        <v>0</v>
      </c>
      <c r="L40" s="8">
        <v>1</v>
      </c>
      <c r="M40" s="8">
        <v>1</v>
      </c>
      <c r="N40" s="8">
        <v>1</v>
      </c>
      <c r="O40" s="17" t="s">
        <v>24</v>
      </c>
      <c r="P40" s="8">
        <v>0</v>
      </c>
      <c r="Q40" s="8" t="s">
        <v>86</v>
      </c>
      <c r="R40" s="8" t="str">
        <f t="shared" si="0"/>
        <v>18'bXXX1010011100000XX</v>
      </c>
    </row>
    <row r="41" spans="1:18" x14ac:dyDescent="0.3">
      <c r="C41" s="7"/>
      <c r="F41" s="7"/>
      <c r="G41" s="7"/>
      <c r="H41" s="6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x14ac:dyDescent="0.3">
      <c r="A42" s="5" t="s">
        <v>52</v>
      </c>
      <c r="B42" s="4" t="s">
        <v>53</v>
      </c>
      <c r="C42" s="6" t="s">
        <v>65</v>
      </c>
      <c r="D42" s="6" t="s">
        <v>65</v>
      </c>
      <c r="E42" s="6" t="s">
        <v>61</v>
      </c>
      <c r="F42" s="6" t="s">
        <v>65</v>
      </c>
      <c r="G42" s="6" t="s">
        <v>65</v>
      </c>
      <c r="H42" s="6" t="s">
        <v>85</v>
      </c>
      <c r="I42" s="8" t="s">
        <v>23</v>
      </c>
      <c r="J42" s="8" t="s">
        <v>16</v>
      </c>
      <c r="K42" s="8" t="s">
        <v>23</v>
      </c>
      <c r="L42" s="8" t="s">
        <v>65</v>
      </c>
      <c r="M42" s="8" t="s">
        <v>23</v>
      </c>
      <c r="N42" s="8" t="s">
        <v>23</v>
      </c>
      <c r="O42" s="8" t="s">
        <v>24</v>
      </c>
      <c r="P42" s="8" t="s">
        <v>22</v>
      </c>
      <c r="Q42" s="8" t="s">
        <v>33</v>
      </c>
      <c r="R42" s="8" t="str">
        <f t="shared" si="0"/>
        <v>18'bXXX11001X110000010</v>
      </c>
    </row>
    <row r="43" spans="1:18" x14ac:dyDescent="0.3">
      <c r="A43" s="5" t="s">
        <v>52</v>
      </c>
      <c r="B43" s="4" t="s">
        <v>54</v>
      </c>
      <c r="C43" s="6" t="s">
        <v>65</v>
      </c>
      <c r="D43" s="6" t="s">
        <v>65</v>
      </c>
      <c r="E43" s="6" t="s">
        <v>62</v>
      </c>
      <c r="F43" s="6" t="s">
        <v>65</v>
      </c>
      <c r="G43" s="6" t="s">
        <v>65</v>
      </c>
      <c r="H43" s="6" t="s">
        <v>85</v>
      </c>
      <c r="I43" s="8" t="s">
        <v>23</v>
      </c>
      <c r="J43" s="17" t="s">
        <v>12</v>
      </c>
      <c r="K43" s="8" t="s">
        <v>23</v>
      </c>
      <c r="L43" s="8" t="s">
        <v>65</v>
      </c>
      <c r="M43" s="8" t="s">
        <v>23</v>
      </c>
      <c r="N43" s="8" t="s">
        <v>22</v>
      </c>
      <c r="O43" s="8" t="s">
        <v>24</v>
      </c>
      <c r="P43" s="8" t="s">
        <v>22</v>
      </c>
      <c r="Q43" s="8" t="s">
        <v>33</v>
      </c>
      <c r="R43" s="8" t="str">
        <f t="shared" si="0"/>
        <v>18'bXXX10001X100000010</v>
      </c>
    </row>
    <row r="44" spans="1:18" x14ac:dyDescent="0.3">
      <c r="C44" s="6"/>
      <c r="F44" s="6"/>
      <c r="G44" s="6"/>
      <c r="H44" s="6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x14ac:dyDescent="0.3">
      <c r="A45" s="5" t="s">
        <v>57</v>
      </c>
      <c r="B45" s="4" t="s">
        <v>55</v>
      </c>
      <c r="C45" s="6" t="s">
        <v>65</v>
      </c>
      <c r="D45" s="6" t="s">
        <v>65</v>
      </c>
      <c r="E45" s="6" t="s">
        <v>58</v>
      </c>
      <c r="F45" s="6" t="s">
        <v>65</v>
      </c>
      <c r="G45" s="6" t="s">
        <v>65</v>
      </c>
      <c r="H45" s="6" t="s">
        <v>85</v>
      </c>
      <c r="I45" s="8" t="s">
        <v>22</v>
      </c>
      <c r="J45" s="8" t="s">
        <v>15</v>
      </c>
      <c r="K45" s="8" t="s">
        <v>23</v>
      </c>
      <c r="L45" s="8" t="s">
        <v>65</v>
      </c>
      <c r="M45" s="8" t="s">
        <v>23</v>
      </c>
      <c r="N45" s="8" t="s">
        <v>65</v>
      </c>
      <c r="O45" s="8" t="s">
        <v>67</v>
      </c>
      <c r="P45" s="8" t="s">
        <v>22</v>
      </c>
      <c r="Q45" s="8" t="s">
        <v>46</v>
      </c>
      <c r="R45" s="8" t="str">
        <f t="shared" si="0"/>
        <v>18'bXXX00111X1X1011001</v>
      </c>
    </row>
    <row r="46" spans="1:18" x14ac:dyDescent="0.3">
      <c r="A46" s="5" t="s">
        <v>57</v>
      </c>
      <c r="B46" s="4" t="s">
        <v>56</v>
      </c>
      <c r="C46" s="6" t="s">
        <v>65</v>
      </c>
      <c r="D46" s="6" t="s">
        <v>65</v>
      </c>
      <c r="E46" s="6" t="s">
        <v>59</v>
      </c>
      <c r="F46" s="6" t="s">
        <v>65</v>
      </c>
      <c r="G46" s="6" t="s">
        <v>65</v>
      </c>
      <c r="H46" s="6" t="s">
        <v>85</v>
      </c>
      <c r="I46" s="8" t="s">
        <v>22</v>
      </c>
      <c r="J46" s="8" t="s">
        <v>15</v>
      </c>
      <c r="K46" s="8" t="s">
        <v>23</v>
      </c>
      <c r="L46" s="8" t="s">
        <v>65</v>
      </c>
      <c r="M46" s="8" t="s">
        <v>23</v>
      </c>
      <c r="N46" s="8" t="s">
        <v>23</v>
      </c>
      <c r="O46" s="8" t="s">
        <v>24</v>
      </c>
      <c r="P46" s="8" t="s">
        <v>22</v>
      </c>
      <c r="Q46" s="8" t="s">
        <v>46</v>
      </c>
      <c r="R46" s="8" t="str">
        <f t="shared" si="0"/>
        <v>18'bXXX00111X110000001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LINH</dc:creator>
  <cp:lastModifiedBy>User</cp:lastModifiedBy>
  <dcterms:created xsi:type="dcterms:W3CDTF">2019-10-30T14:37:32Z</dcterms:created>
  <dcterms:modified xsi:type="dcterms:W3CDTF">2022-11-04T21:00:32Z</dcterms:modified>
</cp:coreProperties>
</file>