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ies\2021_2022_HK1\KiemThu\BTVN\DiscountProject\"/>
    </mc:Choice>
  </mc:AlternateContent>
  <bookViews>
    <workbookView xWindow="0" yWindow="0" windowWidth="18210" windowHeight="10620"/>
  </bookViews>
  <sheets>
    <sheet name="Decision Table" sheetId="1" r:id="rId1"/>
  </sheets>
  <calcPr calcId="162913"/>
</workbook>
</file>

<file path=xl/calcChain.xml><?xml version="1.0" encoding="utf-8"?>
<calcChain xmlns="http://schemas.openxmlformats.org/spreadsheetml/2006/main">
  <c r="N102" i="1" l="1"/>
  <c r="M102" i="1"/>
  <c r="L102" i="1"/>
  <c r="K102" i="1"/>
  <c r="J102" i="1"/>
  <c r="I102" i="1"/>
  <c r="H102" i="1"/>
  <c r="G102" i="1"/>
  <c r="F102" i="1"/>
  <c r="E102" i="1"/>
  <c r="D102" i="1"/>
  <c r="C102" i="1"/>
  <c r="B102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U20" i="1"/>
  <c r="T93" i="1" s="1"/>
  <c r="AZ20" i="1"/>
  <c r="T72" i="1" s="1"/>
  <c r="AO20" i="1"/>
  <c r="T61" i="1" s="1"/>
  <c r="T20" i="1"/>
  <c r="T40" i="1" s="1"/>
  <c r="I20" i="1"/>
  <c r="T29" i="1" s="1"/>
  <c r="BZ19" i="1"/>
  <c r="S98" i="1" s="1"/>
  <c r="BP19" i="1"/>
  <c r="S88" i="1" s="1"/>
  <c r="BF19" i="1"/>
  <c r="S78" i="1" s="1"/>
  <c r="AW19" i="1"/>
  <c r="S69" i="1" s="1"/>
  <c r="AM19" i="1"/>
  <c r="S59" i="1" s="1"/>
  <c r="U19" i="1"/>
  <c r="S41" i="1" s="1"/>
  <c r="L19" i="1"/>
  <c r="S32" i="1" s="1"/>
  <c r="C19" i="1"/>
  <c r="S23" i="1" s="1"/>
  <c r="BV18" i="1"/>
  <c r="R94" i="1" s="1"/>
  <c r="BM18" i="1"/>
  <c r="R85" i="1" s="1"/>
  <c r="BC18" i="1"/>
  <c r="R75" i="1" s="1"/>
  <c r="N18" i="1"/>
  <c r="R34" i="1" s="1"/>
  <c r="AD17" i="1"/>
  <c r="Q50" i="1" s="1"/>
  <c r="AT16" i="1"/>
  <c r="P66" i="1" s="1"/>
  <c r="CD15" i="1"/>
  <c r="O102" i="1" s="1"/>
  <c r="CC15" i="1"/>
  <c r="CC17" i="1" s="1"/>
  <c r="Q101" i="1" s="1"/>
  <c r="CB15" i="1"/>
  <c r="O100" i="1" s="1"/>
  <c r="CA15" i="1"/>
  <c r="O99" i="1" s="1"/>
  <c r="BZ15" i="1"/>
  <c r="BZ16" i="1" s="1"/>
  <c r="P98" i="1" s="1"/>
  <c r="BY15" i="1"/>
  <c r="O97" i="1" s="1"/>
  <c r="BX15" i="1"/>
  <c r="O96" i="1" s="1"/>
  <c r="BW15" i="1"/>
  <c r="BW18" i="1" s="1"/>
  <c r="R95" i="1" s="1"/>
  <c r="BV15" i="1"/>
  <c r="O94" i="1" s="1"/>
  <c r="BU15" i="1"/>
  <c r="O93" i="1" s="1"/>
  <c r="BT15" i="1"/>
  <c r="BT17" i="1" s="1"/>
  <c r="Q92" i="1" s="1"/>
  <c r="BS15" i="1"/>
  <c r="O91" i="1" s="1"/>
  <c r="BR15" i="1"/>
  <c r="BR17" i="1" s="1"/>
  <c r="Q90" i="1" s="1"/>
  <c r="BQ15" i="1"/>
  <c r="O89" i="1" s="1"/>
  <c r="BP15" i="1"/>
  <c r="O88" i="1" s="1"/>
  <c r="BO15" i="1"/>
  <c r="BO18" i="1" s="1"/>
  <c r="R87" i="1" s="1"/>
  <c r="BN15" i="1"/>
  <c r="O86" i="1" s="1"/>
  <c r="BM15" i="1"/>
  <c r="O85" i="1" s="1"/>
  <c r="BL15" i="1"/>
  <c r="BL17" i="1" s="1"/>
  <c r="Q84" i="1" s="1"/>
  <c r="BK15" i="1"/>
  <c r="O83" i="1" s="1"/>
  <c r="BJ15" i="1"/>
  <c r="BJ17" i="1" s="1"/>
  <c r="Q82" i="1" s="1"/>
  <c r="BI15" i="1"/>
  <c r="O81" i="1" s="1"/>
  <c r="BH15" i="1"/>
  <c r="O80" i="1" s="1"/>
  <c r="BG15" i="1"/>
  <c r="BG18" i="1" s="1"/>
  <c r="R79" i="1" s="1"/>
  <c r="BF15" i="1"/>
  <c r="O78" i="1" s="1"/>
  <c r="BE15" i="1"/>
  <c r="BE20" i="1" s="1"/>
  <c r="T77" i="1" s="1"/>
  <c r="BD15" i="1"/>
  <c r="BD17" i="1" s="1"/>
  <c r="Q76" i="1" s="1"/>
  <c r="BC15" i="1"/>
  <c r="O75" i="1" s="1"/>
  <c r="BB15" i="1"/>
  <c r="BB17" i="1" s="1"/>
  <c r="Q74" i="1" s="1"/>
  <c r="BA15" i="1"/>
  <c r="O73" i="1" s="1"/>
  <c r="AZ15" i="1"/>
  <c r="O72" i="1" s="1"/>
  <c r="AY15" i="1"/>
  <c r="AY18" i="1" s="1"/>
  <c r="R71" i="1" s="1"/>
  <c r="AX15" i="1"/>
  <c r="O70" i="1" s="1"/>
  <c r="AW15" i="1"/>
  <c r="AW17" i="1" s="1"/>
  <c r="Q69" i="1" s="1"/>
  <c r="AV15" i="1"/>
  <c r="AV17" i="1" s="1"/>
  <c r="Q68" i="1" s="1"/>
  <c r="AU15" i="1"/>
  <c r="O67" i="1" s="1"/>
  <c r="AT15" i="1"/>
  <c r="AT18" i="1" s="1"/>
  <c r="R66" i="1" s="1"/>
  <c r="AS15" i="1"/>
  <c r="O65" i="1" s="1"/>
  <c r="AR15" i="1"/>
  <c r="O64" i="1" s="1"/>
  <c r="AQ15" i="1"/>
  <c r="AQ19" i="1" s="1"/>
  <c r="S63" i="1" s="1"/>
  <c r="AP15" i="1"/>
  <c r="O62" i="1" s="1"/>
  <c r="AO15" i="1"/>
  <c r="O61" i="1" s="1"/>
  <c r="AN15" i="1"/>
  <c r="AN18" i="1" s="1"/>
  <c r="R60" i="1" s="1"/>
  <c r="AM15" i="1"/>
  <c r="O59" i="1" s="1"/>
  <c r="AL15" i="1"/>
  <c r="AL18" i="1" s="1"/>
  <c r="R58" i="1" s="1"/>
  <c r="AK15" i="1"/>
  <c r="O57" i="1" s="1"/>
  <c r="AJ15" i="1"/>
  <c r="O56" i="1" s="1"/>
  <c r="AI15" i="1"/>
  <c r="AI19" i="1" s="1"/>
  <c r="S55" i="1" s="1"/>
  <c r="AH15" i="1"/>
  <c r="O54" i="1" s="1"/>
  <c r="AG15" i="1"/>
  <c r="O53" i="1" s="1"/>
  <c r="AF15" i="1"/>
  <c r="O52" i="1" s="1"/>
  <c r="AE15" i="1"/>
  <c r="O51" i="1" s="1"/>
  <c r="AD15" i="1"/>
  <c r="O50" i="1" s="1"/>
  <c r="AC15" i="1"/>
  <c r="O49" i="1" s="1"/>
  <c r="AB15" i="1"/>
  <c r="O48" i="1" s="1"/>
  <c r="AA15" i="1"/>
  <c r="Z15" i="1"/>
  <c r="O46" i="1" s="1"/>
  <c r="Y15" i="1"/>
  <c r="Y20" i="1" s="1"/>
  <c r="T45" i="1" s="1"/>
  <c r="X15" i="1"/>
  <c r="X18" i="1" s="1"/>
  <c r="R44" i="1" s="1"/>
  <c r="W15" i="1"/>
  <c r="O43" i="1" s="1"/>
  <c r="V15" i="1"/>
  <c r="V16" i="1" s="1"/>
  <c r="P42" i="1" s="1"/>
  <c r="U15" i="1"/>
  <c r="O41" i="1" s="1"/>
  <c r="T15" i="1"/>
  <c r="O40" i="1" s="1"/>
  <c r="S15" i="1"/>
  <c r="S19" i="1" s="1"/>
  <c r="S39" i="1" s="1"/>
  <c r="R15" i="1"/>
  <c r="R19" i="1" s="1"/>
  <c r="S38" i="1" s="1"/>
  <c r="Q15" i="1"/>
  <c r="Q19" i="1" s="1"/>
  <c r="S37" i="1" s="1"/>
  <c r="P15" i="1"/>
  <c r="P18" i="1" s="1"/>
  <c r="R36" i="1" s="1"/>
  <c r="O15" i="1"/>
  <c r="O35" i="1" s="1"/>
  <c r="N15" i="1"/>
  <c r="N16" i="1" s="1"/>
  <c r="P34" i="1" s="1"/>
  <c r="M15" i="1"/>
  <c r="O33" i="1" s="1"/>
  <c r="L15" i="1"/>
  <c r="O32" i="1" s="1"/>
  <c r="K15" i="1"/>
  <c r="K19" i="1" s="1"/>
  <c r="S31" i="1" s="1"/>
  <c r="J15" i="1"/>
  <c r="J18" i="1" s="1"/>
  <c r="R30" i="1" s="1"/>
  <c r="I15" i="1"/>
  <c r="I19" i="1" s="1"/>
  <c r="S29" i="1" s="1"/>
  <c r="H15" i="1"/>
  <c r="O28" i="1" s="1"/>
  <c r="G15" i="1"/>
  <c r="G19" i="1" s="1"/>
  <c r="S27" i="1" s="1"/>
  <c r="F15" i="1"/>
  <c r="F17" i="1" s="1"/>
  <c r="Q26" i="1" s="1"/>
  <c r="E15" i="1"/>
  <c r="E20" i="1" s="1"/>
  <c r="T25" i="1" s="1"/>
  <c r="D15" i="1"/>
  <c r="O24" i="1" s="1"/>
  <c r="C15" i="1"/>
  <c r="BB16" i="1" l="1"/>
  <c r="P74" i="1" s="1"/>
  <c r="AL17" i="1"/>
  <c r="Q58" i="1" s="1"/>
  <c r="V18" i="1"/>
  <c r="R42" i="1" s="1"/>
  <c r="BJ16" i="1"/>
  <c r="P82" i="1" s="1"/>
  <c r="AT17" i="1"/>
  <c r="Q66" i="1" s="1"/>
  <c r="AD18" i="1"/>
  <c r="R50" i="1" s="1"/>
  <c r="F16" i="1"/>
  <c r="P26" i="1" s="1"/>
  <c r="BR16" i="1"/>
  <c r="P90" i="1" s="1"/>
  <c r="AD19" i="1"/>
  <c r="S50" i="1" s="1"/>
  <c r="AD20" i="1"/>
  <c r="T50" i="1" s="1"/>
  <c r="O26" i="1"/>
  <c r="F19" i="1"/>
  <c r="S26" i="1" s="1"/>
  <c r="F20" i="1"/>
  <c r="T26" i="1" s="1"/>
  <c r="N20" i="1"/>
  <c r="T34" i="1" s="1"/>
  <c r="O34" i="1"/>
  <c r="N19" i="1"/>
  <c r="S34" i="1" s="1"/>
  <c r="O42" i="1"/>
  <c r="V20" i="1"/>
  <c r="T42" i="1" s="1"/>
  <c r="V19" i="1"/>
  <c r="S42" i="1" s="1"/>
  <c r="AT20" i="1"/>
  <c r="T66" i="1" s="1"/>
  <c r="O66" i="1"/>
  <c r="AT19" i="1"/>
  <c r="S66" i="1" s="1"/>
  <c r="O82" i="1"/>
  <c r="BJ20" i="1"/>
  <c r="T82" i="1" s="1"/>
  <c r="BJ19" i="1"/>
  <c r="S82" i="1" s="1"/>
  <c r="BJ18" i="1"/>
  <c r="R82" i="1" s="1"/>
  <c r="BZ20" i="1"/>
  <c r="T98" i="1" s="1"/>
  <c r="BZ18" i="1"/>
  <c r="R98" i="1" s="1"/>
  <c r="O98" i="1"/>
  <c r="AD16" i="1"/>
  <c r="P50" i="1" s="1"/>
  <c r="N17" i="1"/>
  <c r="Q34" i="1" s="1"/>
  <c r="BZ17" i="1"/>
  <c r="Q98" i="1" s="1"/>
  <c r="O58" i="1"/>
  <c r="AL19" i="1"/>
  <c r="S58" i="1" s="1"/>
  <c r="AL20" i="1"/>
  <c r="T58" i="1" s="1"/>
  <c r="BB19" i="1"/>
  <c r="S74" i="1" s="1"/>
  <c r="O74" i="1"/>
  <c r="BB20" i="1"/>
  <c r="T74" i="1" s="1"/>
  <c r="BB18" i="1"/>
  <c r="R74" i="1" s="1"/>
  <c r="BR18" i="1"/>
  <c r="R90" i="1" s="1"/>
  <c r="BR19" i="1"/>
  <c r="S90" i="1" s="1"/>
  <c r="O90" i="1"/>
  <c r="BR20" i="1"/>
  <c r="T90" i="1" s="1"/>
  <c r="AL16" i="1"/>
  <c r="P58" i="1" s="1"/>
  <c r="V17" i="1"/>
  <c r="Q42" i="1" s="1"/>
  <c r="F18" i="1"/>
  <c r="R26" i="1" s="1"/>
  <c r="D16" i="1"/>
  <c r="P24" i="1" s="1"/>
  <c r="L16" i="1"/>
  <c r="P32" i="1" s="1"/>
  <c r="T16" i="1"/>
  <c r="P40" i="1" s="1"/>
  <c r="AB16" i="1"/>
  <c r="P48" i="1" s="1"/>
  <c r="AJ16" i="1"/>
  <c r="P56" i="1" s="1"/>
  <c r="AR16" i="1"/>
  <c r="P64" i="1" s="1"/>
  <c r="AZ16" i="1"/>
  <c r="P72" i="1" s="1"/>
  <c r="BH16" i="1"/>
  <c r="P80" i="1" s="1"/>
  <c r="BP16" i="1"/>
  <c r="P88" i="1" s="1"/>
  <c r="BX16" i="1"/>
  <c r="P96" i="1" s="1"/>
  <c r="D17" i="1"/>
  <c r="Q24" i="1" s="1"/>
  <c r="L17" i="1"/>
  <c r="Q32" i="1" s="1"/>
  <c r="T17" i="1"/>
  <c r="Q40" i="1" s="1"/>
  <c r="AB17" i="1"/>
  <c r="Q48" i="1" s="1"/>
  <c r="AJ17" i="1"/>
  <c r="Q56" i="1" s="1"/>
  <c r="AR17" i="1"/>
  <c r="Q64" i="1" s="1"/>
  <c r="AZ17" i="1"/>
  <c r="Q72" i="1" s="1"/>
  <c r="BH17" i="1"/>
  <c r="Q80" i="1" s="1"/>
  <c r="BP17" i="1"/>
  <c r="Q88" i="1" s="1"/>
  <c r="BX17" i="1"/>
  <c r="Q96" i="1" s="1"/>
  <c r="D18" i="1"/>
  <c r="R24" i="1" s="1"/>
  <c r="L18" i="1"/>
  <c r="R32" i="1" s="1"/>
  <c r="T18" i="1"/>
  <c r="R40" i="1" s="1"/>
  <c r="AB18" i="1"/>
  <c r="R48" i="1" s="1"/>
  <c r="AJ18" i="1"/>
  <c r="R56" i="1" s="1"/>
  <c r="AR18" i="1"/>
  <c r="R64" i="1" s="1"/>
  <c r="BA18" i="1"/>
  <c r="R73" i="1" s="1"/>
  <c r="BS18" i="1"/>
  <c r="R91" i="1" s="1"/>
  <c r="CC18" i="1"/>
  <c r="R101" i="1" s="1"/>
  <c r="J19" i="1"/>
  <c r="S30" i="1" s="1"/>
  <c r="AB19" i="1"/>
  <c r="S48" i="1" s="1"/>
  <c r="AK19" i="1"/>
  <c r="S57" i="1" s="1"/>
  <c r="BC19" i="1"/>
  <c r="S75" i="1" s="1"/>
  <c r="BM19" i="1"/>
  <c r="S85" i="1" s="1"/>
  <c r="BX19" i="1"/>
  <c r="S96" i="1" s="1"/>
  <c r="Q20" i="1"/>
  <c r="T37" i="1" s="1"/>
  <c r="AB20" i="1"/>
  <c r="T48" i="1" s="1"/>
  <c r="AW20" i="1"/>
  <c r="T69" i="1" s="1"/>
  <c r="BH20" i="1"/>
  <c r="T80" i="1" s="1"/>
  <c r="CC20" i="1"/>
  <c r="T101" i="1" s="1"/>
  <c r="E16" i="1"/>
  <c r="P25" i="1" s="1"/>
  <c r="M16" i="1"/>
  <c r="P33" i="1" s="1"/>
  <c r="U16" i="1"/>
  <c r="P41" i="1" s="1"/>
  <c r="AC16" i="1"/>
  <c r="P49" i="1" s="1"/>
  <c r="AK16" i="1"/>
  <c r="P57" i="1" s="1"/>
  <c r="AS16" i="1"/>
  <c r="P65" i="1" s="1"/>
  <c r="BA16" i="1"/>
  <c r="P73" i="1" s="1"/>
  <c r="BI16" i="1"/>
  <c r="P81" i="1" s="1"/>
  <c r="BQ16" i="1"/>
  <c r="P89" i="1" s="1"/>
  <c r="BY16" i="1"/>
  <c r="P97" i="1" s="1"/>
  <c r="E17" i="1"/>
  <c r="Q25" i="1" s="1"/>
  <c r="M17" i="1"/>
  <c r="Q33" i="1" s="1"/>
  <c r="U17" i="1"/>
  <c r="Q41" i="1" s="1"/>
  <c r="AC17" i="1"/>
  <c r="Q49" i="1" s="1"/>
  <c r="AK17" i="1"/>
  <c r="Q57" i="1" s="1"/>
  <c r="AS17" i="1"/>
  <c r="Q65" i="1" s="1"/>
  <c r="BA17" i="1"/>
  <c r="Q73" i="1" s="1"/>
  <c r="BI17" i="1"/>
  <c r="Q81" i="1" s="1"/>
  <c r="BQ17" i="1"/>
  <c r="Q89" i="1" s="1"/>
  <c r="BY17" i="1"/>
  <c r="Q97" i="1" s="1"/>
  <c r="E18" i="1"/>
  <c r="R25" i="1" s="1"/>
  <c r="M18" i="1"/>
  <c r="R33" i="1" s="1"/>
  <c r="U18" i="1"/>
  <c r="R41" i="1" s="1"/>
  <c r="AC18" i="1"/>
  <c r="R49" i="1" s="1"/>
  <c r="AK18" i="1"/>
  <c r="R57" i="1" s="1"/>
  <c r="AS18" i="1"/>
  <c r="R65" i="1" s="1"/>
  <c r="BK18" i="1"/>
  <c r="R83" i="1" s="1"/>
  <c r="BU18" i="1"/>
  <c r="R93" i="1" s="1"/>
  <c r="CD18" i="1"/>
  <c r="R102" i="1" s="1"/>
  <c r="T19" i="1"/>
  <c r="S40" i="1" s="1"/>
  <c r="AC19" i="1"/>
  <c r="S49" i="1" s="1"/>
  <c r="AU19" i="1"/>
  <c r="S67" i="1" s="1"/>
  <c r="BE19" i="1"/>
  <c r="S77" i="1" s="1"/>
  <c r="BN19" i="1"/>
  <c r="S86" i="1" s="1"/>
  <c r="BY19" i="1"/>
  <c r="S97" i="1" s="1"/>
  <c r="G20" i="1"/>
  <c r="T27" i="1" s="1"/>
  <c r="R20" i="1"/>
  <c r="T38" i="1" s="1"/>
  <c r="AC20" i="1"/>
  <c r="T49" i="1" s="1"/>
  <c r="AM20" i="1"/>
  <c r="T59" i="1" s="1"/>
  <c r="AX20" i="1"/>
  <c r="T70" i="1" s="1"/>
  <c r="BI20" i="1"/>
  <c r="T81" i="1" s="1"/>
  <c r="BS20" i="1"/>
  <c r="T91" i="1" s="1"/>
  <c r="CD20" i="1"/>
  <c r="T102" i="1" s="1"/>
  <c r="O25" i="1"/>
  <c r="O68" i="1"/>
  <c r="O69" i="1"/>
  <c r="O101" i="1"/>
  <c r="G16" i="1"/>
  <c r="P27" i="1" s="1"/>
  <c r="O16" i="1"/>
  <c r="P35" i="1" s="1"/>
  <c r="W16" i="1"/>
  <c r="P43" i="1" s="1"/>
  <c r="AE16" i="1"/>
  <c r="P51" i="1" s="1"/>
  <c r="AM16" i="1"/>
  <c r="P59" i="1" s="1"/>
  <c r="AU16" i="1"/>
  <c r="P67" i="1" s="1"/>
  <c r="BC16" i="1"/>
  <c r="P75" i="1" s="1"/>
  <c r="BK16" i="1"/>
  <c r="P83" i="1" s="1"/>
  <c r="BS16" i="1"/>
  <c r="P91" i="1" s="1"/>
  <c r="CA16" i="1"/>
  <c r="P99" i="1" s="1"/>
  <c r="G17" i="1"/>
  <c r="Q27" i="1" s="1"/>
  <c r="O17" i="1"/>
  <c r="Q35" i="1" s="1"/>
  <c r="W17" i="1"/>
  <c r="Q43" i="1" s="1"/>
  <c r="AE17" i="1"/>
  <c r="Q51" i="1" s="1"/>
  <c r="AM17" i="1"/>
  <c r="Q59" i="1" s="1"/>
  <c r="AU17" i="1"/>
  <c r="Q67" i="1" s="1"/>
  <c r="BC17" i="1"/>
  <c r="Q75" i="1" s="1"/>
  <c r="BK17" i="1"/>
  <c r="Q83" i="1" s="1"/>
  <c r="BS17" i="1"/>
  <c r="Q91" i="1" s="1"/>
  <c r="CA17" i="1"/>
  <c r="Q99" i="1" s="1"/>
  <c r="G18" i="1"/>
  <c r="R27" i="1" s="1"/>
  <c r="O18" i="1"/>
  <c r="R35" i="1" s="1"/>
  <c r="W18" i="1"/>
  <c r="R43" i="1" s="1"/>
  <c r="AE18" i="1"/>
  <c r="R51" i="1" s="1"/>
  <c r="AM18" i="1"/>
  <c r="R59" i="1" s="1"/>
  <c r="AU18" i="1"/>
  <c r="R67" i="1" s="1"/>
  <c r="BE18" i="1"/>
  <c r="R77" i="1" s="1"/>
  <c r="BN18" i="1"/>
  <c r="R86" i="1" s="1"/>
  <c r="D19" i="1"/>
  <c r="S24" i="1" s="1"/>
  <c r="M19" i="1"/>
  <c r="S33" i="1" s="1"/>
  <c r="AE19" i="1"/>
  <c r="S51" i="1" s="1"/>
  <c r="AO19" i="1"/>
  <c r="S61" i="1" s="1"/>
  <c r="AX19" i="1"/>
  <c r="S70" i="1" s="1"/>
  <c r="BG19" i="1"/>
  <c r="S79" i="1" s="1"/>
  <c r="BQ19" i="1"/>
  <c r="S89" i="1" s="1"/>
  <c r="CA19" i="1"/>
  <c r="S99" i="1" s="1"/>
  <c r="J20" i="1"/>
  <c r="T30" i="1" s="1"/>
  <c r="U20" i="1"/>
  <c r="T41" i="1" s="1"/>
  <c r="AE20" i="1"/>
  <c r="T51" i="1" s="1"/>
  <c r="AP20" i="1"/>
  <c r="T62" i="1" s="1"/>
  <c r="BA20" i="1"/>
  <c r="T73" i="1" s="1"/>
  <c r="BK20" i="1"/>
  <c r="T83" i="1" s="1"/>
  <c r="BV20" i="1"/>
  <c r="T94" i="1" s="1"/>
  <c r="O44" i="1"/>
  <c r="O45" i="1"/>
  <c r="O76" i="1"/>
  <c r="O77" i="1"/>
  <c r="CB20" i="1"/>
  <c r="T100" i="1" s="1"/>
  <c r="CB19" i="1"/>
  <c r="S100" i="1" s="1"/>
  <c r="CB18" i="1"/>
  <c r="R100" i="1" s="1"/>
  <c r="H16" i="1"/>
  <c r="P28" i="1" s="1"/>
  <c r="P16" i="1"/>
  <c r="P36" i="1" s="1"/>
  <c r="X16" i="1"/>
  <c r="P44" i="1" s="1"/>
  <c r="AF16" i="1"/>
  <c r="P52" i="1" s="1"/>
  <c r="AN16" i="1"/>
  <c r="P60" i="1" s="1"/>
  <c r="AV16" i="1"/>
  <c r="P68" i="1" s="1"/>
  <c r="BD16" i="1"/>
  <c r="P76" i="1" s="1"/>
  <c r="BL16" i="1"/>
  <c r="P84" i="1" s="1"/>
  <c r="BT16" i="1"/>
  <c r="P92" i="1" s="1"/>
  <c r="CB16" i="1"/>
  <c r="P100" i="1" s="1"/>
  <c r="H17" i="1"/>
  <c r="Q28" i="1" s="1"/>
  <c r="P17" i="1"/>
  <c r="Q36" i="1" s="1"/>
  <c r="X17" i="1"/>
  <c r="Q44" i="1" s="1"/>
  <c r="AF17" i="1"/>
  <c r="Q52" i="1" s="1"/>
  <c r="AN17" i="1"/>
  <c r="Q60" i="1" s="1"/>
  <c r="CB17" i="1"/>
  <c r="Q100" i="1" s="1"/>
  <c r="H18" i="1"/>
  <c r="R28" i="1" s="1"/>
  <c r="AF18" i="1"/>
  <c r="R52" i="1" s="1"/>
  <c r="AW18" i="1"/>
  <c r="R69" i="1" s="1"/>
  <c r="BF18" i="1"/>
  <c r="R78" i="1" s="1"/>
  <c r="BX18" i="1"/>
  <c r="R96" i="1" s="1"/>
  <c r="E19" i="1"/>
  <c r="S25" i="1" s="1"/>
  <c r="W19" i="1"/>
  <c r="S43" i="1" s="1"/>
  <c r="AG19" i="1"/>
  <c r="S53" i="1" s="1"/>
  <c r="AP19" i="1"/>
  <c r="S62" i="1" s="1"/>
  <c r="AY19" i="1"/>
  <c r="S71" i="1" s="1"/>
  <c r="BH19" i="1"/>
  <c r="S80" i="1" s="1"/>
  <c r="CC19" i="1"/>
  <c r="S101" i="1" s="1"/>
  <c r="L20" i="1"/>
  <c r="T32" i="1" s="1"/>
  <c r="AG20" i="1"/>
  <c r="T53" i="1" s="1"/>
  <c r="AR20" i="1"/>
  <c r="T64" i="1" s="1"/>
  <c r="BM20" i="1"/>
  <c r="T85" i="1" s="1"/>
  <c r="BX20" i="1"/>
  <c r="T96" i="1" s="1"/>
  <c r="O27" i="1"/>
  <c r="P20" i="1"/>
  <c r="T36" i="1" s="1"/>
  <c r="P19" i="1"/>
  <c r="S36" i="1" s="1"/>
  <c r="AN20" i="1"/>
  <c r="T60" i="1" s="1"/>
  <c r="AN19" i="1"/>
  <c r="S60" i="1" s="1"/>
  <c r="BL20" i="1"/>
  <c r="T84" i="1" s="1"/>
  <c r="BL19" i="1"/>
  <c r="S84" i="1" s="1"/>
  <c r="BL18" i="1"/>
  <c r="R84" i="1" s="1"/>
  <c r="BT20" i="1"/>
  <c r="T92" i="1" s="1"/>
  <c r="BT19" i="1"/>
  <c r="S92" i="1" s="1"/>
  <c r="BT18" i="1"/>
  <c r="R92" i="1" s="1"/>
  <c r="I16" i="1"/>
  <c r="P29" i="1" s="1"/>
  <c r="Q16" i="1"/>
  <c r="P37" i="1" s="1"/>
  <c r="Y16" i="1"/>
  <c r="P45" i="1" s="1"/>
  <c r="AG16" i="1"/>
  <c r="P53" i="1" s="1"/>
  <c r="AO16" i="1"/>
  <c r="P61" i="1" s="1"/>
  <c r="AW16" i="1"/>
  <c r="P69" i="1" s="1"/>
  <c r="BE16" i="1"/>
  <c r="P77" i="1" s="1"/>
  <c r="BM16" i="1"/>
  <c r="P85" i="1" s="1"/>
  <c r="BU16" i="1"/>
  <c r="P93" i="1" s="1"/>
  <c r="CC16" i="1"/>
  <c r="P101" i="1" s="1"/>
  <c r="I17" i="1"/>
  <c r="Q29" i="1" s="1"/>
  <c r="Q17" i="1"/>
  <c r="Q37" i="1" s="1"/>
  <c r="Y17" i="1"/>
  <c r="Q45" i="1" s="1"/>
  <c r="AG17" i="1"/>
  <c r="Q53" i="1" s="1"/>
  <c r="AO17" i="1"/>
  <c r="Q61" i="1" s="1"/>
  <c r="BE17" i="1"/>
  <c r="Q77" i="1" s="1"/>
  <c r="BM17" i="1"/>
  <c r="Q85" i="1" s="1"/>
  <c r="BU17" i="1"/>
  <c r="Q93" i="1" s="1"/>
  <c r="I18" i="1"/>
  <c r="R29" i="1" s="1"/>
  <c r="Q18" i="1"/>
  <c r="R37" i="1" s="1"/>
  <c r="Y18" i="1"/>
  <c r="R45" i="1" s="1"/>
  <c r="AG18" i="1"/>
  <c r="R53" i="1" s="1"/>
  <c r="AO18" i="1"/>
  <c r="R61" i="1" s="1"/>
  <c r="AX18" i="1"/>
  <c r="R70" i="1" s="1"/>
  <c r="BP18" i="1"/>
  <c r="R88" i="1" s="1"/>
  <c r="BY18" i="1"/>
  <c r="R97" i="1" s="1"/>
  <c r="O19" i="1"/>
  <c r="S35" i="1" s="1"/>
  <c r="Y19" i="1"/>
  <c r="S45" i="1" s="1"/>
  <c r="AH19" i="1"/>
  <c r="S54" i="1" s="1"/>
  <c r="AZ19" i="1"/>
  <c r="S72" i="1" s="1"/>
  <c r="BI19" i="1"/>
  <c r="S81" i="1" s="1"/>
  <c r="BS19" i="1"/>
  <c r="S91" i="1" s="1"/>
  <c r="CD19" i="1"/>
  <c r="S102" i="1" s="1"/>
  <c r="M20" i="1"/>
  <c r="T33" i="1" s="1"/>
  <c r="W20" i="1"/>
  <c r="T43" i="1" s="1"/>
  <c r="AH20" i="1"/>
  <c r="T54" i="1" s="1"/>
  <c r="AS20" i="1"/>
  <c r="T65" i="1" s="1"/>
  <c r="BC20" i="1"/>
  <c r="T75" i="1" s="1"/>
  <c r="BN20" i="1"/>
  <c r="T86" i="1" s="1"/>
  <c r="BY20" i="1"/>
  <c r="T97" i="1" s="1"/>
  <c r="O29" i="1"/>
  <c r="O30" i="1"/>
  <c r="O36" i="1"/>
  <c r="O37" i="1"/>
  <c r="O38" i="1"/>
  <c r="O84" i="1"/>
  <c r="H20" i="1"/>
  <c r="T28" i="1" s="1"/>
  <c r="H19" i="1"/>
  <c r="S28" i="1" s="1"/>
  <c r="X20" i="1"/>
  <c r="T44" i="1" s="1"/>
  <c r="X19" i="1"/>
  <c r="S44" i="1" s="1"/>
  <c r="BD20" i="1"/>
  <c r="T76" i="1" s="1"/>
  <c r="BD19" i="1"/>
  <c r="S76" i="1" s="1"/>
  <c r="BD18" i="1"/>
  <c r="R76" i="1" s="1"/>
  <c r="J16" i="1"/>
  <c r="P30" i="1" s="1"/>
  <c r="R16" i="1"/>
  <c r="P38" i="1" s="1"/>
  <c r="Z16" i="1"/>
  <c r="P46" i="1" s="1"/>
  <c r="AH16" i="1"/>
  <c r="P54" i="1" s="1"/>
  <c r="AP16" i="1"/>
  <c r="P62" i="1" s="1"/>
  <c r="AX16" i="1"/>
  <c r="P70" i="1" s="1"/>
  <c r="BF16" i="1"/>
  <c r="P78" i="1" s="1"/>
  <c r="BN16" i="1"/>
  <c r="P86" i="1" s="1"/>
  <c r="BV16" i="1"/>
  <c r="P94" i="1" s="1"/>
  <c r="CD16" i="1"/>
  <c r="P102" i="1" s="1"/>
  <c r="J17" i="1"/>
  <c r="Q30" i="1" s="1"/>
  <c r="R17" i="1"/>
  <c r="Q38" i="1" s="1"/>
  <c r="Z17" i="1"/>
  <c r="Q46" i="1" s="1"/>
  <c r="AH17" i="1"/>
  <c r="Q54" i="1" s="1"/>
  <c r="AP17" i="1"/>
  <c r="Q62" i="1" s="1"/>
  <c r="AX17" i="1"/>
  <c r="Q70" i="1" s="1"/>
  <c r="BF17" i="1"/>
  <c r="Q78" i="1" s="1"/>
  <c r="BN17" i="1"/>
  <c r="Q86" i="1" s="1"/>
  <c r="BV17" i="1"/>
  <c r="Q94" i="1" s="1"/>
  <c r="CD17" i="1"/>
  <c r="Q102" i="1" s="1"/>
  <c r="R18" i="1"/>
  <c r="R38" i="1" s="1"/>
  <c r="Z18" i="1"/>
  <c r="R46" i="1" s="1"/>
  <c r="AH18" i="1"/>
  <c r="R54" i="1" s="1"/>
  <c r="AP18" i="1"/>
  <c r="R62" i="1" s="1"/>
  <c r="BH18" i="1"/>
  <c r="R80" i="1" s="1"/>
  <c r="BQ18" i="1"/>
  <c r="R89" i="1" s="1"/>
  <c r="Z19" i="1"/>
  <c r="S46" i="1" s="1"/>
  <c r="AR19" i="1"/>
  <c r="S64" i="1" s="1"/>
  <c r="BA19" i="1"/>
  <c r="S73" i="1" s="1"/>
  <c r="BU19" i="1"/>
  <c r="S93" i="1" s="1"/>
  <c r="D20" i="1"/>
  <c r="T24" i="1" s="1"/>
  <c r="AJ20" i="1"/>
  <c r="T56" i="1" s="1"/>
  <c r="BP20" i="1"/>
  <c r="T88" i="1" s="1"/>
  <c r="AF20" i="1"/>
  <c r="T52" i="1" s="1"/>
  <c r="AF19" i="1"/>
  <c r="S52" i="1" s="1"/>
  <c r="AV20" i="1"/>
  <c r="T68" i="1" s="1"/>
  <c r="AV19" i="1"/>
  <c r="S68" i="1" s="1"/>
  <c r="AV18" i="1"/>
  <c r="R68" i="1" s="1"/>
  <c r="O23" i="1"/>
  <c r="C20" i="1"/>
  <c r="T23" i="1" s="1"/>
  <c r="O31" i="1"/>
  <c r="K20" i="1"/>
  <c r="T31" i="1" s="1"/>
  <c r="O39" i="1"/>
  <c r="S20" i="1"/>
  <c r="T39" i="1" s="1"/>
  <c r="O47" i="1"/>
  <c r="AA20" i="1"/>
  <c r="T47" i="1" s="1"/>
  <c r="O55" i="1"/>
  <c r="AI20" i="1"/>
  <c r="T55" i="1" s="1"/>
  <c r="O63" i="1"/>
  <c r="AQ20" i="1"/>
  <c r="T63" i="1" s="1"/>
  <c r="O71" i="1"/>
  <c r="AY20" i="1"/>
  <c r="T71" i="1" s="1"/>
  <c r="O79" i="1"/>
  <c r="BG20" i="1"/>
  <c r="T79" i="1" s="1"/>
  <c r="O87" i="1"/>
  <c r="BO20" i="1"/>
  <c r="T87" i="1" s="1"/>
  <c r="BO19" i="1"/>
  <c r="S87" i="1" s="1"/>
  <c r="O95" i="1"/>
  <c r="BW20" i="1"/>
  <c r="T95" i="1" s="1"/>
  <c r="BW19" i="1"/>
  <c r="S95" i="1" s="1"/>
  <c r="C16" i="1"/>
  <c r="P23" i="1" s="1"/>
  <c r="K16" i="1"/>
  <c r="P31" i="1" s="1"/>
  <c r="S16" i="1"/>
  <c r="P39" i="1" s="1"/>
  <c r="AA16" i="1"/>
  <c r="P47" i="1" s="1"/>
  <c r="AI16" i="1"/>
  <c r="P55" i="1" s="1"/>
  <c r="AQ16" i="1"/>
  <c r="P63" i="1" s="1"/>
  <c r="AY16" i="1"/>
  <c r="P71" i="1" s="1"/>
  <c r="BG16" i="1"/>
  <c r="P79" i="1" s="1"/>
  <c r="BO16" i="1"/>
  <c r="P87" i="1" s="1"/>
  <c r="BW16" i="1"/>
  <c r="P95" i="1" s="1"/>
  <c r="C17" i="1"/>
  <c r="Q23" i="1" s="1"/>
  <c r="K17" i="1"/>
  <c r="Q31" i="1" s="1"/>
  <c r="S17" i="1"/>
  <c r="Q39" i="1" s="1"/>
  <c r="AA17" i="1"/>
  <c r="Q47" i="1" s="1"/>
  <c r="AI17" i="1"/>
  <c r="Q55" i="1" s="1"/>
  <c r="AQ17" i="1"/>
  <c r="Q63" i="1" s="1"/>
  <c r="AY17" i="1"/>
  <c r="Q71" i="1" s="1"/>
  <c r="BG17" i="1"/>
  <c r="Q79" i="1" s="1"/>
  <c r="BO17" i="1"/>
  <c r="Q87" i="1" s="1"/>
  <c r="BW17" i="1"/>
  <c r="Q95" i="1" s="1"/>
  <c r="C18" i="1"/>
  <c r="R23" i="1" s="1"/>
  <c r="K18" i="1"/>
  <c r="R31" i="1" s="1"/>
  <c r="S18" i="1"/>
  <c r="R39" i="1" s="1"/>
  <c r="AA18" i="1"/>
  <c r="R47" i="1" s="1"/>
  <c r="AI18" i="1"/>
  <c r="R55" i="1" s="1"/>
  <c r="AQ18" i="1"/>
  <c r="R63" i="1" s="1"/>
  <c r="AZ18" i="1"/>
  <c r="R72" i="1" s="1"/>
  <c r="BI18" i="1"/>
  <c r="R81" i="1" s="1"/>
  <c r="CA18" i="1"/>
  <c r="R99" i="1" s="1"/>
  <c r="AA19" i="1"/>
  <c r="S47" i="1" s="1"/>
  <c r="AJ19" i="1"/>
  <c r="S56" i="1" s="1"/>
  <c r="AS19" i="1"/>
  <c r="S65" i="1" s="1"/>
  <c r="BK19" i="1"/>
  <c r="S83" i="1" s="1"/>
  <c r="BV19" i="1"/>
  <c r="S94" i="1" s="1"/>
  <c r="O20" i="1"/>
  <c r="T35" i="1" s="1"/>
  <c r="Z20" i="1"/>
  <c r="T46" i="1" s="1"/>
  <c r="AK20" i="1"/>
  <c r="T57" i="1" s="1"/>
  <c r="AU20" i="1"/>
  <c r="T67" i="1" s="1"/>
  <c r="BF20" i="1"/>
  <c r="T78" i="1" s="1"/>
  <c r="BQ20" i="1"/>
  <c r="T89" i="1" s="1"/>
  <c r="CA20" i="1"/>
  <c r="T99" i="1" s="1"/>
  <c r="O60" i="1"/>
  <c r="O92" i="1"/>
</calcChain>
</file>

<file path=xl/sharedStrings.xml><?xml version="1.0" encoding="utf-8"?>
<sst xmlns="http://schemas.openxmlformats.org/spreadsheetml/2006/main" count="1064" uniqueCount="27">
  <si>
    <t>Condition/Action</t>
  </si>
  <si>
    <t>Condition</t>
  </si>
  <si>
    <t>Mã phiếu &lt;= 0</t>
  </si>
  <si>
    <t>T</t>
  </si>
  <si>
    <t>F</t>
  </si>
  <si>
    <t>1&lt;= Mã Phiếu &lt;= 50</t>
  </si>
  <si>
    <t>_</t>
  </si>
  <si>
    <t>51&lt;= Mã phiếu &lt;=100</t>
  </si>
  <si>
    <t>101&lt;= Mã phiếu &lt;= 1000</t>
  </si>
  <si>
    <t>Mã phiếu &gt;= 1001</t>
  </si>
  <si>
    <t>Số lượng &lt;= 0</t>
  </si>
  <si>
    <t>1&lt;= Số lượng &lt;= 19</t>
  </si>
  <si>
    <t>20&lt;= Số lượng &lt;=100</t>
  </si>
  <si>
    <t>Số lượng &gt;= 101</t>
  </si>
  <si>
    <t>Năm thành viên &lt;= 2010</t>
  </si>
  <si>
    <t>2011 &lt;= Năm thành viên  &lt;= 2018</t>
  </si>
  <si>
    <t>2019 &lt;= Năm thành viên &lt;= 2021</t>
  </si>
  <si>
    <t>Năm thành viên &gt;= 2022</t>
  </si>
  <si>
    <t>Hành động</t>
  </si>
  <si>
    <t>Dữ liệu đầu vào không hợp lệ</t>
  </si>
  <si>
    <t>Không áp mã khuyến mãi</t>
  </si>
  <si>
    <t>Mã giảm giá 10%</t>
  </si>
  <si>
    <t>Mã giảm giá 15%</t>
  </si>
  <si>
    <t>Mã giảm giá 25%</t>
  </si>
  <si>
    <t>Mã giảm giá bổ sung + 25%</t>
  </si>
  <si>
    <t>Rule</t>
  </si>
  <si>
    <t>Chuyển bảng trên thành các tập giá trị ứng với mỗi cột rule - sử dụng để tự động sinh 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</si>
</sst>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0" borderId="1" xfId="0" applyFont="1" applyBorder="1" applyAlignment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D102"/>
  <sheetViews>
    <sheetView tabSelected="1" workbookViewId="0">
      <selection activeCell="A21" sqref="A21"/>
    </sheetView>
  </sheetViews>
  <sheetFormatPr defaultColWidth="14.42578125" defaultRowHeight="15.75" customHeight="1" x14ac:dyDescent="0.2"/>
  <cols>
    <col min="2" max="2" width="24.140625" customWidth="1"/>
  </cols>
  <sheetData>
    <row r="1" spans="1:82" x14ac:dyDescent="0.2">
      <c r="A1" s="1"/>
      <c r="B1" s="2" t="s">
        <v>0</v>
      </c>
      <c r="C1" s="2">
        <v>1</v>
      </c>
      <c r="D1" s="3">
        <v>2</v>
      </c>
      <c r="E1" s="2">
        <v>3</v>
      </c>
      <c r="F1" s="3">
        <v>4</v>
      </c>
      <c r="G1" s="2">
        <v>5</v>
      </c>
      <c r="H1" s="3">
        <v>6</v>
      </c>
      <c r="I1" s="2">
        <v>7</v>
      </c>
      <c r="J1" s="3">
        <v>8</v>
      </c>
      <c r="K1" s="2">
        <v>9</v>
      </c>
      <c r="L1" s="3">
        <v>10</v>
      </c>
      <c r="M1" s="2">
        <v>11</v>
      </c>
      <c r="N1" s="3">
        <v>12</v>
      </c>
      <c r="O1" s="2">
        <v>13</v>
      </c>
      <c r="P1" s="3">
        <v>14</v>
      </c>
      <c r="Q1" s="2">
        <v>15</v>
      </c>
      <c r="R1" s="3">
        <v>16</v>
      </c>
      <c r="S1" s="2">
        <v>17</v>
      </c>
      <c r="T1" s="3">
        <v>18</v>
      </c>
      <c r="U1" s="2">
        <v>19</v>
      </c>
      <c r="V1" s="3">
        <v>20</v>
      </c>
      <c r="W1" s="2">
        <v>21</v>
      </c>
      <c r="X1" s="3">
        <v>22</v>
      </c>
      <c r="Y1" s="2">
        <v>23</v>
      </c>
      <c r="Z1" s="3">
        <v>24</v>
      </c>
      <c r="AA1" s="2">
        <v>25</v>
      </c>
      <c r="AB1" s="3">
        <v>26</v>
      </c>
      <c r="AC1" s="2">
        <v>27</v>
      </c>
      <c r="AD1" s="3">
        <v>28</v>
      </c>
      <c r="AE1" s="2">
        <v>29</v>
      </c>
      <c r="AF1" s="3">
        <v>30</v>
      </c>
      <c r="AG1" s="2">
        <v>31</v>
      </c>
      <c r="AH1" s="3">
        <v>32</v>
      </c>
      <c r="AI1" s="2">
        <v>33</v>
      </c>
      <c r="AJ1" s="3">
        <v>34</v>
      </c>
      <c r="AK1" s="2">
        <v>35</v>
      </c>
      <c r="AL1" s="3">
        <v>36</v>
      </c>
      <c r="AM1" s="2">
        <v>37</v>
      </c>
      <c r="AN1" s="3">
        <v>38</v>
      </c>
      <c r="AO1" s="2">
        <v>39</v>
      </c>
      <c r="AP1" s="3">
        <v>40</v>
      </c>
      <c r="AQ1" s="2">
        <v>41</v>
      </c>
      <c r="AR1" s="3">
        <v>42</v>
      </c>
      <c r="AS1" s="2">
        <v>43</v>
      </c>
      <c r="AT1" s="3">
        <v>44</v>
      </c>
      <c r="AU1" s="2">
        <v>45</v>
      </c>
      <c r="AV1" s="3">
        <v>46</v>
      </c>
      <c r="AW1" s="2">
        <v>47</v>
      </c>
      <c r="AX1" s="3">
        <v>48</v>
      </c>
      <c r="AY1" s="2">
        <v>49</v>
      </c>
      <c r="AZ1" s="3">
        <v>50</v>
      </c>
      <c r="BA1" s="2">
        <v>51</v>
      </c>
      <c r="BB1" s="3">
        <v>52</v>
      </c>
      <c r="BC1" s="2">
        <v>53</v>
      </c>
      <c r="BD1" s="3">
        <v>54</v>
      </c>
      <c r="BE1" s="2">
        <v>55</v>
      </c>
      <c r="BF1" s="3">
        <v>56</v>
      </c>
      <c r="BG1" s="2">
        <v>57</v>
      </c>
      <c r="BH1" s="3">
        <v>58</v>
      </c>
      <c r="BI1" s="2">
        <v>59</v>
      </c>
      <c r="BJ1" s="3">
        <v>60</v>
      </c>
      <c r="BK1" s="2">
        <v>61</v>
      </c>
      <c r="BL1" s="3">
        <v>62</v>
      </c>
      <c r="BM1" s="2">
        <v>63</v>
      </c>
      <c r="BN1" s="3">
        <v>64</v>
      </c>
      <c r="BO1" s="2">
        <v>65</v>
      </c>
      <c r="BP1" s="3">
        <v>66</v>
      </c>
      <c r="BQ1" s="2">
        <v>67</v>
      </c>
      <c r="BR1" s="3">
        <v>68</v>
      </c>
      <c r="BS1" s="2">
        <v>69</v>
      </c>
      <c r="BT1" s="3">
        <v>70</v>
      </c>
      <c r="BU1" s="2">
        <v>71</v>
      </c>
      <c r="BV1" s="3">
        <v>72</v>
      </c>
      <c r="BW1" s="2">
        <v>73</v>
      </c>
      <c r="BX1" s="3">
        <v>74</v>
      </c>
      <c r="BY1" s="2">
        <v>75</v>
      </c>
      <c r="BZ1" s="3">
        <v>76</v>
      </c>
      <c r="CA1" s="2">
        <v>77</v>
      </c>
      <c r="CB1" s="3">
        <v>78</v>
      </c>
      <c r="CC1" s="2">
        <v>79</v>
      </c>
      <c r="CD1" s="2">
        <v>80</v>
      </c>
    </row>
    <row r="2" spans="1:82" x14ac:dyDescent="0.2">
      <c r="A2" s="12" t="s">
        <v>1</v>
      </c>
      <c r="B2" s="1" t="s">
        <v>2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3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3</v>
      </c>
      <c r="O2" s="4" t="s">
        <v>3</v>
      </c>
      <c r="P2" s="4" t="s">
        <v>3</v>
      </c>
      <c r="Q2" s="4" t="s">
        <v>3</v>
      </c>
      <c r="R2" s="4" t="s">
        <v>3</v>
      </c>
      <c r="S2" s="4" t="s">
        <v>4</v>
      </c>
      <c r="T2" s="4" t="s">
        <v>4</v>
      </c>
      <c r="U2" s="4" t="s">
        <v>4</v>
      </c>
      <c r="V2" s="4" t="s">
        <v>4</v>
      </c>
      <c r="W2" s="4" t="s">
        <v>4</v>
      </c>
      <c r="X2" s="4" t="s">
        <v>4</v>
      </c>
      <c r="Y2" s="4" t="s">
        <v>4</v>
      </c>
      <c r="Z2" s="4" t="s">
        <v>4</v>
      </c>
      <c r="AA2" s="4" t="s">
        <v>4</v>
      </c>
      <c r="AB2" s="4" t="s">
        <v>4</v>
      </c>
      <c r="AC2" s="4" t="s">
        <v>4</v>
      </c>
      <c r="AD2" s="4" t="s">
        <v>4</v>
      </c>
      <c r="AE2" s="4" t="s">
        <v>4</v>
      </c>
      <c r="AF2" s="4" t="s">
        <v>4</v>
      </c>
      <c r="AG2" s="4" t="s">
        <v>4</v>
      </c>
      <c r="AH2" s="4" t="s">
        <v>4</v>
      </c>
      <c r="AI2" s="4" t="s">
        <v>4</v>
      </c>
      <c r="AJ2" s="4" t="s">
        <v>4</v>
      </c>
      <c r="AK2" s="4" t="s">
        <v>4</v>
      </c>
      <c r="AL2" s="4" t="s">
        <v>4</v>
      </c>
      <c r="AM2" s="4" t="s">
        <v>4</v>
      </c>
      <c r="AN2" s="4" t="s">
        <v>4</v>
      </c>
      <c r="AO2" s="4" t="s">
        <v>4</v>
      </c>
      <c r="AP2" s="4" t="s">
        <v>4</v>
      </c>
      <c r="AQ2" s="4" t="s">
        <v>4</v>
      </c>
      <c r="AR2" s="4" t="s">
        <v>4</v>
      </c>
      <c r="AS2" s="4" t="s">
        <v>4</v>
      </c>
      <c r="AT2" s="4" t="s">
        <v>4</v>
      </c>
      <c r="AU2" s="4" t="s">
        <v>4</v>
      </c>
      <c r="AV2" s="4" t="s">
        <v>4</v>
      </c>
      <c r="AW2" s="4" t="s">
        <v>4</v>
      </c>
      <c r="AX2" s="4" t="s">
        <v>4</v>
      </c>
      <c r="AY2" s="4" t="s">
        <v>4</v>
      </c>
      <c r="AZ2" s="4" t="s">
        <v>4</v>
      </c>
      <c r="BA2" s="4" t="s">
        <v>4</v>
      </c>
      <c r="BB2" s="4" t="s">
        <v>4</v>
      </c>
      <c r="BC2" s="4" t="s">
        <v>4</v>
      </c>
      <c r="BD2" s="4" t="s">
        <v>4</v>
      </c>
      <c r="BE2" s="4" t="s">
        <v>4</v>
      </c>
      <c r="BF2" s="4" t="s">
        <v>4</v>
      </c>
      <c r="BG2" s="4" t="s">
        <v>4</v>
      </c>
      <c r="BH2" s="4" t="s">
        <v>4</v>
      </c>
      <c r="BI2" s="4" t="s">
        <v>4</v>
      </c>
      <c r="BJ2" s="4" t="s">
        <v>4</v>
      </c>
      <c r="BK2" s="4" t="s">
        <v>4</v>
      </c>
      <c r="BL2" s="4" t="s">
        <v>4</v>
      </c>
      <c r="BM2" s="4" t="s">
        <v>4</v>
      </c>
      <c r="BN2" s="4" t="s">
        <v>4</v>
      </c>
      <c r="BO2" s="4" t="s">
        <v>4</v>
      </c>
      <c r="BP2" s="4" t="s">
        <v>4</v>
      </c>
      <c r="BQ2" s="4" t="s">
        <v>4</v>
      </c>
      <c r="BR2" s="4" t="s">
        <v>4</v>
      </c>
      <c r="BS2" s="4" t="s">
        <v>4</v>
      </c>
      <c r="BT2" s="4" t="s">
        <v>4</v>
      </c>
      <c r="BU2" s="4" t="s">
        <v>4</v>
      </c>
      <c r="BV2" s="4" t="s">
        <v>4</v>
      </c>
      <c r="BW2" s="4" t="s">
        <v>4</v>
      </c>
      <c r="BX2" s="4" t="s">
        <v>4</v>
      </c>
      <c r="BY2" s="4" t="s">
        <v>4</v>
      </c>
      <c r="BZ2" s="4" t="s">
        <v>4</v>
      </c>
      <c r="CA2" s="4" t="s">
        <v>4</v>
      </c>
      <c r="CB2" s="4" t="s">
        <v>4</v>
      </c>
      <c r="CC2" s="4" t="s">
        <v>4</v>
      </c>
      <c r="CD2" s="4" t="s">
        <v>4</v>
      </c>
    </row>
    <row r="3" spans="1:82" x14ac:dyDescent="0.2">
      <c r="A3" s="13"/>
      <c r="B3" s="1" t="s">
        <v>5</v>
      </c>
      <c r="C3" s="4" t="s">
        <v>6</v>
      </c>
      <c r="D3" s="4" t="s">
        <v>6</v>
      </c>
      <c r="E3" s="4" t="s">
        <v>6</v>
      </c>
      <c r="F3" s="4" t="s">
        <v>6</v>
      </c>
      <c r="G3" s="4" t="s">
        <v>6</v>
      </c>
      <c r="H3" s="4" t="s">
        <v>6</v>
      </c>
      <c r="I3" s="4" t="s">
        <v>6</v>
      </c>
      <c r="J3" s="4" t="s">
        <v>6</v>
      </c>
      <c r="K3" s="4" t="s">
        <v>6</v>
      </c>
      <c r="L3" s="4" t="s">
        <v>6</v>
      </c>
      <c r="M3" s="4" t="s">
        <v>6</v>
      </c>
      <c r="N3" s="4" t="s">
        <v>6</v>
      </c>
      <c r="O3" s="4" t="s">
        <v>6</v>
      </c>
      <c r="P3" s="4" t="s">
        <v>6</v>
      </c>
      <c r="Q3" s="4" t="s">
        <v>6</v>
      </c>
      <c r="R3" s="4" t="s">
        <v>6</v>
      </c>
      <c r="S3" s="4" t="s">
        <v>3</v>
      </c>
      <c r="T3" s="4" t="s">
        <v>3</v>
      </c>
      <c r="U3" s="4" t="s">
        <v>3</v>
      </c>
      <c r="V3" s="4" t="s">
        <v>3</v>
      </c>
      <c r="W3" s="4" t="s">
        <v>3</v>
      </c>
      <c r="X3" s="4" t="s">
        <v>3</v>
      </c>
      <c r="Y3" s="4" t="s">
        <v>3</v>
      </c>
      <c r="Z3" s="4" t="s">
        <v>3</v>
      </c>
      <c r="AA3" s="4" t="s">
        <v>3</v>
      </c>
      <c r="AB3" s="4" t="s">
        <v>3</v>
      </c>
      <c r="AC3" s="4" t="s">
        <v>3</v>
      </c>
      <c r="AD3" s="4" t="s">
        <v>3</v>
      </c>
      <c r="AE3" s="4" t="s">
        <v>3</v>
      </c>
      <c r="AF3" s="4" t="s">
        <v>3</v>
      </c>
      <c r="AG3" s="4" t="s">
        <v>3</v>
      </c>
      <c r="AH3" s="4" t="s">
        <v>3</v>
      </c>
      <c r="AI3" s="4" t="s">
        <v>4</v>
      </c>
      <c r="AJ3" s="4" t="s">
        <v>4</v>
      </c>
      <c r="AK3" s="4" t="s">
        <v>4</v>
      </c>
      <c r="AL3" s="4" t="s">
        <v>4</v>
      </c>
      <c r="AM3" s="4" t="s">
        <v>4</v>
      </c>
      <c r="AN3" s="4" t="s">
        <v>4</v>
      </c>
      <c r="AO3" s="4" t="s">
        <v>4</v>
      </c>
      <c r="AP3" s="4" t="s">
        <v>4</v>
      </c>
      <c r="AQ3" s="4" t="s">
        <v>4</v>
      </c>
      <c r="AR3" s="4" t="s">
        <v>4</v>
      </c>
      <c r="AS3" s="4" t="s">
        <v>4</v>
      </c>
      <c r="AT3" s="4" t="s">
        <v>4</v>
      </c>
      <c r="AU3" s="4" t="s">
        <v>4</v>
      </c>
      <c r="AV3" s="4" t="s">
        <v>4</v>
      </c>
      <c r="AW3" s="4" t="s">
        <v>4</v>
      </c>
      <c r="AX3" s="4" t="s">
        <v>4</v>
      </c>
      <c r="AY3" s="4" t="s">
        <v>4</v>
      </c>
      <c r="AZ3" s="4" t="s">
        <v>4</v>
      </c>
      <c r="BA3" s="4" t="s">
        <v>4</v>
      </c>
      <c r="BB3" s="4" t="s">
        <v>4</v>
      </c>
      <c r="BC3" s="4" t="s">
        <v>4</v>
      </c>
      <c r="BD3" s="4" t="s">
        <v>4</v>
      </c>
      <c r="BE3" s="4" t="s">
        <v>4</v>
      </c>
      <c r="BF3" s="4" t="s">
        <v>4</v>
      </c>
      <c r="BG3" s="4" t="s">
        <v>4</v>
      </c>
      <c r="BH3" s="4" t="s">
        <v>4</v>
      </c>
      <c r="BI3" s="4" t="s">
        <v>4</v>
      </c>
      <c r="BJ3" s="4" t="s">
        <v>4</v>
      </c>
      <c r="BK3" s="4" t="s">
        <v>4</v>
      </c>
      <c r="BL3" s="4" t="s">
        <v>4</v>
      </c>
      <c r="BM3" s="4" t="s">
        <v>4</v>
      </c>
      <c r="BN3" s="4" t="s">
        <v>4</v>
      </c>
      <c r="BO3" s="4" t="s">
        <v>4</v>
      </c>
      <c r="BP3" s="4" t="s">
        <v>4</v>
      </c>
      <c r="BQ3" s="4" t="s">
        <v>4</v>
      </c>
      <c r="BR3" s="4" t="s">
        <v>4</v>
      </c>
      <c r="BS3" s="4" t="s">
        <v>4</v>
      </c>
      <c r="BT3" s="4" t="s">
        <v>4</v>
      </c>
      <c r="BU3" s="4" t="s">
        <v>4</v>
      </c>
      <c r="BV3" s="4" t="s">
        <v>4</v>
      </c>
      <c r="BW3" s="4" t="s">
        <v>4</v>
      </c>
      <c r="BX3" s="4" t="s">
        <v>4</v>
      </c>
      <c r="BY3" s="4" t="s">
        <v>4</v>
      </c>
      <c r="BZ3" s="4" t="s">
        <v>4</v>
      </c>
      <c r="CA3" s="4" t="s">
        <v>4</v>
      </c>
      <c r="CB3" s="4" t="s">
        <v>4</v>
      </c>
      <c r="CC3" s="4" t="s">
        <v>4</v>
      </c>
      <c r="CD3" s="4" t="s">
        <v>4</v>
      </c>
    </row>
    <row r="4" spans="1:82" x14ac:dyDescent="0.2">
      <c r="A4" s="13"/>
      <c r="B4" s="1" t="s">
        <v>7</v>
      </c>
      <c r="C4" s="4" t="s">
        <v>6</v>
      </c>
      <c r="D4" s="4" t="s">
        <v>6</v>
      </c>
      <c r="E4" s="4" t="s">
        <v>6</v>
      </c>
      <c r="F4" s="4" t="s">
        <v>6</v>
      </c>
      <c r="G4" s="4" t="s">
        <v>6</v>
      </c>
      <c r="H4" s="4" t="s">
        <v>6</v>
      </c>
      <c r="I4" s="4" t="s">
        <v>6</v>
      </c>
      <c r="J4" s="4" t="s">
        <v>6</v>
      </c>
      <c r="K4" s="4" t="s">
        <v>6</v>
      </c>
      <c r="L4" s="4" t="s">
        <v>6</v>
      </c>
      <c r="M4" s="4" t="s">
        <v>6</v>
      </c>
      <c r="N4" s="4" t="s">
        <v>6</v>
      </c>
      <c r="O4" s="4" t="s">
        <v>6</v>
      </c>
      <c r="P4" s="4" t="s">
        <v>6</v>
      </c>
      <c r="Q4" s="4" t="s">
        <v>6</v>
      </c>
      <c r="R4" s="4" t="s">
        <v>6</v>
      </c>
      <c r="S4" s="4" t="s">
        <v>6</v>
      </c>
      <c r="T4" s="4" t="s">
        <v>6</v>
      </c>
      <c r="U4" s="4" t="s">
        <v>6</v>
      </c>
      <c r="V4" s="4" t="s">
        <v>6</v>
      </c>
      <c r="W4" s="4" t="s">
        <v>6</v>
      </c>
      <c r="X4" s="4" t="s">
        <v>6</v>
      </c>
      <c r="Y4" s="4" t="s">
        <v>6</v>
      </c>
      <c r="Z4" s="4" t="s">
        <v>6</v>
      </c>
      <c r="AA4" s="4" t="s">
        <v>6</v>
      </c>
      <c r="AB4" s="4" t="s">
        <v>6</v>
      </c>
      <c r="AC4" s="4" t="s">
        <v>6</v>
      </c>
      <c r="AD4" s="4" t="s">
        <v>6</v>
      </c>
      <c r="AE4" s="4" t="s">
        <v>6</v>
      </c>
      <c r="AF4" s="4" t="s">
        <v>6</v>
      </c>
      <c r="AG4" s="4" t="s">
        <v>6</v>
      </c>
      <c r="AH4" s="4" t="s">
        <v>6</v>
      </c>
      <c r="AI4" s="4" t="s">
        <v>3</v>
      </c>
      <c r="AJ4" s="4" t="s">
        <v>3</v>
      </c>
      <c r="AK4" s="4" t="s">
        <v>3</v>
      </c>
      <c r="AL4" s="4" t="s">
        <v>3</v>
      </c>
      <c r="AM4" s="4" t="s">
        <v>3</v>
      </c>
      <c r="AN4" s="4" t="s">
        <v>3</v>
      </c>
      <c r="AO4" s="4" t="s">
        <v>3</v>
      </c>
      <c r="AP4" s="4" t="s">
        <v>3</v>
      </c>
      <c r="AQ4" s="4" t="s">
        <v>3</v>
      </c>
      <c r="AR4" s="4" t="s">
        <v>3</v>
      </c>
      <c r="AS4" s="4" t="s">
        <v>3</v>
      </c>
      <c r="AT4" s="4" t="s">
        <v>3</v>
      </c>
      <c r="AU4" s="4" t="s">
        <v>3</v>
      </c>
      <c r="AV4" s="4" t="s">
        <v>3</v>
      </c>
      <c r="AW4" s="4" t="s">
        <v>3</v>
      </c>
      <c r="AX4" s="4" t="s">
        <v>3</v>
      </c>
      <c r="AY4" s="4" t="s">
        <v>4</v>
      </c>
      <c r="AZ4" s="4" t="s">
        <v>4</v>
      </c>
      <c r="BA4" s="4" t="s">
        <v>4</v>
      </c>
      <c r="BB4" s="4" t="s">
        <v>4</v>
      </c>
      <c r="BC4" s="4" t="s">
        <v>4</v>
      </c>
      <c r="BD4" s="4" t="s">
        <v>4</v>
      </c>
      <c r="BE4" s="4" t="s">
        <v>4</v>
      </c>
      <c r="BF4" s="4" t="s">
        <v>4</v>
      </c>
      <c r="BG4" s="4" t="s">
        <v>4</v>
      </c>
      <c r="BH4" s="4" t="s">
        <v>4</v>
      </c>
      <c r="BI4" s="4" t="s">
        <v>4</v>
      </c>
      <c r="BJ4" s="4" t="s">
        <v>4</v>
      </c>
      <c r="BK4" s="4" t="s">
        <v>4</v>
      </c>
      <c r="BL4" s="4" t="s">
        <v>4</v>
      </c>
      <c r="BM4" s="4" t="s">
        <v>4</v>
      </c>
      <c r="BN4" s="4" t="s">
        <v>4</v>
      </c>
      <c r="BO4" s="4" t="s">
        <v>4</v>
      </c>
      <c r="BP4" s="4" t="s">
        <v>4</v>
      </c>
      <c r="BQ4" s="4" t="s">
        <v>4</v>
      </c>
      <c r="BR4" s="4" t="s">
        <v>4</v>
      </c>
      <c r="BS4" s="4" t="s">
        <v>4</v>
      </c>
      <c r="BT4" s="4" t="s">
        <v>4</v>
      </c>
      <c r="BU4" s="4" t="s">
        <v>4</v>
      </c>
      <c r="BV4" s="4" t="s">
        <v>4</v>
      </c>
      <c r="BW4" s="4" t="s">
        <v>4</v>
      </c>
      <c r="BX4" s="4" t="s">
        <v>4</v>
      </c>
      <c r="BY4" s="4" t="s">
        <v>4</v>
      </c>
      <c r="BZ4" s="4" t="s">
        <v>4</v>
      </c>
      <c r="CA4" s="4" t="s">
        <v>4</v>
      </c>
      <c r="CB4" s="4" t="s">
        <v>4</v>
      </c>
      <c r="CC4" s="4" t="s">
        <v>4</v>
      </c>
      <c r="CD4" s="4" t="s">
        <v>4</v>
      </c>
    </row>
    <row r="5" spans="1:82" x14ac:dyDescent="0.2">
      <c r="A5" s="13"/>
      <c r="B5" s="1" t="s">
        <v>8</v>
      </c>
      <c r="C5" s="4" t="s">
        <v>6</v>
      </c>
      <c r="D5" s="4" t="s">
        <v>6</v>
      </c>
      <c r="E5" s="4" t="s">
        <v>6</v>
      </c>
      <c r="F5" s="4" t="s">
        <v>6</v>
      </c>
      <c r="G5" s="4" t="s">
        <v>6</v>
      </c>
      <c r="H5" s="4" t="s">
        <v>6</v>
      </c>
      <c r="I5" s="4" t="s">
        <v>6</v>
      </c>
      <c r="J5" s="4" t="s">
        <v>6</v>
      </c>
      <c r="K5" s="4" t="s">
        <v>6</v>
      </c>
      <c r="L5" s="4" t="s">
        <v>6</v>
      </c>
      <c r="M5" s="4" t="s">
        <v>6</v>
      </c>
      <c r="N5" s="4" t="s">
        <v>6</v>
      </c>
      <c r="O5" s="4" t="s">
        <v>6</v>
      </c>
      <c r="P5" s="4" t="s">
        <v>6</v>
      </c>
      <c r="Q5" s="4" t="s">
        <v>6</v>
      </c>
      <c r="R5" s="4" t="s">
        <v>6</v>
      </c>
      <c r="S5" s="4" t="s">
        <v>6</v>
      </c>
      <c r="T5" s="4" t="s">
        <v>6</v>
      </c>
      <c r="U5" s="4" t="s">
        <v>6</v>
      </c>
      <c r="V5" s="4" t="s">
        <v>6</v>
      </c>
      <c r="W5" s="4" t="s">
        <v>6</v>
      </c>
      <c r="X5" s="4" t="s">
        <v>6</v>
      </c>
      <c r="Y5" s="4" t="s">
        <v>6</v>
      </c>
      <c r="Z5" s="4" t="s">
        <v>6</v>
      </c>
      <c r="AA5" s="4" t="s">
        <v>6</v>
      </c>
      <c r="AB5" s="4" t="s">
        <v>6</v>
      </c>
      <c r="AC5" s="4" t="s">
        <v>6</v>
      </c>
      <c r="AD5" s="4" t="s">
        <v>6</v>
      </c>
      <c r="AE5" s="4" t="s">
        <v>6</v>
      </c>
      <c r="AF5" s="4" t="s">
        <v>6</v>
      </c>
      <c r="AG5" s="4" t="s">
        <v>6</v>
      </c>
      <c r="AH5" s="4" t="s">
        <v>6</v>
      </c>
      <c r="AI5" s="4" t="s">
        <v>6</v>
      </c>
      <c r="AJ5" s="4" t="s">
        <v>6</v>
      </c>
      <c r="AK5" s="4" t="s">
        <v>6</v>
      </c>
      <c r="AL5" s="4" t="s">
        <v>6</v>
      </c>
      <c r="AM5" s="4" t="s">
        <v>6</v>
      </c>
      <c r="AN5" s="4" t="s">
        <v>6</v>
      </c>
      <c r="AO5" s="4" t="s">
        <v>6</v>
      </c>
      <c r="AP5" s="4" t="s">
        <v>6</v>
      </c>
      <c r="AQ5" s="4" t="s">
        <v>6</v>
      </c>
      <c r="AR5" s="4" t="s">
        <v>6</v>
      </c>
      <c r="AS5" s="4" t="s">
        <v>6</v>
      </c>
      <c r="AT5" s="4" t="s">
        <v>6</v>
      </c>
      <c r="AU5" s="4" t="s">
        <v>6</v>
      </c>
      <c r="AV5" s="4" t="s">
        <v>6</v>
      </c>
      <c r="AW5" s="4" t="s">
        <v>6</v>
      </c>
      <c r="AX5" s="4" t="s">
        <v>6</v>
      </c>
      <c r="AY5" s="4" t="s">
        <v>3</v>
      </c>
      <c r="AZ5" s="4" t="s">
        <v>3</v>
      </c>
      <c r="BA5" s="4" t="s">
        <v>3</v>
      </c>
      <c r="BB5" s="4" t="s">
        <v>3</v>
      </c>
      <c r="BC5" s="4" t="s">
        <v>3</v>
      </c>
      <c r="BD5" s="4" t="s">
        <v>3</v>
      </c>
      <c r="BE5" s="4" t="s">
        <v>3</v>
      </c>
      <c r="BF5" s="4" t="s">
        <v>3</v>
      </c>
      <c r="BG5" s="4" t="s">
        <v>3</v>
      </c>
      <c r="BH5" s="4" t="s">
        <v>3</v>
      </c>
      <c r="BI5" s="4" t="s">
        <v>3</v>
      </c>
      <c r="BJ5" s="4" t="s">
        <v>3</v>
      </c>
      <c r="BK5" s="4" t="s">
        <v>3</v>
      </c>
      <c r="BL5" s="4" t="s">
        <v>3</v>
      </c>
      <c r="BM5" s="4" t="s">
        <v>3</v>
      </c>
      <c r="BN5" s="4" t="s">
        <v>3</v>
      </c>
      <c r="BO5" s="4" t="s">
        <v>4</v>
      </c>
      <c r="BP5" s="4" t="s">
        <v>4</v>
      </c>
      <c r="BQ5" s="4" t="s">
        <v>4</v>
      </c>
      <c r="BR5" s="4" t="s">
        <v>4</v>
      </c>
      <c r="BS5" s="4" t="s">
        <v>4</v>
      </c>
      <c r="BT5" s="4" t="s">
        <v>4</v>
      </c>
      <c r="BU5" s="4" t="s">
        <v>4</v>
      </c>
      <c r="BV5" s="4" t="s">
        <v>4</v>
      </c>
      <c r="BW5" s="4" t="s">
        <v>4</v>
      </c>
      <c r="BX5" s="4" t="s">
        <v>4</v>
      </c>
      <c r="BY5" s="4" t="s">
        <v>4</v>
      </c>
      <c r="BZ5" s="4" t="s">
        <v>4</v>
      </c>
      <c r="CA5" s="4" t="s">
        <v>4</v>
      </c>
      <c r="CB5" s="4" t="s">
        <v>4</v>
      </c>
      <c r="CC5" s="4" t="s">
        <v>4</v>
      </c>
      <c r="CD5" s="4" t="s">
        <v>4</v>
      </c>
    </row>
    <row r="6" spans="1:82" x14ac:dyDescent="0.2">
      <c r="A6" s="13"/>
      <c r="B6" s="1" t="s">
        <v>9</v>
      </c>
      <c r="C6" s="4" t="s">
        <v>6</v>
      </c>
      <c r="D6" s="4" t="s">
        <v>6</v>
      </c>
      <c r="E6" s="4" t="s">
        <v>6</v>
      </c>
      <c r="F6" s="4" t="s">
        <v>6</v>
      </c>
      <c r="G6" s="4" t="s">
        <v>6</v>
      </c>
      <c r="H6" s="4" t="s">
        <v>6</v>
      </c>
      <c r="I6" s="4" t="s">
        <v>6</v>
      </c>
      <c r="J6" s="4" t="s">
        <v>6</v>
      </c>
      <c r="K6" s="4" t="s">
        <v>6</v>
      </c>
      <c r="L6" s="4" t="s">
        <v>6</v>
      </c>
      <c r="M6" s="4" t="s">
        <v>6</v>
      </c>
      <c r="N6" s="4" t="s">
        <v>6</v>
      </c>
      <c r="O6" s="4" t="s">
        <v>6</v>
      </c>
      <c r="P6" s="4" t="s">
        <v>6</v>
      </c>
      <c r="Q6" s="4" t="s">
        <v>6</v>
      </c>
      <c r="R6" s="4" t="s">
        <v>6</v>
      </c>
      <c r="S6" s="4" t="s">
        <v>6</v>
      </c>
      <c r="T6" s="4" t="s">
        <v>6</v>
      </c>
      <c r="U6" s="4" t="s">
        <v>6</v>
      </c>
      <c r="V6" s="4" t="s">
        <v>6</v>
      </c>
      <c r="W6" s="4" t="s">
        <v>6</v>
      </c>
      <c r="X6" s="4" t="s">
        <v>6</v>
      </c>
      <c r="Y6" s="4" t="s">
        <v>6</v>
      </c>
      <c r="Z6" s="4" t="s">
        <v>6</v>
      </c>
      <c r="AA6" s="4" t="s">
        <v>6</v>
      </c>
      <c r="AB6" s="4" t="s">
        <v>6</v>
      </c>
      <c r="AC6" s="4" t="s">
        <v>6</v>
      </c>
      <c r="AD6" s="4" t="s">
        <v>6</v>
      </c>
      <c r="AE6" s="4" t="s">
        <v>6</v>
      </c>
      <c r="AF6" s="4" t="s">
        <v>6</v>
      </c>
      <c r="AG6" s="4" t="s">
        <v>6</v>
      </c>
      <c r="AH6" s="4" t="s">
        <v>6</v>
      </c>
      <c r="AI6" s="4" t="s">
        <v>6</v>
      </c>
      <c r="AJ6" s="4" t="s">
        <v>6</v>
      </c>
      <c r="AK6" s="4" t="s">
        <v>6</v>
      </c>
      <c r="AL6" s="4" t="s">
        <v>6</v>
      </c>
      <c r="AM6" s="4" t="s">
        <v>6</v>
      </c>
      <c r="AN6" s="4" t="s">
        <v>6</v>
      </c>
      <c r="AO6" s="4" t="s">
        <v>6</v>
      </c>
      <c r="AP6" s="4" t="s">
        <v>6</v>
      </c>
      <c r="AQ6" s="4" t="s">
        <v>6</v>
      </c>
      <c r="AR6" s="4" t="s">
        <v>6</v>
      </c>
      <c r="AS6" s="4" t="s">
        <v>6</v>
      </c>
      <c r="AT6" s="4" t="s">
        <v>6</v>
      </c>
      <c r="AU6" s="4" t="s">
        <v>6</v>
      </c>
      <c r="AV6" s="4" t="s">
        <v>6</v>
      </c>
      <c r="AW6" s="4" t="s">
        <v>6</v>
      </c>
      <c r="AX6" s="4" t="s">
        <v>6</v>
      </c>
      <c r="AY6" s="4" t="s">
        <v>6</v>
      </c>
      <c r="AZ6" s="4" t="s">
        <v>6</v>
      </c>
      <c r="BA6" s="4" t="s">
        <v>6</v>
      </c>
      <c r="BB6" s="4" t="s">
        <v>6</v>
      </c>
      <c r="BC6" s="4" t="s">
        <v>6</v>
      </c>
      <c r="BD6" s="4" t="s">
        <v>6</v>
      </c>
      <c r="BE6" s="4" t="s">
        <v>6</v>
      </c>
      <c r="BF6" s="4" t="s">
        <v>6</v>
      </c>
      <c r="BG6" s="4" t="s">
        <v>6</v>
      </c>
      <c r="BH6" s="4" t="s">
        <v>6</v>
      </c>
      <c r="BI6" s="4" t="s">
        <v>6</v>
      </c>
      <c r="BJ6" s="4" t="s">
        <v>6</v>
      </c>
      <c r="BK6" s="4" t="s">
        <v>6</v>
      </c>
      <c r="BL6" s="4" t="s">
        <v>6</v>
      </c>
      <c r="BM6" s="4" t="s">
        <v>6</v>
      </c>
      <c r="BN6" s="4" t="s">
        <v>6</v>
      </c>
      <c r="BO6" s="4" t="s">
        <v>3</v>
      </c>
      <c r="BP6" s="4" t="s">
        <v>3</v>
      </c>
      <c r="BQ6" s="4" t="s">
        <v>3</v>
      </c>
      <c r="BR6" s="4" t="s">
        <v>3</v>
      </c>
      <c r="BS6" s="4" t="s">
        <v>3</v>
      </c>
      <c r="BT6" s="4" t="s">
        <v>3</v>
      </c>
      <c r="BU6" s="4" t="s">
        <v>3</v>
      </c>
      <c r="BV6" s="4" t="s">
        <v>3</v>
      </c>
      <c r="BW6" s="4" t="s">
        <v>3</v>
      </c>
      <c r="BX6" s="4" t="s">
        <v>3</v>
      </c>
      <c r="BY6" s="4" t="s">
        <v>3</v>
      </c>
      <c r="BZ6" s="4" t="s">
        <v>3</v>
      </c>
      <c r="CA6" s="4" t="s">
        <v>3</v>
      </c>
      <c r="CB6" s="4" t="s">
        <v>3</v>
      </c>
      <c r="CC6" s="4" t="s">
        <v>3</v>
      </c>
      <c r="CD6" s="4" t="s">
        <v>3</v>
      </c>
    </row>
    <row r="7" spans="1:82" x14ac:dyDescent="0.2">
      <c r="A7" s="13"/>
      <c r="B7" s="1" t="s">
        <v>10</v>
      </c>
      <c r="C7" s="4" t="s">
        <v>3</v>
      </c>
      <c r="D7" s="4" t="s">
        <v>3</v>
      </c>
      <c r="E7" s="4" t="s">
        <v>3</v>
      </c>
      <c r="F7" s="4" t="s">
        <v>3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4</v>
      </c>
      <c r="P7" s="4" t="s">
        <v>4</v>
      </c>
      <c r="Q7" s="4" t="s">
        <v>4</v>
      </c>
      <c r="R7" s="4" t="s">
        <v>4</v>
      </c>
      <c r="S7" s="4" t="s">
        <v>3</v>
      </c>
      <c r="T7" s="4" t="s">
        <v>3</v>
      </c>
      <c r="U7" s="4" t="s">
        <v>3</v>
      </c>
      <c r="V7" s="4" t="s">
        <v>3</v>
      </c>
      <c r="W7" s="4" t="s">
        <v>4</v>
      </c>
      <c r="X7" s="4" t="s">
        <v>4</v>
      </c>
      <c r="Y7" s="4" t="s">
        <v>4</v>
      </c>
      <c r="Z7" s="4" t="s">
        <v>4</v>
      </c>
      <c r="AA7" s="4" t="s">
        <v>4</v>
      </c>
      <c r="AB7" s="4" t="s">
        <v>4</v>
      </c>
      <c r="AC7" s="4" t="s">
        <v>4</v>
      </c>
      <c r="AD7" s="4" t="s">
        <v>4</v>
      </c>
      <c r="AE7" s="4" t="s">
        <v>4</v>
      </c>
      <c r="AF7" s="4" t="s">
        <v>4</v>
      </c>
      <c r="AG7" s="4" t="s">
        <v>4</v>
      </c>
      <c r="AH7" s="4" t="s">
        <v>4</v>
      </c>
      <c r="AI7" s="4" t="s">
        <v>3</v>
      </c>
      <c r="AJ7" s="4" t="s">
        <v>3</v>
      </c>
      <c r="AK7" s="4" t="s">
        <v>3</v>
      </c>
      <c r="AL7" s="4" t="s">
        <v>3</v>
      </c>
      <c r="AM7" s="4" t="s">
        <v>4</v>
      </c>
      <c r="AN7" s="4" t="s">
        <v>4</v>
      </c>
      <c r="AO7" s="4" t="s">
        <v>4</v>
      </c>
      <c r="AP7" s="4" t="s">
        <v>4</v>
      </c>
      <c r="AQ7" s="4" t="s">
        <v>4</v>
      </c>
      <c r="AR7" s="4" t="s">
        <v>4</v>
      </c>
      <c r="AS7" s="4" t="s">
        <v>4</v>
      </c>
      <c r="AT7" s="4" t="s">
        <v>4</v>
      </c>
      <c r="AU7" s="4" t="s">
        <v>4</v>
      </c>
      <c r="AV7" s="4" t="s">
        <v>4</v>
      </c>
      <c r="AW7" s="4" t="s">
        <v>4</v>
      </c>
      <c r="AX7" s="4" t="s">
        <v>4</v>
      </c>
      <c r="AY7" s="4" t="s">
        <v>3</v>
      </c>
      <c r="AZ7" s="4" t="s">
        <v>3</v>
      </c>
      <c r="BA7" s="4" t="s">
        <v>3</v>
      </c>
      <c r="BB7" s="4" t="s">
        <v>3</v>
      </c>
      <c r="BC7" s="4" t="s">
        <v>4</v>
      </c>
      <c r="BD7" s="4" t="s">
        <v>4</v>
      </c>
      <c r="BE7" s="4" t="s">
        <v>4</v>
      </c>
      <c r="BF7" s="4" t="s">
        <v>4</v>
      </c>
      <c r="BG7" s="4" t="s">
        <v>4</v>
      </c>
      <c r="BH7" s="4" t="s">
        <v>4</v>
      </c>
      <c r="BI7" s="4" t="s">
        <v>4</v>
      </c>
      <c r="BJ7" s="4" t="s">
        <v>4</v>
      </c>
      <c r="BK7" s="4" t="s">
        <v>4</v>
      </c>
      <c r="BL7" s="4" t="s">
        <v>4</v>
      </c>
      <c r="BM7" s="4" t="s">
        <v>4</v>
      </c>
      <c r="BN7" s="4" t="s">
        <v>4</v>
      </c>
      <c r="BO7" s="4" t="s">
        <v>3</v>
      </c>
      <c r="BP7" s="4" t="s">
        <v>3</v>
      </c>
      <c r="BQ7" s="4" t="s">
        <v>3</v>
      </c>
      <c r="BR7" s="4" t="s">
        <v>3</v>
      </c>
      <c r="BS7" s="4" t="s">
        <v>4</v>
      </c>
      <c r="BT7" s="4" t="s">
        <v>4</v>
      </c>
      <c r="BU7" s="4" t="s">
        <v>4</v>
      </c>
      <c r="BV7" s="4" t="s">
        <v>4</v>
      </c>
      <c r="BW7" s="4" t="s">
        <v>4</v>
      </c>
      <c r="BX7" s="4" t="s">
        <v>4</v>
      </c>
      <c r="BY7" s="4" t="s">
        <v>4</v>
      </c>
      <c r="BZ7" s="4" t="s">
        <v>4</v>
      </c>
      <c r="CA7" s="4" t="s">
        <v>4</v>
      </c>
      <c r="CB7" s="4" t="s">
        <v>4</v>
      </c>
      <c r="CC7" s="4" t="s">
        <v>4</v>
      </c>
      <c r="CD7" s="4" t="s">
        <v>4</v>
      </c>
    </row>
    <row r="8" spans="1:82" x14ac:dyDescent="0.2">
      <c r="A8" s="13"/>
      <c r="B8" s="1" t="s">
        <v>11</v>
      </c>
      <c r="C8" s="4" t="s">
        <v>6</v>
      </c>
      <c r="D8" s="4" t="s">
        <v>6</v>
      </c>
      <c r="E8" s="4" t="s">
        <v>6</v>
      </c>
      <c r="F8" s="4" t="s">
        <v>6</v>
      </c>
      <c r="G8" s="4" t="s">
        <v>3</v>
      </c>
      <c r="H8" s="4" t="s">
        <v>3</v>
      </c>
      <c r="I8" s="4" t="s">
        <v>3</v>
      </c>
      <c r="J8" s="4" t="s">
        <v>3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4</v>
      </c>
      <c r="S8" s="4" t="s">
        <v>6</v>
      </c>
      <c r="T8" s="4" t="s">
        <v>6</v>
      </c>
      <c r="U8" s="4" t="s">
        <v>6</v>
      </c>
      <c r="V8" s="4" t="s">
        <v>6</v>
      </c>
      <c r="W8" s="4" t="s">
        <v>3</v>
      </c>
      <c r="X8" s="4" t="s">
        <v>3</v>
      </c>
      <c r="Y8" s="4" t="s">
        <v>3</v>
      </c>
      <c r="Z8" s="4" t="s">
        <v>3</v>
      </c>
      <c r="AA8" s="4" t="s">
        <v>4</v>
      </c>
      <c r="AB8" s="4" t="s">
        <v>4</v>
      </c>
      <c r="AC8" s="4" t="s">
        <v>4</v>
      </c>
      <c r="AD8" s="4" t="s">
        <v>4</v>
      </c>
      <c r="AE8" s="4" t="s">
        <v>4</v>
      </c>
      <c r="AF8" s="4" t="s">
        <v>4</v>
      </c>
      <c r="AG8" s="4" t="s">
        <v>4</v>
      </c>
      <c r="AH8" s="4" t="s">
        <v>4</v>
      </c>
      <c r="AI8" s="4" t="s">
        <v>6</v>
      </c>
      <c r="AJ8" s="4" t="s">
        <v>6</v>
      </c>
      <c r="AK8" s="4" t="s">
        <v>6</v>
      </c>
      <c r="AL8" s="4" t="s">
        <v>6</v>
      </c>
      <c r="AM8" s="4" t="s">
        <v>3</v>
      </c>
      <c r="AN8" s="4" t="s">
        <v>3</v>
      </c>
      <c r="AO8" s="4" t="s">
        <v>3</v>
      </c>
      <c r="AP8" s="4" t="s">
        <v>3</v>
      </c>
      <c r="AQ8" s="4" t="s">
        <v>4</v>
      </c>
      <c r="AR8" s="4" t="s">
        <v>4</v>
      </c>
      <c r="AS8" s="4" t="s">
        <v>4</v>
      </c>
      <c r="AT8" s="4" t="s">
        <v>4</v>
      </c>
      <c r="AU8" s="4" t="s">
        <v>4</v>
      </c>
      <c r="AV8" s="4" t="s">
        <v>4</v>
      </c>
      <c r="AW8" s="4" t="s">
        <v>4</v>
      </c>
      <c r="AX8" s="4" t="s">
        <v>4</v>
      </c>
      <c r="AY8" s="4" t="s">
        <v>6</v>
      </c>
      <c r="AZ8" s="4" t="s">
        <v>6</v>
      </c>
      <c r="BA8" s="4" t="s">
        <v>6</v>
      </c>
      <c r="BB8" s="4" t="s">
        <v>6</v>
      </c>
      <c r="BC8" s="4" t="s">
        <v>3</v>
      </c>
      <c r="BD8" s="4" t="s">
        <v>3</v>
      </c>
      <c r="BE8" s="4" t="s">
        <v>3</v>
      </c>
      <c r="BF8" s="4" t="s">
        <v>3</v>
      </c>
      <c r="BG8" s="4" t="s">
        <v>4</v>
      </c>
      <c r="BH8" s="4" t="s">
        <v>4</v>
      </c>
      <c r="BI8" s="4" t="s">
        <v>4</v>
      </c>
      <c r="BJ8" s="4" t="s">
        <v>4</v>
      </c>
      <c r="BK8" s="4" t="s">
        <v>4</v>
      </c>
      <c r="BL8" s="4" t="s">
        <v>4</v>
      </c>
      <c r="BM8" s="4" t="s">
        <v>4</v>
      </c>
      <c r="BN8" s="4" t="s">
        <v>4</v>
      </c>
      <c r="BO8" s="4" t="s">
        <v>6</v>
      </c>
      <c r="BP8" s="4" t="s">
        <v>6</v>
      </c>
      <c r="BQ8" s="4" t="s">
        <v>6</v>
      </c>
      <c r="BR8" s="4" t="s">
        <v>6</v>
      </c>
      <c r="BS8" s="4" t="s">
        <v>3</v>
      </c>
      <c r="BT8" s="4" t="s">
        <v>3</v>
      </c>
      <c r="BU8" s="4" t="s">
        <v>3</v>
      </c>
      <c r="BV8" s="4" t="s">
        <v>3</v>
      </c>
      <c r="BW8" s="4" t="s">
        <v>4</v>
      </c>
      <c r="BX8" s="4" t="s">
        <v>4</v>
      </c>
      <c r="BY8" s="4" t="s">
        <v>4</v>
      </c>
      <c r="BZ8" s="4" t="s">
        <v>4</v>
      </c>
      <c r="CA8" s="4" t="s">
        <v>4</v>
      </c>
      <c r="CB8" s="4" t="s">
        <v>4</v>
      </c>
      <c r="CC8" s="4" t="s">
        <v>4</v>
      </c>
      <c r="CD8" s="4" t="s">
        <v>4</v>
      </c>
    </row>
    <row r="9" spans="1:82" x14ac:dyDescent="0.2">
      <c r="A9" s="13"/>
      <c r="B9" s="1" t="s">
        <v>12</v>
      </c>
      <c r="C9" s="4" t="s">
        <v>6</v>
      </c>
      <c r="D9" s="4" t="s">
        <v>6</v>
      </c>
      <c r="E9" s="4" t="s">
        <v>6</v>
      </c>
      <c r="F9" s="4" t="s">
        <v>6</v>
      </c>
      <c r="G9" s="4" t="s">
        <v>6</v>
      </c>
      <c r="H9" s="4" t="s">
        <v>6</v>
      </c>
      <c r="I9" s="4" t="s">
        <v>6</v>
      </c>
      <c r="J9" s="4" t="s">
        <v>6</v>
      </c>
      <c r="K9" s="4" t="s">
        <v>3</v>
      </c>
      <c r="L9" s="4" t="s">
        <v>3</v>
      </c>
      <c r="M9" s="4" t="s">
        <v>3</v>
      </c>
      <c r="N9" s="4" t="s">
        <v>3</v>
      </c>
      <c r="O9" s="4" t="s">
        <v>4</v>
      </c>
      <c r="P9" s="4" t="s">
        <v>4</v>
      </c>
      <c r="Q9" s="4" t="s">
        <v>4</v>
      </c>
      <c r="R9" s="4" t="s">
        <v>4</v>
      </c>
      <c r="S9" s="4" t="s">
        <v>6</v>
      </c>
      <c r="T9" s="4" t="s">
        <v>6</v>
      </c>
      <c r="U9" s="4" t="s">
        <v>6</v>
      </c>
      <c r="V9" s="4" t="s">
        <v>6</v>
      </c>
      <c r="W9" s="4" t="s">
        <v>6</v>
      </c>
      <c r="X9" s="4" t="s">
        <v>6</v>
      </c>
      <c r="Y9" s="4" t="s">
        <v>6</v>
      </c>
      <c r="Z9" s="4" t="s">
        <v>6</v>
      </c>
      <c r="AA9" s="4" t="s">
        <v>3</v>
      </c>
      <c r="AB9" s="4" t="s">
        <v>3</v>
      </c>
      <c r="AC9" s="4" t="s">
        <v>3</v>
      </c>
      <c r="AD9" s="4" t="s">
        <v>3</v>
      </c>
      <c r="AE9" s="4" t="s">
        <v>4</v>
      </c>
      <c r="AF9" s="4" t="s">
        <v>4</v>
      </c>
      <c r="AG9" s="4" t="s">
        <v>4</v>
      </c>
      <c r="AH9" s="4" t="s">
        <v>4</v>
      </c>
      <c r="AI9" s="4" t="s">
        <v>6</v>
      </c>
      <c r="AJ9" s="4" t="s">
        <v>6</v>
      </c>
      <c r="AK9" s="4" t="s">
        <v>6</v>
      </c>
      <c r="AL9" s="4" t="s">
        <v>6</v>
      </c>
      <c r="AM9" s="4" t="s">
        <v>6</v>
      </c>
      <c r="AN9" s="4" t="s">
        <v>6</v>
      </c>
      <c r="AO9" s="4" t="s">
        <v>6</v>
      </c>
      <c r="AP9" s="4" t="s">
        <v>6</v>
      </c>
      <c r="AQ9" s="4" t="s">
        <v>3</v>
      </c>
      <c r="AR9" s="4" t="s">
        <v>3</v>
      </c>
      <c r="AS9" s="4" t="s">
        <v>3</v>
      </c>
      <c r="AT9" s="4" t="s">
        <v>3</v>
      </c>
      <c r="AU9" s="4" t="s">
        <v>4</v>
      </c>
      <c r="AV9" s="4" t="s">
        <v>4</v>
      </c>
      <c r="AW9" s="4" t="s">
        <v>4</v>
      </c>
      <c r="AX9" s="4" t="s">
        <v>4</v>
      </c>
      <c r="AY9" s="4" t="s">
        <v>6</v>
      </c>
      <c r="AZ9" s="4" t="s">
        <v>6</v>
      </c>
      <c r="BA9" s="4" t="s">
        <v>6</v>
      </c>
      <c r="BB9" s="4" t="s">
        <v>6</v>
      </c>
      <c r="BC9" s="4" t="s">
        <v>6</v>
      </c>
      <c r="BD9" s="4" t="s">
        <v>6</v>
      </c>
      <c r="BE9" s="4" t="s">
        <v>6</v>
      </c>
      <c r="BF9" s="4" t="s">
        <v>6</v>
      </c>
      <c r="BG9" s="4" t="s">
        <v>3</v>
      </c>
      <c r="BH9" s="4" t="s">
        <v>3</v>
      </c>
      <c r="BI9" s="4" t="s">
        <v>3</v>
      </c>
      <c r="BJ9" s="4" t="s">
        <v>3</v>
      </c>
      <c r="BK9" s="4" t="s">
        <v>4</v>
      </c>
      <c r="BL9" s="4" t="s">
        <v>4</v>
      </c>
      <c r="BM9" s="4" t="s">
        <v>4</v>
      </c>
      <c r="BN9" s="4" t="s">
        <v>4</v>
      </c>
      <c r="BO9" s="4" t="s">
        <v>6</v>
      </c>
      <c r="BP9" s="4" t="s">
        <v>6</v>
      </c>
      <c r="BQ9" s="4" t="s">
        <v>6</v>
      </c>
      <c r="BR9" s="4" t="s">
        <v>6</v>
      </c>
      <c r="BS9" s="4" t="s">
        <v>6</v>
      </c>
      <c r="BT9" s="4" t="s">
        <v>6</v>
      </c>
      <c r="BU9" s="4" t="s">
        <v>6</v>
      </c>
      <c r="BV9" s="4" t="s">
        <v>6</v>
      </c>
      <c r="BW9" s="4" t="s">
        <v>3</v>
      </c>
      <c r="BX9" s="4" t="s">
        <v>3</v>
      </c>
      <c r="BY9" s="4" t="s">
        <v>3</v>
      </c>
      <c r="BZ9" s="4" t="s">
        <v>3</v>
      </c>
      <c r="CA9" s="4" t="s">
        <v>4</v>
      </c>
      <c r="CB9" s="4" t="s">
        <v>4</v>
      </c>
      <c r="CC9" s="4" t="s">
        <v>4</v>
      </c>
      <c r="CD9" s="4" t="s">
        <v>4</v>
      </c>
    </row>
    <row r="10" spans="1:82" x14ac:dyDescent="0.2">
      <c r="A10" s="13"/>
      <c r="B10" s="1" t="s">
        <v>13</v>
      </c>
      <c r="C10" s="4" t="s">
        <v>6</v>
      </c>
      <c r="D10" s="4" t="s">
        <v>6</v>
      </c>
      <c r="E10" s="4" t="s">
        <v>6</v>
      </c>
      <c r="F10" s="4" t="s">
        <v>6</v>
      </c>
      <c r="G10" s="4" t="s">
        <v>6</v>
      </c>
      <c r="H10" s="4" t="s">
        <v>6</v>
      </c>
      <c r="I10" s="4" t="s">
        <v>6</v>
      </c>
      <c r="J10" s="4" t="s">
        <v>6</v>
      </c>
      <c r="K10" s="4" t="s">
        <v>6</v>
      </c>
      <c r="L10" s="4" t="s">
        <v>6</v>
      </c>
      <c r="M10" s="4" t="s">
        <v>6</v>
      </c>
      <c r="N10" s="4" t="s">
        <v>6</v>
      </c>
      <c r="O10" s="4" t="s">
        <v>3</v>
      </c>
      <c r="P10" s="4" t="s">
        <v>3</v>
      </c>
      <c r="Q10" s="4" t="s">
        <v>3</v>
      </c>
      <c r="R10" s="4" t="s">
        <v>3</v>
      </c>
      <c r="S10" s="4" t="s">
        <v>6</v>
      </c>
      <c r="T10" s="4" t="s">
        <v>6</v>
      </c>
      <c r="U10" s="4" t="s">
        <v>6</v>
      </c>
      <c r="V10" s="4" t="s">
        <v>6</v>
      </c>
      <c r="W10" s="4" t="s">
        <v>6</v>
      </c>
      <c r="X10" s="4" t="s">
        <v>6</v>
      </c>
      <c r="Y10" s="4" t="s">
        <v>6</v>
      </c>
      <c r="Z10" s="4" t="s">
        <v>6</v>
      </c>
      <c r="AA10" s="4" t="s">
        <v>6</v>
      </c>
      <c r="AB10" s="4" t="s">
        <v>6</v>
      </c>
      <c r="AC10" s="4" t="s">
        <v>6</v>
      </c>
      <c r="AD10" s="4" t="s">
        <v>6</v>
      </c>
      <c r="AE10" s="4" t="s">
        <v>3</v>
      </c>
      <c r="AF10" s="4" t="s">
        <v>3</v>
      </c>
      <c r="AG10" s="4" t="s">
        <v>3</v>
      </c>
      <c r="AH10" s="4" t="s">
        <v>3</v>
      </c>
      <c r="AI10" s="4" t="s">
        <v>6</v>
      </c>
      <c r="AJ10" s="4" t="s">
        <v>6</v>
      </c>
      <c r="AK10" s="4" t="s">
        <v>6</v>
      </c>
      <c r="AL10" s="4" t="s">
        <v>6</v>
      </c>
      <c r="AM10" s="4" t="s">
        <v>6</v>
      </c>
      <c r="AN10" s="4" t="s">
        <v>6</v>
      </c>
      <c r="AO10" s="4" t="s">
        <v>6</v>
      </c>
      <c r="AP10" s="4" t="s">
        <v>6</v>
      </c>
      <c r="AQ10" s="4" t="s">
        <v>6</v>
      </c>
      <c r="AR10" s="4" t="s">
        <v>6</v>
      </c>
      <c r="AS10" s="4" t="s">
        <v>6</v>
      </c>
      <c r="AT10" s="4" t="s">
        <v>6</v>
      </c>
      <c r="AU10" s="4" t="s">
        <v>3</v>
      </c>
      <c r="AV10" s="4" t="s">
        <v>3</v>
      </c>
      <c r="AW10" s="4" t="s">
        <v>3</v>
      </c>
      <c r="AX10" s="4" t="s">
        <v>3</v>
      </c>
      <c r="AY10" s="4" t="s">
        <v>6</v>
      </c>
      <c r="AZ10" s="4" t="s">
        <v>6</v>
      </c>
      <c r="BA10" s="4" t="s">
        <v>6</v>
      </c>
      <c r="BB10" s="4" t="s">
        <v>6</v>
      </c>
      <c r="BC10" s="4" t="s">
        <v>6</v>
      </c>
      <c r="BD10" s="4" t="s">
        <v>6</v>
      </c>
      <c r="BE10" s="4" t="s">
        <v>6</v>
      </c>
      <c r="BF10" s="4" t="s">
        <v>6</v>
      </c>
      <c r="BG10" s="4" t="s">
        <v>6</v>
      </c>
      <c r="BH10" s="4" t="s">
        <v>6</v>
      </c>
      <c r="BI10" s="4" t="s">
        <v>6</v>
      </c>
      <c r="BJ10" s="4" t="s">
        <v>6</v>
      </c>
      <c r="BK10" s="4" t="s">
        <v>3</v>
      </c>
      <c r="BL10" s="4" t="s">
        <v>3</v>
      </c>
      <c r="BM10" s="4" t="s">
        <v>3</v>
      </c>
      <c r="BN10" s="4" t="s">
        <v>3</v>
      </c>
      <c r="BO10" s="4" t="s">
        <v>6</v>
      </c>
      <c r="BP10" s="4" t="s">
        <v>6</v>
      </c>
      <c r="BQ10" s="4" t="s">
        <v>6</v>
      </c>
      <c r="BR10" s="4" t="s">
        <v>6</v>
      </c>
      <c r="BS10" s="4" t="s">
        <v>6</v>
      </c>
      <c r="BT10" s="4" t="s">
        <v>6</v>
      </c>
      <c r="BU10" s="4" t="s">
        <v>6</v>
      </c>
      <c r="BV10" s="4" t="s">
        <v>6</v>
      </c>
      <c r="BW10" s="4" t="s">
        <v>6</v>
      </c>
      <c r="BX10" s="4" t="s">
        <v>6</v>
      </c>
      <c r="BY10" s="4" t="s">
        <v>6</v>
      </c>
      <c r="BZ10" s="4" t="s">
        <v>6</v>
      </c>
      <c r="CA10" s="4" t="s">
        <v>3</v>
      </c>
      <c r="CB10" s="4" t="s">
        <v>3</v>
      </c>
      <c r="CC10" s="4" t="s">
        <v>3</v>
      </c>
      <c r="CD10" s="4" t="s">
        <v>3</v>
      </c>
    </row>
    <row r="11" spans="1:82" x14ac:dyDescent="0.2">
      <c r="A11" s="13"/>
      <c r="B11" s="1" t="s">
        <v>14</v>
      </c>
      <c r="C11" s="4" t="s">
        <v>3</v>
      </c>
      <c r="D11" s="4" t="s">
        <v>4</v>
      </c>
      <c r="E11" s="4" t="s">
        <v>4</v>
      </c>
      <c r="F11" s="4" t="s">
        <v>4</v>
      </c>
      <c r="G11" s="4" t="s">
        <v>3</v>
      </c>
      <c r="H11" s="4" t="s">
        <v>4</v>
      </c>
      <c r="I11" s="4" t="s">
        <v>4</v>
      </c>
      <c r="J11" s="4" t="s">
        <v>4</v>
      </c>
      <c r="K11" s="4" t="s">
        <v>3</v>
      </c>
      <c r="L11" s="4" t="s">
        <v>4</v>
      </c>
      <c r="M11" s="4" t="s">
        <v>4</v>
      </c>
      <c r="N11" s="5" t="s">
        <v>4</v>
      </c>
      <c r="O11" s="4" t="s">
        <v>3</v>
      </c>
      <c r="P11" s="4" t="s">
        <v>4</v>
      </c>
      <c r="Q11" s="4" t="s">
        <v>4</v>
      </c>
      <c r="R11" s="5" t="s">
        <v>4</v>
      </c>
      <c r="S11" s="4" t="s">
        <v>3</v>
      </c>
      <c r="T11" s="4" t="s">
        <v>4</v>
      </c>
      <c r="U11" s="4" t="s">
        <v>4</v>
      </c>
      <c r="V11" s="4" t="s">
        <v>4</v>
      </c>
      <c r="W11" s="4" t="s">
        <v>3</v>
      </c>
      <c r="X11" s="4" t="s">
        <v>4</v>
      </c>
      <c r="Y11" s="4" t="s">
        <v>4</v>
      </c>
      <c r="Z11" s="4" t="s">
        <v>4</v>
      </c>
      <c r="AA11" s="4" t="s">
        <v>3</v>
      </c>
      <c r="AB11" s="4" t="s">
        <v>4</v>
      </c>
      <c r="AC11" s="4" t="s">
        <v>4</v>
      </c>
      <c r="AD11" s="5" t="s">
        <v>4</v>
      </c>
      <c r="AE11" s="4" t="s">
        <v>3</v>
      </c>
      <c r="AF11" s="4" t="s">
        <v>4</v>
      </c>
      <c r="AG11" s="4" t="s">
        <v>4</v>
      </c>
      <c r="AH11" s="5" t="s">
        <v>4</v>
      </c>
      <c r="AI11" s="4" t="s">
        <v>3</v>
      </c>
      <c r="AJ11" s="4" t="s">
        <v>4</v>
      </c>
      <c r="AK11" s="4" t="s">
        <v>4</v>
      </c>
      <c r="AL11" s="4" t="s">
        <v>4</v>
      </c>
      <c r="AM11" s="4" t="s">
        <v>3</v>
      </c>
      <c r="AN11" s="4" t="s">
        <v>4</v>
      </c>
      <c r="AO11" s="4" t="s">
        <v>4</v>
      </c>
      <c r="AP11" s="4" t="s">
        <v>4</v>
      </c>
      <c r="AQ11" s="4" t="s">
        <v>3</v>
      </c>
      <c r="AR11" s="4" t="s">
        <v>4</v>
      </c>
      <c r="AS11" s="4" t="s">
        <v>4</v>
      </c>
      <c r="AT11" s="5" t="s">
        <v>4</v>
      </c>
      <c r="AU11" s="4" t="s">
        <v>3</v>
      </c>
      <c r="AV11" s="4" t="s">
        <v>4</v>
      </c>
      <c r="AW11" s="4" t="s">
        <v>4</v>
      </c>
      <c r="AX11" s="5" t="s">
        <v>4</v>
      </c>
      <c r="AY11" s="4" t="s">
        <v>3</v>
      </c>
      <c r="AZ11" s="4" t="s">
        <v>4</v>
      </c>
      <c r="BA11" s="4" t="s">
        <v>4</v>
      </c>
      <c r="BB11" s="4" t="s">
        <v>4</v>
      </c>
      <c r="BC11" s="4" t="s">
        <v>3</v>
      </c>
      <c r="BD11" s="4" t="s">
        <v>4</v>
      </c>
      <c r="BE11" s="4" t="s">
        <v>4</v>
      </c>
      <c r="BF11" s="4" t="s">
        <v>4</v>
      </c>
      <c r="BG11" s="4" t="s">
        <v>3</v>
      </c>
      <c r="BH11" s="4" t="s">
        <v>4</v>
      </c>
      <c r="BI11" s="4" t="s">
        <v>4</v>
      </c>
      <c r="BJ11" s="5" t="s">
        <v>4</v>
      </c>
      <c r="BK11" s="4" t="s">
        <v>3</v>
      </c>
      <c r="BL11" s="4" t="s">
        <v>4</v>
      </c>
      <c r="BM11" s="4" t="s">
        <v>4</v>
      </c>
      <c r="BN11" s="5" t="s">
        <v>4</v>
      </c>
      <c r="BO11" s="4" t="s">
        <v>3</v>
      </c>
      <c r="BP11" s="4" t="s">
        <v>4</v>
      </c>
      <c r="BQ11" s="4" t="s">
        <v>4</v>
      </c>
      <c r="BR11" s="4" t="s">
        <v>4</v>
      </c>
      <c r="BS11" s="4" t="s">
        <v>3</v>
      </c>
      <c r="BT11" s="4" t="s">
        <v>4</v>
      </c>
      <c r="BU11" s="4" t="s">
        <v>4</v>
      </c>
      <c r="BV11" s="4" t="s">
        <v>4</v>
      </c>
      <c r="BW11" s="4" t="s">
        <v>3</v>
      </c>
      <c r="BX11" s="4" t="s">
        <v>4</v>
      </c>
      <c r="BY11" s="4" t="s">
        <v>4</v>
      </c>
      <c r="BZ11" s="5" t="s">
        <v>4</v>
      </c>
      <c r="CA11" s="4" t="s">
        <v>3</v>
      </c>
      <c r="CB11" s="4" t="s">
        <v>4</v>
      </c>
      <c r="CC11" s="4" t="s">
        <v>4</v>
      </c>
      <c r="CD11" s="5" t="s">
        <v>4</v>
      </c>
    </row>
    <row r="12" spans="1:82" x14ac:dyDescent="0.2">
      <c r="A12" s="13"/>
      <c r="B12" s="6" t="s">
        <v>15</v>
      </c>
      <c r="C12" s="7" t="s">
        <v>6</v>
      </c>
      <c r="D12" s="7" t="s">
        <v>3</v>
      </c>
      <c r="E12" s="7" t="s">
        <v>4</v>
      </c>
      <c r="F12" s="7" t="s">
        <v>4</v>
      </c>
      <c r="G12" s="7" t="s">
        <v>6</v>
      </c>
      <c r="H12" s="7" t="s">
        <v>3</v>
      </c>
      <c r="I12" s="7" t="s">
        <v>4</v>
      </c>
      <c r="J12" s="7" t="s">
        <v>4</v>
      </c>
      <c r="K12" s="7" t="s">
        <v>6</v>
      </c>
      <c r="L12" s="7" t="s">
        <v>3</v>
      </c>
      <c r="M12" s="7" t="s">
        <v>4</v>
      </c>
      <c r="N12" s="7" t="s">
        <v>4</v>
      </c>
      <c r="O12" s="7" t="s">
        <v>6</v>
      </c>
      <c r="P12" s="7" t="s">
        <v>3</v>
      </c>
      <c r="Q12" s="7" t="s">
        <v>4</v>
      </c>
      <c r="R12" s="7" t="s">
        <v>4</v>
      </c>
      <c r="S12" s="7" t="s">
        <v>6</v>
      </c>
      <c r="T12" s="7" t="s">
        <v>3</v>
      </c>
      <c r="U12" s="7" t="s">
        <v>4</v>
      </c>
      <c r="V12" s="7" t="s">
        <v>4</v>
      </c>
      <c r="W12" s="7" t="s">
        <v>6</v>
      </c>
      <c r="X12" s="7" t="s">
        <v>3</v>
      </c>
      <c r="Y12" s="7" t="s">
        <v>4</v>
      </c>
      <c r="Z12" s="7" t="s">
        <v>4</v>
      </c>
      <c r="AA12" s="7" t="s">
        <v>6</v>
      </c>
      <c r="AB12" s="7" t="s">
        <v>3</v>
      </c>
      <c r="AC12" s="7" t="s">
        <v>4</v>
      </c>
      <c r="AD12" s="7" t="s">
        <v>4</v>
      </c>
      <c r="AE12" s="7" t="s">
        <v>6</v>
      </c>
      <c r="AF12" s="7" t="s">
        <v>3</v>
      </c>
      <c r="AG12" s="7" t="s">
        <v>4</v>
      </c>
      <c r="AH12" s="7" t="s">
        <v>4</v>
      </c>
      <c r="AI12" s="7" t="s">
        <v>6</v>
      </c>
      <c r="AJ12" s="7" t="s">
        <v>3</v>
      </c>
      <c r="AK12" s="7" t="s">
        <v>4</v>
      </c>
      <c r="AL12" s="7" t="s">
        <v>4</v>
      </c>
      <c r="AM12" s="7" t="s">
        <v>6</v>
      </c>
      <c r="AN12" s="7" t="s">
        <v>3</v>
      </c>
      <c r="AO12" s="7" t="s">
        <v>4</v>
      </c>
      <c r="AP12" s="7" t="s">
        <v>4</v>
      </c>
      <c r="AQ12" s="7" t="s">
        <v>6</v>
      </c>
      <c r="AR12" s="7" t="s">
        <v>3</v>
      </c>
      <c r="AS12" s="7" t="s">
        <v>4</v>
      </c>
      <c r="AT12" s="7" t="s">
        <v>4</v>
      </c>
      <c r="AU12" s="7" t="s">
        <v>6</v>
      </c>
      <c r="AV12" s="7" t="s">
        <v>3</v>
      </c>
      <c r="AW12" s="7" t="s">
        <v>4</v>
      </c>
      <c r="AX12" s="7" t="s">
        <v>4</v>
      </c>
      <c r="AY12" s="7" t="s">
        <v>6</v>
      </c>
      <c r="AZ12" s="7" t="s">
        <v>3</v>
      </c>
      <c r="BA12" s="7" t="s">
        <v>4</v>
      </c>
      <c r="BB12" s="7" t="s">
        <v>4</v>
      </c>
      <c r="BC12" s="7" t="s">
        <v>6</v>
      </c>
      <c r="BD12" s="7" t="s">
        <v>3</v>
      </c>
      <c r="BE12" s="7" t="s">
        <v>4</v>
      </c>
      <c r="BF12" s="7" t="s">
        <v>4</v>
      </c>
      <c r="BG12" s="7" t="s">
        <v>6</v>
      </c>
      <c r="BH12" s="7" t="s">
        <v>3</v>
      </c>
      <c r="BI12" s="7" t="s">
        <v>4</v>
      </c>
      <c r="BJ12" s="7" t="s">
        <v>4</v>
      </c>
      <c r="BK12" s="7" t="s">
        <v>6</v>
      </c>
      <c r="BL12" s="7" t="s">
        <v>3</v>
      </c>
      <c r="BM12" s="7" t="s">
        <v>4</v>
      </c>
      <c r="BN12" s="7" t="s">
        <v>4</v>
      </c>
      <c r="BO12" s="7" t="s">
        <v>6</v>
      </c>
      <c r="BP12" s="7" t="s">
        <v>3</v>
      </c>
      <c r="BQ12" s="7" t="s">
        <v>4</v>
      </c>
      <c r="BR12" s="7" t="s">
        <v>4</v>
      </c>
      <c r="BS12" s="7" t="s">
        <v>6</v>
      </c>
      <c r="BT12" s="7" t="s">
        <v>3</v>
      </c>
      <c r="BU12" s="7" t="s">
        <v>4</v>
      </c>
      <c r="BV12" s="7" t="s">
        <v>4</v>
      </c>
      <c r="BW12" s="7" t="s">
        <v>6</v>
      </c>
      <c r="BX12" s="7" t="s">
        <v>3</v>
      </c>
      <c r="BY12" s="7" t="s">
        <v>4</v>
      </c>
      <c r="BZ12" s="7" t="s">
        <v>4</v>
      </c>
      <c r="CA12" s="7" t="s">
        <v>6</v>
      </c>
      <c r="CB12" s="7" t="s">
        <v>3</v>
      </c>
      <c r="CC12" s="7" t="s">
        <v>4</v>
      </c>
      <c r="CD12" s="7" t="s">
        <v>4</v>
      </c>
    </row>
    <row r="13" spans="1:82" x14ac:dyDescent="0.2">
      <c r="A13" s="13"/>
      <c r="B13" s="1" t="s">
        <v>16</v>
      </c>
      <c r="C13" s="4" t="s">
        <v>6</v>
      </c>
      <c r="D13" s="4" t="s">
        <v>6</v>
      </c>
      <c r="E13" s="4" t="s">
        <v>3</v>
      </c>
      <c r="F13" s="4" t="s">
        <v>4</v>
      </c>
      <c r="G13" s="4" t="s">
        <v>6</v>
      </c>
      <c r="H13" s="4" t="s">
        <v>6</v>
      </c>
      <c r="I13" s="4" t="s">
        <v>3</v>
      </c>
      <c r="J13" s="4" t="s">
        <v>4</v>
      </c>
      <c r="K13" s="4" t="s">
        <v>6</v>
      </c>
      <c r="L13" s="4" t="s">
        <v>6</v>
      </c>
      <c r="M13" s="4" t="s">
        <v>3</v>
      </c>
      <c r="N13" s="4" t="s">
        <v>4</v>
      </c>
      <c r="O13" s="4" t="s">
        <v>6</v>
      </c>
      <c r="P13" s="4" t="s">
        <v>6</v>
      </c>
      <c r="Q13" s="4" t="s">
        <v>3</v>
      </c>
      <c r="R13" s="4" t="s">
        <v>4</v>
      </c>
      <c r="S13" s="4" t="s">
        <v>6</v>
      </c>
      <c r="T13" s="4" t="s">
        <v>6</v>
      </c>
      <c r="U13" s="4" t="s">
        <v>3</v>
      </c>
      <c r="V13" s="4" t="s">
        <v>4</v>
      </c>
      <c r="W13" s="4" t="s">
        <v>6</v>
      </c>
      <c r="X13" s="4" t="s">
        <v>6</v>
      </c>
      <c r="Y13" s="4" t="s">
        <v>3</v>
      </c>
      <c r="Z13" s="4" t="s">
        <v>4</v>
      </c>
      <c r="AA13" s="4" t="s">
        <v>6</v>
      </c>
      <c r="AB13" s="4" t="s">
        <v>6</v>
      </c>
      <c r="AC13" s="4" t="s">
        <v>3</v>
      </c>
      <c r="AD13" s="4" t="s">
        <v>4</v>
      </c>
      <c r="AE13" s="4" t="s">
        <v>6</v>
      </c>
      <c r="AF13" s="4" t="s">
        <v>6</v>
      </c>
      <c r="AG13" s="4" t="s">
        <v>3</v>
      </c>
      <c r="AH13" s="4" t="s">
        <v>4</v>
      </c>
      <c r="AI13" s="4" t="s">
        <v>6</v>
      </c>
      <c r="AJ13" s="4" t="s">
        <v>6</v>
      </c>
      <c r="AK13" s="4" t="s">
        <v>3</v>
      </c>
      <c r="AL13" s="4" t="s">
        <v>4</v>
      </c>
      <c r="AM13" s="4" t="s">
        <v>6</v>
      </c>
      <c r="AN13" s="4" t="s">
        <v>6</v>
      </c>
      <c r="AO13" s="4" t="s">
        <v>3</v>
      </c>
      <c r="AP13" s="4" t="s">
        <v>4</v>
      </c>
      <c r="AQ13" s="4" t="s">
        <v>6</v>
      </c>
      <c r="AR13" s="4" t="s">
        <v>6</v>
      </c>
      <c r="AS13" s="4" t="s">
        <v>3</v>
      </c>
      <c r="AT13" s="4" t="s">
        <v>4</v>
      </c>
      <c r="AU13" s="4" t="s">
        <v>6</v>
      </c>
      <c r="AV13" s="4" t="s">
        <v>6</v>
      </c>
      <c r="AW13" s="4" t="s">
        <v>3</v>
      </c>
      <c r="AX13" s="4" t="s">
        <v>4</v>
      </c>
      <c r="AY13" s="4" t="s">
        <v>6</v>
      </c>
      <c r="AZ13" s="4" t="s">
        <v>6</v>
      </c>
      <c r="BA13" s="4" t="s">
        <v>3</v>
      </c>
      <c r="BB13" s="4" t="s">
        <v>4</v>
      </c>
      <c r="BC13" s="4" t="s">
        <v>6</v>
      </c>
      <c r="BD13" s="4" t="s">
        <v>6</v>
      </c>
      <c r="BE13" s="4" t="s">
        <v>3</v>
      </c>
      <c r="BF13" s="4" t="s">
        <v>4</v>
      </c>
      <c r="BG13" s="4" t="s">
        <v>6</v>
      </c>
      <c r="BH13" s="4" t="s">
        <v>6</v>
      </c>
      <c r="BI13" s="4" t="s">
        <v>3</v>
      </c>
      <c r="BJ13" s="4" t="s">
        <v>4</v>
      </c>
      <c r="BK13" s="4" t="s">
        <v>6</v>
      </c>
      <c r="BL13" s="4" t="s">
        <v>6</v>
      </c>
      <c r="BM13" s="4" t="s">
        <v>3</v>
      </c>
      <c r="BN13" s="4" t="s">
        <v>4</v>
      </c>
      <c r="BO13" s="4" t="s">
        <v>6</v>
      </c>
      <c r="BP13" s="4" t="s">
        <v>6</v>
      </c>
      <c r="BQ13" s="4" t="s">
        <v>3</v>
      </c>
      <c r="BR13" s="4" t="s">
        <v>4</v>
      </c>
      <c r="BS13" s="4" t="s">
        <v>6</v>
      </c>
      <c r="BT13" s="4" t="s">
        <v>6</v>
      </c>
      <c r="BU13" s="4" t="s">
        <v>3</v>
      </c>
      <c r="BV13" s="4" t="s">
        <v>4</v>
      </c>
      <c r="BW13" s="4" t="s">
        <v>6</v>
      </c>
      <c r="BX13" s="4" t="s">
        <v>6</v>
      </c>
      <c r="BY13" s="4" t="s">
        <v>3</v>
      </c>
      <c r="BZ13" s="4" t="s">
        <v>4</v>
      </c>
      <c r="CA13" s="4" t="s">
        <v>6</v>
      </c>
      <c r="CB13" s="4" t="s">
        <v>6</v>
      </c>
      <c r="CC13" s="4" t="s">
        <v>3</v>
      </c>
      <c r="CD13" s="4" t="s">
        <v>4</v>
      </c>
    </row>
    <row r="14" spans="1:82" x14ac:dyDescent="0.2">
      <c r="A14" s="14"/>
      <c r="B14" s="1" t="s">
        <v>17</v>
      </c>
      <c r="C14" s="4" t="s">
        <v>6</v>
      </c>
      <c r="D14" s="4" t="s">
        <v>6</v>
      </c>
      <c r="E14" s="4" t="s">
        <v>6</v>
      </c>
      <c r="F14" s="4" t="s">
        <v>3</v>
      </c>
      <c r="G14" s="4" t="s">
        <v>6</v>
      </c>
      <c r="H14" s="4" t="s">
        <v>6</v>
      </c>
      <c r="I14" s="4" t="s">
        <v>6</v>
      </c>
      <c r="J14" s="4" t="s">
        <v>3</v>
      </c>
      <c r="K14" s="4" t="s">
        <v>6</v>
      </c>
      <c r="L14" s="4" t="s">
        <v>6</v>
      </c>
      <c r="M14" s="4" t="s">
        <v>6</v>
      </c>
      <c r="N14" s="4" t="s">
        <v>3</v>
      </c>
      <c r="O14" s="4" t="s">
        <v>6</v>
      </c>
      <c r="P14" s="4" t="s">
        <v>6</v>
      </c>
      <c r="Q14" s="4" t="s">
        <v>6</v>
      </c>
      <c r="R14" s="4" t="s">
        <v>3</v>
      </c>
      <c r="S14" s="4" t="s">
        <v>6</v>
      </c>
      <c r="T14" s="4" t="s">
        <v>6</v>
      </c>
      <c r="U14" s="4" t="s">
        <v>6</v>
      </c>
      <c r="V14" s="4" t="s">
        <v>3</v>
      </c>
      <c r="W14" s="4" t="s">
        <v>6</v>
      </c>
      <c r="X14" s="4" t="s">
        <v>6</v>
      </c>
      <c r="Y14" s="4" t="s">
        <v>6</v>
      </c>
      <c r="Z14" s="4" t="s">
        <v>3</v>
      </c>
      <c r="AA14" s="4" t="s">
        <v>6</v>
      </c>
      <c r="AB14" s="4" t="s">
        <v>6</v>
      </c>
      <c r="AC14" s="4" t="s">
        <v>6</v>
      </c>
      <c r="AD14" s="4" t="s">
        <v>3</v>
      </c>
      <c r="AE14" s="4" t="s">
        <v>6</v>
      </c>
      <c r="AF14" s="4" t="s">
        <v>6</v>
      </c>
      <c r="AG14" s="4" t="s">
        <v>6</v>
      </c>
      <c r="AH14" s="4" t="s">
        <v>3</v>
      </c>
      <c r="AI14" s="4" t="s">
        <v>6</v>
      </c>
      <c r="AJ14" s="4" t="s">
        <v>6</v>
      </c>
      <c r="AK14" s="4" t="s">
        <v>6</v>
      </c>
      <c r="AL14" s="4" t="s">
        <v>3</v>
      </c>
      <c r="AM14" s="4" t="s">
        <v>6</v>
      </c>
      <c r="AN14" s="4" t="s">
        <v>6</v>
      </c>
      <c r="AO14" s="4" t="s">
        <v>6</v>
      </c>
      <c r="AP14" s="4" t="s">
        <v>3</v>
      </c>
      <c r="AQ14" s="4" t="s">
        <v>6</v>
      </c>
      <c r="AR14" s="4" t="s">
        <v>6</v>
      </c>
      <c r="AS14" s="4" t="s">
        <v>6</v>
      </c>
      <c r="AT14" s="4" t="s">
        <v>3</v>
      </c>
      <c r="AU14" s="4" t="s">
        <v>6</v>
      </c>
      <c r="AV14" s="4" t="s">
        <v>6</v>
      </c>
      <c r="AW14" s="4" t="s">
        <v>6</v>
      </c>
      <c r="AX14" s="4" t="s">
        <v>3</v>
      </c>
      <c r="AY14" s="4" t="s">
        <v>6</v>
      </c>
      <c r="AZ14" s="4" t="s">
        <v>6</v>
      </c>
      <c r="BA14" s="4" t="s">
        <v>6</v>
      </c>
      <c r="BB14" s="4" t="s">
        <v>3</v>
      </c>
      <c r="BC14" s="4" t="s">
        <v>6</v>
      </c>
      <c r="BD14" s="4" t="s">
        <v>6</v>
      </c>
      <c r="BE14" s="4" t="s">
        <v>6</v>
      </c>
      <c r="BF14" s="4" t="s">
        <v>3</v>
      </c>
      <c r="BG14" s="4" t="s">
        <v>6</v>
      </c>
      <c r="BH14" s="4" t="s">
        <v>6</v>
      </c>
      <c r="BI14" s="4" t="s">
        <v>6</v>
      </c>
      <c r="BJ14" s="4" t="s">
        <v>3</v>
      </c>
      <c r="BK14" s="4" t="s">
        <v>6</v>
      </c>
      <c r="BL14" s="4" t="s">
        <v>6</v>
      </c>
      <c r="BM14" s="4" t="s">
        <v>6</v>
      </c>
      <c r="BN14" s="4" t="s">
        <v>3</v>
      </c>
      <c r="BO14" s="4" t="s">
        <v>6</v>
      </c>
      <c r="BP14" s="4" t="s">
        <v>6</v>
      </c>
      <c r="BQ14" s="4" t="s">
        <v>6</v>
      </c>
      <c r="BR14" s="4" t="s">
        <v>3</v>
      </c>
      <c r="BS14" s="4" t="s">
        <v>6</v>
      </c>
      <c r="BT14" s="4" t="s">
        <v>6</v>
      </c>
      <c r="BU14" s="4" t="s">
        <v>6</v>
      </c>
      <c r="BV14" s="4" t="s">
        <v>3</v>
      </c>
      <c r="BW14" s="4" t="s">
        <v>6</v>
      </c>
      <c r="BX14" s="4" t="s">
        <v>6</v>
      </c>
      <c r="BY14" s="4" t="s">
        <v>6</v>
      </c>
      <c r="BZ14" s="4" t="s">
        <v>3</v>
      </c>
      <c r="CA14" s="4" t="s">
        <v>6</v>
      </c>
      <c r="CB14" s="4" t="s">
        <v>6</v>
      </c>
      <c r="CC14" s="4" t="s">
        <v>6</v>
      </c>
      <c r="CD14" s="4" t="s">
        <v>3</v>
      </c>
    </row>
    <row r="15" spans="1:82" x14ac:dyDescent="0.2">
      <c r="A15" s="12" t="s">
        <v>18</v>
      </c>
      <c r="B15" s="8" t="s">
        <v>19</v>
      </c>
      <c r="C15" s="9" t="str">
        <f t="shared" ref="C15:CD15" si="0">IF(OR(C2="T", C6 ="T", C7 ="T", C10="T", C11="T", C14="T"),"x","")</f>
        <v>x</v>
      </c>
      <c r="D15" s="9" t="str">
        <f t="shared" si="0"/>
        <v>x</v>
      </c>
      <c r="E15" s="9" t="str">
        <f t="shared" si="0"/>
        <v>x</v>
      </c>
      <c r="F15" s="9" t="str">
        <f t="shared" si="0"/>
        <v>x</v>
      </c>
      <c r="G15" s="9" t="str">
        <f t="shared" si="0"/>
        <v>x</v>
      </c>
      <c r="H15" s="9" t="str">
        <f t="shared" si="0"/>
        <v>x</v>
      </c>
      <c r="I15" s="9" t="str">
        <f t="shared" si="0"/>
        <v>x</v>
      </c>
      <c r="J15" s="9" t="str">
        <f t="shared" si="0"/>
        <v>x</v>
      </c>
      <c r="K15" s="9" t="str">
        <f t="shared" si="0"/>
        <v>x</v>
      </c>
      <c r="L15" s="9" t="str">
        <f t="shared" si="0"/>
        <v>x</v>
      </c>
      <c r="M15" s="9" t="str">
        <f t="shared" si="0"/>
        <v>x</v>
      </c>
      <c r="N15" s="9" t="str">
        <f t="shared" si="0"/>
        <v>x</v>
      </c>
      <c r="O15" s="9" t="str">
        <f t="shared" si="0"/>
        <v>x</v>
      </c>
      <c r="P15" s="9" t="str">
        <f t="shared" si="0"/>
        <v>x</v>
      </c>
      <c r="Q15" s="9" t="str">
        <f t="shared" si="0"/>
        <v>x</v>
      </c>
      <c r="R15" s="9" t="str">
        <f t="shared" si="0"/>
        <v>x</v>
      </c>
      <c r="S15" s="9" t="str">
        <f t="shared" si="0"/>
        <v>x</v>
      </c>
      <c r="T15" s="9" t="str">
        <f t="shared" si="0"/>
        <v>x</v>
      </c>
      <c r="U15" s="9" t="str">
        <f t="shared" si="0"/>
        <v>x</v>
      </c>
      <c r="V15" s="9" t="str">
        <f t="shared" si="0"/>
        <v>x</v>
      </c>
      <c r="W15" s="9" t="str">
        <f t="shared" si="0"/>
        <v>x</v>
      </c>
      <c r="X15" s="9" t="str">
        <f t="shared" si="0"/>
        <v/>
      </c>
      <c r="Y15" s="9" t="str">
        <f t="shared" si="0"/>
        <v/>
      </c>
      <c r="Z15" s="9" t="str">
        <f t="shared" si="0"/>
        <v>x</v>
      </c>
      <c r="AA15" s="9" t="str">
        <f t="shared" si="0"/>
        <v>x</v>
      </c>
      <c r="AB15" s="9" t="str">
        <f t="shared" si="0"/>
        <v/>
      </c>
      <c r="AC15" s="9" t="str">
        <f t="shared" si="0"/>
        <v/>
      </c>
      <c r="AD15" s="9" t="str">
        <f t="shared" si="0"/>
        <v>x</v>
      </c>
      <c r="AE15" s="9" t="str">
        <f t="shared" si="0"/>
        <v>x</v>
      </c>
      <c r="AF15" s="9" t="str">
        <f t="shared" si="0"/>
        <v>x</v>
      </c>
      <c r="AG15" s="9" t="str">
        <f t="shared" si="0"/>
        <v>x</v>
      </c>
      <c r="AH15" s="9" t="str">
        <f t="shared" si="0"/>
        <v>x</v>
      </c>
      <c r="AI15" s="9" t="str">
        <f t="shared" si="0"/>
        <v>x</v>
      </c>
      <c r="AJ15" s="9" t="str">
        <f t="shared" si="0"/>
        <v>x</v>
      </c>
      <c r="AK15" s="9" t="str">
        <f t="shared" si="0"/>
        <v>x</v>
      </c>
      <c r="AL15" s="9" t="str">
        <f t="shared" si="0"/>
        <v>x</v>
      </c>
      <c r="AM15" s="9" t="str">
        <f t="shared" si="0"/>
        <v>x</v>
      </c>
      <c r="AN15" s="9" t="str">
        <f t="shared" si="0"/>
        <v/>
      </c>
      <c r="AO15" s="9" t="str">
        <f t="shared" si="0"/>
        <v/>
      </c>
      <c r="AP15" s="9" t="str">
        <f t="shared" si="0"/>
        <v>x</v>
      </c>
      <c r="AQ15" s="9" t="str">
        <f t="shared" si="0"/>
        <v>x</v>
      </c>
      <c r="AR15" s="9" t="str">
        <f t="shared" si="0"/>
        <v/>
      </c>
      <c r="AS15" s="9" t="str">
        <f t="shared" si="0"/>
        <v/>
      </c>
      <c r="AT15" s="9" t="str">
        <f t="shared" si="0"/>
        <v>x</v>
      </c>
      <c r="AU15" s="9" t="str">
        <f t="shared" si="0"/>
        <v>x</v>
      </c>
      <c r="AV15" s="9" t="str">
        <f t="shared" si="0"/>
        <v>x</v>
      </c>
      <c r="AW15" s="9" t="str">
        <f t="shared" si="0"/>
        <v>x</v>
      </c>
      <c r="AX15" s="9" t="str">
        <f t="shared" si="0"/>
        <v>x</v>
      </c>
      <c r="AY15" s="9" t="str">
        <f t="shared" si="0"/>
        <v>x</v>
      </c>
      <c r="AZ15" s="9" t="str">
        <f t="shared" si="0"/>
        <v>x</v>
      </c>
      <c r="BA15" s="9" t="str">
        <f t="shared" si="0"/>
        <v>x</v>
      </c>
      <c r="BB15" s="9" t="str">
        <f t="shared" si="0"/>
        <v>x</v>
      </c>
      <c r="BC15" s="9" t="str">
        <f t="shared" si="0"/>
        <v>x</v>
      </c>
      <c r="BD15" s="9" t="str">
        <f t="shared" si="0"/>
        <v/>
      </c>
      <c r="BE15" s="9" t="str">
        <f t="shared" si="0"/>
        <v/>
      </c>
      <c r="BF15" s="9" t="str">
        <f t="shared" si="0"/>
        <v>x</v>
      </c>
      <c r="BG15" s="9" t="str">
        <f t="shared" si="0"/>
        <v>x</v>
      </c>
      <c r="BH15" s="9" t="str">
        <f t="shared" si="0"/>
        <v/>
      </c>
      <c r="BI15" s="9" t="str">
        <f t="shared" si="0"/>
        <v/>
      </c>
      <c r="BJ15" s="9" t="str">
        <f t="shared" si="0"/>
        <v>x</v>
      </c>
      <c r="BK15" s="9" t="str">
        <f t="shared" si="0"/>
        <v>x</v>
      </c>
      <c r="BL15" s="9" t="str">
        <f t="shared" si="0"/>
        <v>x</v>
      </c>
      <c r="BM15" s="9" t="str">
        <f t="shared" si="0"/>
        <v>x</v>
      </c>
      <c r="BN15" s="9" t="str">
        <f t="shared" si="0"/>
        <v>x</v>
      </c>
      <c r="BO15" s="9" t="str">
        <f t="shared" si="0"/>
        <v>x</v>
      </c>
      <c r="BP15" s="9" t="str">
        <f t="shared" si="0"/>
        <v>x</v>
      </c>
      <c r="BQ15" s="9" t="str">
        <f t="shared" si="0"/>
        <v>x</v>
      </c>
      <c r="BR15" s="9" t="str">
        <f t="shared" si="0"/>
        <v>x</v>
      </c>
      <c r="BS15" s="9" t="str">
        <f t="shared" si="0"/>
        <v>x</v>
      </c>
      <c r="BT15" s="9" t="str">
        <f t="shared" si="0"/>
        <v>x</v>
      </c>
      <c r="BU15" s="9" t="str">
        <f t="shared" si="0"/>
        <v>x</v>
      </c>
      <c r="BV15" s="9" t="str">
        <f t="shared" si="0"/>
        <v>x</v>
      </c>
      <c r="BW15" s="9" t="str">
        <f t="shared" si="0"/>
        <v>x</v>
      </c>
      <c r="BX15" s="9" t="str">
        <f t="shared" si="0"/>
        <v>x</v>
      </c>
      <c r="BY15" s="9" t="str">
        <f t="shared" si="0"/>
        <v>x</v>
      </c>
      <c r="BZ15" s="9" t="str">
        <f t="shared" si="0"/>
        <v>x</v>
      </c>
      <c r="CA15" s="9" t="str">
        <f t="shared" si="0"/>
        <v>x</v>
      </c>
      <c r="CB15" s="9" t="str">
        <f t="shared" si="0"/>
        <v>x</v>
      </c>
      <c r="CC15" s="9" t="str">
        <f t="shared" si="0"/>
        <v>x</v>
      </c>
      <c r="CD15" s="9" t="str">
        <f t="shared" si="0"/>
        <v>x</v>
      </c>
    </row>
    <row r="16" spans="1:82" x14ac:dyDescent="0.2">
      <c r="A16" s="13"/>
      <c r="B16" s="8" t="s">
        <v>20</v>
      </c>
      <c r="C16" s="8" t="str">
        <f t="shared" ref="C16:CD16" si="1">IF(AND(C15 = "", C5 = "T", C8 = "T"),"x","")</f>
        <v/>
      </c>
      <c r="D16" s="8" t="str">
        <f t="shared" si="1"/>
        <v/>
      </c>
      <c r="E16" s="8" t="str">
        <f t="shared" si="1"/>
        <v/>
      </c>
      <c r="F16" s="8" t="str">
        <f t="shared" si="1"/>
        <v/>
      </c>
      <c r="G16" s="8" t="str">
        <f t="shared" si="1"/>
        <v/>
      </c>
      <c r="H16" s="8" t="str">
        <f t="shared" si="1"/>
        <v/>
      </c>
      <c r="I16" s="8" t="str">
        <f t="shared" si="1"/>
        <v/>
      </c>
      <c r="J16" s="8" t="str">
        <f t="shared" si="1"/>
        <v/>
      </c>
      <c r="K16" s="8" t="str">
        <f t="shared" si="1"/>
        <v/>
      </c>
      <c r="L16" s="8" t="str">
        <f t="shared" si="1"/>
        <v/>
      </c>
      <c r="M16" s="8" t="str">
        <f t="shared" si="1"/>
        <v/>
      </c>
      <c r="N16" s="8" t="str">
        <f t="shared" si="1"/>
        <v/>
      </c>
      <c r="O16" s="8" t="str">
        <f t="shared" si="1"/>
        <v/>
      </c>
      <c r="P16" s="8" t="str">
        <f t="shared" si="1"/>
        <v/>
      </c>
      <c r="Q16" s="8" t="str">
        <f t="shared" si="1"/>
        <v/>
      </c>
      <c r="R16" s="8" t="str">
        <f t="shared" si="1"/>
        <v/>
      </c>
      <c r="S16" s="8" t="str">
        <f t="shared" si="1"/>
        <v/>
      </c>
      <c r="T16" s="8" t="str">
        <f t="shared" si="1"/>
        <v/>
      </c>
      <c r="U16" s="8" t="str">
        <f t="shared" si="1"/>
        <v/>
      </c>
      <c r="V16" s="8" t="str">
        <f t="shared" si="1"/>
        <v/>
      </c>
      <c r="W16" s="8" t="str">
        <f t="shared" si="1"/>
        <v/>
      </c>
      <c r="X16" s="8" t="str">
        <f t="shared" si="1"/>
        <v/>
      </c>
      <c r="Y16" s="8" t="str">
        <f t="shared" si="1"/>
        <v/>
      </c>
      <c r="Z16" s="8" t="str">
        <f t="shared" si="1"/>
        <v/>
      </c>
      <c r="AA16" s="8" t="str">
        <f t="shared" si="1"/>
        <v/>
      </c>
      <c r="AB16" s="8" t="str">
        <f t="shared" si="1"/>
        <v/>
      </c>
      <c r="AC16" s="8" t="str">
        <f t="shared" si="1"/>
        <v/>
      </c>
      <c r="AD16" s="8" t="str">
        <f t="shared" si="1"/>
        <v/>
      </c>
      <c r="AE16" s="8" t="str">
        <f t="shared" si="1"/>
        <v/>
      </c>
      <c r="AF16" s="8" t="str">
        <f t="shared" si="1"/>
        <v/>
      </c>
      <c r="AG16" s="8" t="str">
        <f t="shared" si="1"/>
        <v/>
      </c>
      <c r="AH16" s="8" t="str">
        <f t="shared" si="1"/>
        <v/>
      </c>
      <c r="AI16" s="8" t="str">
        <f t="shared" si="1"/>
        <v/>
      </c>
      <c r="AJ16" s="8" t="str">
        <f t="shared" si="1"/>
        <v/>
      </c>
      <c r="AK16" s="8" t="str">
        <f t="shared" si="1"/>
        <v/>
      </c>
      <c r="AL16" s="8" t="str">
        <f t="shared" si="1"/>
        <v/>
      </c>
      <c r="AM16" s="8" t="str">
        <f t="shared" si="1"/>
        <v/>
      </c>
      <c r="AN16" s="8" t="str">
        <f t="shared" si="1"/>
        <v/>
      </c>
      <c r="AO16" s="8" t="str">
        <f t="shared" si="1"/>
        <v/>
      </c>
      <c r="AP16" s="8" t="str">
        <f t="shared" si="1"/>
        <v/>
      </c>
      <c r="AQ16" s="8" t="str">
        <f t="shared" si="1"/>
        <v/>
      </c>
      <c r="AR16" s="8" t="str">
        <f t="shared" si="1"/>
        <v/>
      </c>
      <c r="AS16" s="8" t="str">
        <f t="shared" si="1"/>
        <v/>
      </c>
      <c r="AT16" s="8" t="str">
        <f t="shared" si="1"/>
        <v/>
      </c>
      <c r="AU16" s="8" t="str">
        <f t="shared" si="1"/>
        <v/>
      </c>
      <c r="AV16" s="8" t="str">
        <f t="shared" si="1"/>
        <v/>
      </c>
      <c r="AW16" s="8" t="str">
        <f t="shared" si="1"/>
        <v/>
      </c>
      <c r="AX16" s="8" t="str">
        <f t="shared" si="1"/>
        <v/>
      </c>
      <c r="AY16" s="8" t="str">
        <f t="shared" si="1"/>
        <v/>
      </c>
      <c r="AZ16" s="8" t="str">
        <f t="shared" si="1"/>
        <v/>
      </c>
      <c r="BA16" s="8" t="str">
        <f t="shared" si="1"/>
        <v/>
      </c>
      <c r="BB16" s="8" t="str">
        <f t="shared" si="1"/>
        <v/>
      </c>
      <c r="BC16" s="8" t="str">
        <f t="shared" si="1"/>
        <v/>
      </c>
      <c r="BD16" s="8" t="str">
        <f t="shared" si="1"/>
        <v>x</v>
      </c>
      <c r="BE16" s="8" t="str">
        <f t="shared" si="1"/>
        <v>x</v>
      </c>
      <c r="BF16" s="8" t="str">
        <f t="shared" si="1"/>
        <v/>
      </c>
      <c r="BG16" s="8" t="str">
        <f t="shared" si="1"/>
        <v/>
      </c>
      <c r="BH16" s="8" t="str">
        <f t="shared" si="1"/>
        <v/>
      </c>
      <c r="BI16" s="8" t="str">
        <f t="shared" si="1"/>
        <v/>
      </c>
      <c r="BJ16" s="8" t="str">
        <f t="shared" si="1"/>
        <v/>
      </c>
      <c r="BK16" s="8" t="str">
        <f t="shared" si="1"/>
        <v/>
      </c>
      <c r="BL16" s="8" t="str">
        <f t="shared" si="1"/>
        <v/>
      </c>
      <c r="BM16" s="8" t="str">
        <f t="shared" si="1"/>
        <v/>
      </c>
      <c r="BN16" s="8" t="str">
        <f t="shared" si="1"/>
        <v/>
      </c>
      <c r="BO16" s="8" t="str">
        <f t="shared" si="1"/>
        <v/>
      </c>
      <c r="BP16" s="8" t="str">
        <f t="shared" si="1"/>
        <v/>
      </c>
      <c r="BQ16" s="8" t="str">
        <f t="shared" si="1"/>
        <v/>
      </c>
      <c r="BR16" s="8" t="str">
        <f t="shared" si="1"/>
        <v/>
      </c>
      <c r="BS16" s="8" t="str">
        <f t="shared" si="1"/>
        <v/>
      </c>
      <c r="BT16" s="8" t="str">
        <f t="shared" si="1"/>
        <v/>
      </c>
      <c r="BU16" s="8" t="str">
        <f t="shared" si="1"/>
        <v/>
      </c>
      <c r="BV16" s="8" t="str">
        <f t="shared" si="1"/>
        <v/>
      </c>
      <c r="BW16" s="8" t="str">
        <f t="shared" si="1"/>
        <v/>
      </c>
      <c r="BX16" s="8" t="str">
        <f t="shared" si="1"/>
        <v/>
      </c>
      <c r="BY16" s="8" t="str">
        <f t="shared" si="1"/>
        <v/>
      </c>
      <c r="BZ16" s="8" t="str">
        <f t="shared" si="1"/>
        <v/>
      </c>
      <c r="CA16" s="8" t="str">
        <f t="shared" si="1"/>
        <v/>
      </c>
      <c r="CB16" s="8" t="str">
        <f t="shared" si="1"/>
        <v/>
      </c>
      <c r="CC16" s="8" t="str">
        <f t="shared" si="1"/>
        <v/>
      </c>
      <c r="CD16" s="8" t="str">
        <f t="shared" si="1"/>
        <v/>
      </c>
    </row>
    <row r="17" spans="1:82" x14ac:dyDescent="0.2">
      <c r="A17" s="13"/>
      <c r="B17" s="8" t="s">
        <v>21</v>
      </c>
      <c r="C17" s="10" t="str">
        <f t="shared" ref="C17:CD17" si="2">IF(AND(C15 = "", C4 = "T", C8 = "T"),"x","")</f>
        <v/>
      </c>
      <c r="D17" s="10" t="str">
        <f t="shared" si="2"/>
        <v/>
      </c>
      <c r="E17" s="10" t="str">
        <f t="shared" si="2"/>
        <v/>
      </c>
      <c r="F17" s="10" t="str">
        <f t="shared" si="2"/>
        <v/>
      </c>
      <c r="G17" s="10" t="str">
        <f t="shared" si="2"/>
        <v/>
      </c>
      <c r="H17" s="10" t="str">
        <f t="shared" si="2"/>
        <v/>
      </c>
      <c r="I17" s="10" t="str">
        <f t="shared" si="2"/>
        <v/>
      </c>
      <c r="J17" s="10" t="str">
        <f t="shared" si="2"/>
        <v/>
      </c>
      <c r="K17" s="10" t="str">
        <f t="shared" si="2"/>
        <v/>
      </c>
      <c r="L17" s="10" t="str">
        <f t="shared" si="2"/>
        <v/>
      </c>
      <c r="M17" s="10" t="str">
        <f t="shared" si="2"/>
        <v/>
      </c>
      <c r="N17" s="10" t="str">
        <f t="shared" si="2"/>
        <v/>
      </c>
      <c r="O17" s="10" t="str">
        <f t="shared" si="2"/>
        <v/>
      </c>
      <c r="P17" s="10" t="str">
        <f t="shared" si="2"/>
        <v/>
      </c>
      <c r="Q17" s="10" t="str">
        <f t="shared" si="2"/>
        <v/>
      </c>
      <c r="R17" s="10" t="str">
        <f t="shared" si="2"/>
        <v/>
      </c>
      <c r="S17" s="10" t="str">
        <f t="shared" si="2"/>
        <v/>
      </c>
      <c r="T17" s="10" t="str">
        <f t="shared" si="2"/>
        <v/>
      </c>
      <c r="U17" s="10" t="str">
        <f t="shared" si="2"/>
        <v/>
      </c>
      <c r="V17" s="10" t="str">
        <f t="shared" si="2"/>
        <v/>
      </c>
      <c r="W17" s="10" t="str">
        <f t="shared" si="2"/>
        <v/>
      </c>
      <c r="X17" s="10" t="str">
        <f t="shared" si="2"/>
        <v/>
      </c>
      <c r="Y17" s="10" t="str">
        <f t="shared" si="2"/>
        <v/>
      </c>
      <c r="Z17" s="10" t="str">
        <f t="shared" si="2"/>
        <v/>
      </c>
      <c r="AA17" s="10" t="str">
        <f t="shared" si="2"/>
        <v/>
      </c>
      <c r="AB17" s="10" t="str">
        <f t="shared" si="2"/>
        <v/>
      </c>
      <c r="AC17" s="10" t="str">
        <f t="shared" si="2"/>
        <v/>
      </c>
      <c r="AD17" s="10" t="str">
        <f t="shared" si="2"/>
        <v/>
      </c>
      <c r="AE17" s="10" t="str">
        <f t="shared" si="2"/>
        <v/>
      </c>
      <c r="AF17" s="10" t="str">
        <f t="shared" si="2"/>
        <v/>
      </c>
      <c r="AG17" s="10" t="str">
        <f t="shared" si="2"/>
        <v/>
      </c>
      <c r="AH17" s="10" t="str">
        <f t="shared" si="2"/>
        <v/>
      </c>
      <c r="AI17" s="10" t="str">
        <f t="shared" si="2"/>
        <v/>
      </c>
      <c r="AJ17" s="10" t="str">
        <f t="shared" si="2"/>
        <v/>
      </c>
      <c r="AK17" s="10" t="str">
        <f t="shared" si="2"/>
        <v/>
      </c>
      <c r="AL17" s="10" t="str">
        <f t="shared" si="2"/>
        <v/>
      </c>
      <c r="AM17" s="10" t="str">
        <f t="shared" si="2"/>
        <v/>
      </c>
      <c r="AN17" s="10" t="str">
        <f t="shared" si="2"/>
        <v>x</v>
      </c>
      <c r="AO17" s="10" t="str">
        <f t="shared" si="2"/>
        <v>x</v>
      </c>
      <c r="AP17" s="10" t="str">
        <f t="shared" si="2"/>
        <v/>
      </c>
      <c r="AQ17" s="10" t="str">
        <f t="shared" si="2"/>
        <v/>
      </c>
      <c r="AR17" s="10" t="str">
        <f t="shared" si="2"/>
        <v/>
      </c>
      <c r="AS17" s="10" t="str">
        <f t="shared" si="2"/>
        <v/>
      </c>
      <c r="AT17" s="10" t="str">
        <f t="shared" si="2"/>
        <v/>
      </c>
      <c r="AU17" s="10" t="str">
        <f t="shared" si="2"/>
        <v/>
      </c>
      <c r="AV17" s="10" t="str">
        <f t="shared" si="2"/>
        <v/>
      </c>
      <c r="AW17" s="10" t="str">
        <f t="shared" si="2"/>
        <v/>
      </c>
      <c r="AX17" s="10" t="str">
        <f t="shared" si="2"/>
        <v/>
      </c>
      <c r="AY17" s="10" t="str">
        <f t="shared" si="2"/>
        <v/>
      </c>
      <c r="AZ17" s="10" t="str">
        <f t="shared" si="2"/>
        <v/>
      </c>
      <c r="BA17" s="10" t="str">
        <f t="shared" si="2"/>
        <v/>
      </c>
      <c r="BB17" s="10" t="str">
        <f t="shared" si="2"/>
        <v/>
      </c>
      <c r="BC17" s="10" t="str">
        <f t="shared" si="2"/>
        <v/>
      </c>
      <c r="BD17" s="10" t="str">
        <f t="shared" si="2"/>
        <v/>
      </c>
      <c r="BE17" s="10" t="str">
        <f t="shared" si="2"/>
        <v/>
      </c>
      <c r="BF17" s="10" t="str">
        <f t="shared" si="2"/>
        <v/>
      </c>
      <c r="BG17" s="10" t="str">
        <f t="shared" si="2"/>
        <v/>
      </c>
      <c r="BH17" s="10" t="str">
        <f t="shared" si="2"/>
        <v/>
      </c>
      <c r="BI17" s="10" t="str">
        <f t="shared" si="2"/>
        <v/>
      </c>
      <c r="BJ17" s="10" t="str">
        <f t="shared" si="2"/>
        <v/>
      </c>
      <c r="BK17" s="10" t="str">
        <f t="shared" si="2"/>
        <v/>
      </c>
      <c r="BL17" s="10" t="str">
        <f t="shared" si="2"/>
        <v/>
      </c>
      <c r="BM17" s="10" t="str">
        <f t="shared" si="2"/>
        <v/>
      </c>
      <c r="BN17" s="10" t="str">
        <f t="shared" si="2"/>
        <v/>
      </c>
      <c r="BO17" s="10" t="str">
        <f t="shared" si="2"/>
        <v/>
      </c>
      <c r="BP17" s="10" t="str">
        <f t="shared" si="2"/>
        <v/>
      </c>
      <c r="BQ17" s="10" t="str">
        <f t="shared" si="2"/>
        <v/>
      </c>
      <c r="BR17" s="10" t="str">
        <f t="shared" si="2"/>
        <v/>
      </c>
      <c r="BS17" s="10" t="str">
        <f t="shared" si="2"/>
        <v/>
      </c>
      <c r="BT17" s="10" t="str">
        <f t="shared" si="2"/>
        <v/>
      </c>
      <c r="BU17" s="10" t="str">
        <f t="shared" si="2"/>
        <v/>
      </c>
      <c r="BV17" s="10" t="str">
        <f t="shared" si="2"/>
        <v/>
      </c>
      <c r="BW17" s="10" t="str">
        <f t="shared" si="2"/>
        <v/>
      </c>
      <c r="BX17" s="10" t="str">
        <f t="shared" si="2"/>
        <v/>
      </c>
      <c r="BY17" s="10" t="str">
        <f t="shared" si="2"/>
        <v/>
      </c>
      <c r="BZ17" s="10" t="str">
        <f t="shared" si="2"/>
        <v/>
      </c>
      <c r="CA17" s="10" t="str">
        <f t="shared" si="2"/>
        <v/>
      </c>
      <c r="CB17" s="10" t="str">
        <f t="shared" si="2"/>
        <v/>
      </c>
      <c r="CC17" s="10" t="str">
        <f t="shared" si="2"/>
        <v/>
      </c>
      <c r="CD17" s="10" t="str">
        <f t="shared" si="2"/>
        <v/>
      </c>
    </row>
    <row r="18" spans="1:82" x14ac:dyDescent="0.2">
      <c r="A18" s="13"/>
      <c r="B18" s="8" t="s">
        <v>22</v>
      </c>
      <c r="C18" s="8" t="str">
        <f t="shared" ref="C18:CD18" si="3">IF(AND(C15 = "", C5 = "T", C9 = "T"),"x","")</f>
        <v/>
      </c>
      <c r="D18" s="8" t="str">
        <f t="shared" si="3"/>
        <v/>
      </c>
      <c r="E18" s="8" t="str">
        <f t="shared" si="3"/>
        <v/>
      </c>
      <c r="F18" s="8" t="str">
        <f t="shared" si="3"/>
        <v/>
      </c>
      <c r="G18" s="8" t="str">
        <f t="shared" si="3"/>
        <v/>
      </c>
      <c r="H18" s="8" t="str">
        <f t="shared" si="3"/>
        <v/>
      </c>
      <c r="I18" s="8" t="str">
        <f t="shared" si="3"/>
        <v/>
      </c>
      <c r="J18" s="8" t="str">
        <f t="shared" si="3"/>
        <v/>
      </c>
      <c r="K18" s="8" t="str">
        <f t="shared" si="3"/>
        <v/>
      </c>
      <c r="L18" s="8" t="str">
        <f t="shared" si="3"/>
        <v/>
      </c>
      <c r="M18" s="8" t="str">
        <f t="shared" si="3"/>
        <v/>
      </c>
      <c r="N18" s="8" t="str">
        <f t="shared" si="3"/>
        <v/>
      </c>
      <c r="O18" s="8" t="str">
        <f t="shared" si="3"/>
        <v/>
      </c>
      <c r="P18" s="8" t="str">
        <f t="shared" si="3"/>
        <v/>
      </c>
      <c r="Q18" s="8" t="str">
        <f t="shared" si="3"/>
        <v/>
      </c>
      <c r="R18" s="8" t="str">
        <f t="shared" si="3"/>
        <v/>
      </c>
      <c r="S18" s="8" t="str">
        <f t="shared" si="3"/>
        <v/>
      </c>
      <c r="T18" s="8" t="str">
        <f t="shared" si="3"/>
        <v/>
      </c>
      <c r="U18" s="8" t="str">
        <f t="shared" si="3"/>
        <v/>
      </c>
      <c r="V18" s="8" t="str">
        <f t="shared" si="3"/>
        <v/>
      </c>
      <c r="W18" s="8" t="str">
        <f t="shared" si="3"/>
        <v/>
      </c>
      <c r="X18" s="8" t="str">
        <f t="shared" si="3"/>
        <v/>
      </c>
      <c r="Y18" s="8" t="str">
        <f t="shared" si="3"/>
        <v/>
      </c>
      <c r="Z18" s="8" t="str">
        <f t="shared" si="3"/>
        <v/>
      </c>
      <c r="AA18" s="8" t="str">
        <f t="shared" si="3"/>
        <v/>
      </c>
      <c r="AB18" s="8" t="str">
        <f t="shared" si="3"/>
        <v/>
      </c>
      <c r="AC18" s="8" t="str">
        <f t="shared" si="3"/>
        <v/>
      </c>
      <c r="AD18" s="8" t="str">
        <f t="shared" si="3"/>
        <v/>
      </c>
      <c r="AE18" s="8" t="str">
        <f t="shared" si="3"/>
        <v/>
      </c>
      <c r="AF18" s="8" t="str">
        <f t="shared" si="3"/>
        <v/>
      </c>
      <c r="AG18" s="8" t="str">
        <f t="shared" si="3"/>
        <v/>
      </c>
      <c r="AH18" s="8" t="str">
        <f t="shared" si="3"/>
        <v/>
      </c>
      <c r="AI18" s="8" t="str">
        <f t="shared" si="3"/>
        <v/>
      </c>
      <c r="AJ18" s="8" t="str">
        <f t="shared" si="3"/>
        <v/>
      </c>
      <c r="AK18" s="8" t="str">
        <f t="shared" si="3"/>
        <v/>
      </c>
      <c r="AL18" s="8" t="str">
        <f t="shared" si="3"/>
        <v/>
      </c>
      <c r="AM18" s="8" t="str">
        <f t="shared" si="3"/>
        <v/>
      </c>
      <c r="AN18" s="8" t="str">
        <f t="shared" si="3"/>
        <v/>
      </c>
      <c r="AO18" s="8" t="str">
        <f t="shared" si="3"/>
        <v/>
      </c>
      <c r="AP18" s="8" t="str">
        <f t="shared" si="3"/>
        <v/>
      </c>
      <c r="AQ18" s="8" t="str">
        <f t="shared" si="3"/>
        <v/>
      </c>
      <c r="AR18" s="8" t="str">
        <f t="shared" si="3"/>
        <v/>
      </c>
      <c r="AS18" s="8" t="str">
        <f t="shared" si="3"/>
        <v/>
      </c>
      <c r="AT18" s="8" t="str">
        <f t="shared" si="3"/>
        <v/>
      </c>
      <c r="AU18" s="8" t="str">
        <f t="shared" si="3"/>
        <v/>
      </c>
      <c r="AV18" s="8" t="str">
        <f t="shared" si="3"/>
        <v/>
      </c>
      <c r="AW18" s="8" t="str">
        <f t="shared" si="3"/>
        <v/>
      </c>
      <c r="AX18" s="8" t="str">
        <f t="shared" si="3"/>
        <v/>
      </c>
      <c r="AY18" s="8" t="str">
        <f t="shared" si="3"/>
        <v/>
      </c>
      <c r="AZ18" s="8" t="str">
        <f t="shared" si="3"/>
        <v/>
      </c>
      <c r="BA18" s="8" t="str">
        <f t="shared" si="3"/>
        <v/>
      </c>
      <c r="BB18" s="8" t="str">
        <f t="shared" si="3"/>
        <v/>
      </c>
      <c r="BC18" s="8" t="str">
        <f t="shared" si="3"/>
        <v/>
      </c>
      <c r="BD18" s="8" t="str">
        <f t="shared" si="3"/>
        <v/>
      </c>
      <c r="BE18" s="8" t="str">
        <f t="shared" si="3"/>
        <v/>
      </c>
      <c r="BF18" s="8" t="str">
        <f t="shared" si="3"/>
        <v/>
      </c>
      <c r="BG18" s="8" t="str">
        <f t="shared" si="3"/>
        <v/>
      </c>
      <c r="BH18" s="8" t="str">
        <f t="shared" si="3"/>
        <v>x</v>
      </c>
      <c r="BI18" s="8" t="str">
        <f t="shared" si="3"/>
        <v>x</v>
      </c>
      <c r="BJ18" s="8" t="str">
        <f t="shared" si="3"/>
        <v/>
      </c>
      <c r="BK18" s="8" t="str">
        <f t="shared" si="3"/>
        <v/>
      </c>
      <c r="BL18" s="8" t="str">
        <f t="shared" si="3"/>
        <v/>
      </c>
      <c r="BM18" s="8" t="str">
        <f t="shared" si="3"/>
        <v/>
      </c>
      <c r="BN18" s="8" t="str">
        <f t="shared" si="3"/>
        <v/>
      </c>
      <c r="BO18" s="8" t="str">
        <f t="shared" si="3"/>
        <v/>
      </c>
      <c r="BP18" s="8" t="str">
        <f t="shared" si="3"/>
        <v/>
      </c>
      <c r="BQ18" s="8" t="str">
        <f t="shared" si="3"/>
        <v/>
      </c>
      <c r="BR18" s="8" t="str">
        <f t="shared" si="3"/>
        <v/>
      </c>
      <c r="BS18" s="8" t="str">
        <f t="shared" si="3"/>
        <v/>
      </c>
      <c r="BT18" s="8" t="str">
        <f t="shared" si="3"/>
        <v/>
      </c>
      <c r="BU18" s="8" t="str">
        <f t="shared" si="3"/>
        <v/>
      </c>
      <c r="BV18" s="8" t="str">
        <f t="shared" si="3"/>
        <v/>
      </c>
      <c r="BW18" s="8" t="str">
        <f t="shared" si="3"/>
        <v/>
      </c>
      <c r="BX18" s="8" t="str">
        <f t="shared" si="3"/>
        <v/>
      </c>
      <c r="BY18" s="8" t="str">
        <f t="shared" si="3"/>
        <v/>
      </c>
      <c r="BZ18" s="8" t="str">
        <f t="shared" si="3"/>
        <v/>
      </c>
      <c r="CA18" s="8" t="str">
        <f t="shared" si="3"/>
        <v/>
      </c>
      <c r="CB18" s="8" t="str">
        <f t="shared" si="3"/>
        <v/>
      </c>
      <c r="CC18" s="8" t="str">
        <f t="shared" si="3"/>
        <v/>
      </c>
      <c r="CD18" s="8" t="str">
        <f t="shared" si="3"/>
        <v/>
      </c>
    </row>
    <row r="19" spans="1:82" x14ac:dyDescent="0.2">
      <c r="A19" s="13"/>
      <c r="B19" s="8" t="s">
        <v>23</v>
      </c>
      <c r="C19" s="9" t="str">
        <f t="shared" ref="C19:CD19" si="4">IF(AND(C15 ="",OR(AND(C4 = "T", C9 = "T"), C3 = "T")),"x","")</f>
        <v/>
      </c>
      <c r="D19" s="9" t="str">
        <f t="shared" si="4"/>
        <v/>
      </c>
      <c r="E19" s="9" t="str">
        <f t="shared" si="4"/>
        <v/>
      </c>
      <c r="F19" s="9" t="str">
        <f t="shared" si="4"/>
        <v/>
      </c>
      <c r="G19" s="9" t="str">
        <f t="shared" si="4"/>
        <v/>
      </c>
      <c r="H19" s="9" t="str">
        <f t="shared" si="4"/>
        <v/>
      </c>
      <c r="I19" s="9" t="str">
        <f t="shared" si="4"/>
        <v/>
      </c>
      <c r="J19" s="9" t="str">
        <f t="shared" si="4"/>
        <v/>
      </c>
      <c r="K19" s="9" t="str">
        <f t="shared" si="4"/>
        <v/>
      </c>
      <c r="L19" s="9" t="str">
        <f t="shared" si="4"/>
        <v/>
      </c>
      <c r="M19" s="9" t="str">
        <f t="shared" si="4"/>
        <v/>
      </c>
      <c r="N19" s="9" t="str">
        <f t="shared" si="4"/>
        <v/>
      </c>
      <c r="O19" s="9" t="str">
        <f t="shared" si="4"/>
        <v/>
      </c>
      <c r="P19" s="9" t="str">
        <f t="shared" si="4"/>
        <v/>
      </c>
      <c r="Q19" s="9" t="str">
        <f t="shared" si="4"/>
        <v/>
      </c>
      <c r="R19" s="9" t="str">
        <f t="shared" si="4"/>
        <v/>
      </c>
      <c r="S19" s="9" t="str">
        <f t="shared" si="4"/>
        <v/>
      </c>
      <c r="T19" s="9" t="str">
        <f t="shared" si="4"/>
        <v/>
      </c>
      <c r="U19" s="9" t="str">
        <f t="shared" si="4"/>
        <v/>
      </c>
      <c r="V19" s="9" t="str">
        <f t="shared" si="4"/>
        <v/>
      </c>
      <c r="W19" s="9" t="str">
        <f t="shared" si="4"/>
        <v/>
      </c>
      <c r="X19" s="9" t="str">
        <f t="shared" si="4"/>
        <v>x</v>
      </c>
      <c r="Y19" s="9" t="str">
        <f t="shared" si="4"/>
        <v>x</v>
      </c>
      <c r="Z19" s="9" t="str">
        <f t="shared" si="4"/>
        <v/>
      </c>
      <c r="AA19" s="9" t="str">
        <f t="shared" si="4"/>
        <v/>
      </c>
      <c r="AB19" s="9" t="str">
        <f t="shared" si="4"/>
        <v>x</v>
      </c>
      <c r="AC19" s="9" t="str">
        <f t="shared" si="4"/>
        <v>x</v>
      </c>
      <c r="AD19" s="9" t="str">
        <f t="shared" si="4"/>
        <v/>
      </c>
      <c r="AE19" s="9" t="str">
        <f t="shared" si="4"/>
        <v/>
      </c>
      <c r="AF19" s="9" t="str">
        <f t="shared" si="4"/>
        <v/>
      </c>
      <c r="AG19" s="9" t="str">
        <f t="shared" si="4"/>
        <v/>
      </c>
      <c r="AH19" s="9" t="str">
        <f t="shared" si="4"/>
        <v/>
      </c>
      <c r="AI19" s="9" t="str">
        <f t="shared" si="4"/>
        <v/>
      </c>
      <c r="AJ19" s="9" t="str">
        <f t="shared" si="4"/>
        <v/>
      </c>
      <c r="AK19" s="9" t="str">
        <f t="shared" si="4"/>
        <v/>
      </c>
      <c r="AL19" s="9" t="str">
        <f t="shared" si="4"/>
        <v/>
      </c>
      <c r="AM19" s="9" t="str">
        <f t="shared" si="4"/>
        <v/>
      </c>
      <c r="AN19" s="9" t="str">
        <f t="shared" si="4"/>
        <v/>
      </c>
      <c r="AO19" s="9" t="str">
        <f t="shared" si="4"/>
        <v/>
      </c>
      <c r="AP19" s="9" t="str">
        <f t="shared" si="4"/>
        <v/>
      </c>
      <c r="AQ19" s="9" t="str">
        <f t="shared" si="4"/>
        <v/>
      </c>
      <c r="AR19" s="9" t="str">
        <f t="shared" si="4"/>
        <v>x</v>
      </c>
      <c r="AS19" s="9" t="str">
        <f t="shared" si="4"/>
        <v>x</v>
      </c>
      <c r="AT19" s="9" t="str">
        <f t="shared" si="4"/>
        <v/>
      </c>
      <c r="AU19" s="9" t="str">
        <f t="shared" si="4"/>
        <v/>
      </c>
      <c r="AV19" s="9" t="str">
        <f t="shared" si="4"/>
        <v/>
      </c>
      <c r="AW19" s="9" t="str">
        <f t="shared" si="4"/>
        <v/>
      </c>
      <c r="AX19" s="9" t="str">
        <f t="shared" si="4"/>
        <v/>
      </c>
      <c r="AY19" s="9" t="str">
        <f t="shared" si="4"/>
        <v/>
      </c>
      <c r="AZ19" s="9" t="str">
        <f t="shared" si="4"/>
        <v/>
      </c>
      <c r="BA19" s="9" t="str">
        <f t="shared" si="4"/>
        <v/>
      </c>
      <c r="BB19" s="9" t="str">
        <f t="shared" si="4"/>
        <v/>
      </c>
      <c r="BC19" s="9" t="str">
        <f t="shared" si="4"/>
        <v/>
      </c>
      <c r="BD19" s="9" t="str">
        <f t="shared" si="4"/>
        <v/>
      </c>
      <c r="BE19" s="9" t="str">
        <f t="shared" si="4"/>
        <v/>
      </c>
      <c r="BF19" s="9" t="str">
        <f t="shared" si="4"/>
        <v/>
      </c>
      <c r="BG19" s="9" t="str">
        <f t="shared" si="4"/>
        <v/>
      </c>
      <c r="BH19" s="9" t="str">
        <f t="shared" si="4"/>
        <v/>
      </c>
      <c r="BI19" s="9" t="str">
        <f t="shared" si="4"/>
        <v/>
      </c>
      <c r="BJ19" s="9" t="str">
        <f t="shared" si="4"/>
        <v/>
      </c>
      <c r="BK19" s="9" t="str">
        <f t="shared" si="4"/>
        <v/>
      </c>
      <c r="BL19" s="9" t="str">
        <f t="shared" si="4"/>
        <v/>
      </c>
      <c r="BM19" s="9" t="str">
        <f t="shared" si="4"/>
        <v/>
      </c>
      <c r="BN19" s="9" t="str">
        <f t="shared" si="4"/>
        <v/>
      </c>
      <c r="BO19" s="9" t="str">
        <f t="shared" si="4"/>
        <v/>
      </c>
      <c r="BP19" s="9" t="str">
        <f t="shared" si="4"/>
        <v/>
      </c>
      <c r="BQ19" s="9" t="str">
        <f t="shared" si="4"/>
        <v/>
      </c>
      <c r="BR19" s="9" t="str">
        <f t="shared" si="4"/>
        <v/>
      </c>
      <c r="BS19" s="9" t="str">
        <f t="shared" si="4"/>
        <v/>
      </c>
      <c r="BT19" s="9" t="str">
        <f t="shared" si="4"/>
        <v/>
      </c>
      <c r="BU19" s="9" t="str">
        <f t="shared" si="4"/>
        <v/>
      </c>
      <c r="BV19" s="9" t="str">
        <f t="shared" si="4"/>
        <v/>
      </c>
      <c r="BW19" s="9" t="str">
        <f t="shared" si="4"/>
        <v/>
      </c>
      <c r="BX19" s="9" t="str">
        <f t="shared" si="4"/>
        <v/>
      </c>
      <c r="BY19" s="9" t="str">
        <f t="shared" si="4"/>
        <v/>
      </c>
      <c r="BZ19" s="9" t="str">
        <f t="shared" si="4"/>
        <v/>
      </c>
      <c r="CA19" s="9" t="str">
        <f t="shared" si="4"/>
        <v/>
      </c>
      <c r="CB19" s="9" t="str">
        <f t="shared" si="4"/>
        <v/>
      </c>
      <c r="CC19" s="9" t="str">
        <f t="shared" si="4"/>
        <v/>
      </c>
      <c r="CD19" s="9" t="str">
        <f t="shared" si="4"/>
        <v/>
      </c>
    </row>
    <row r="20" spans="1:82" x14ac:dyDescent="0.2">
      <c r="A20" s="14"/>
      <c r="B20" s="8" t="s">
        <v>24</v>
      </c>
      <c r="C20" s="10" t="str">
        <f t="shared" ref="C20:CD20" si="5">IF(AND(C15 = "", C12 = "T"),"x","")</f>
        <v/>
      </c>
      <c r="D20" s="10" t="str">
        <f t="shared" si="5"/>
        <v/>
      </c>
      <c r="E20" s="10" t="str">
        <f t="shared" si="5"/>
        <v/>
      </c>
      <c r="F20" s="10" t="str">
        <f t="shared" si="5"/>
        <v/>
      </c>
      <c r="G20" s="10" t="str">
        <f t="shared" si="5"/>
        <v/>
      </c>
      <c r="H20" s="10" t="str">
        <f t="shared" si="5"/>
        <v/>
      </c>
      <c r="I20" s="10" t="str">
        <f t="shared" si="5"/>
        <v/>
      </c>
      <c r="J20" s="10" t="str">
        <f t="shared" si="5"/>
        <v/>
      </c>
      <c r="K20" s="10" t="str">
        <f t="shared" si="5"/>
        <v/>
      </c>
      <c r="L20" s="10" t="str">
        <f t="shared" si="5"/>
        <v/>
      </c>
      <c r="M20" s="10" t="str">
        <f t="shared" si="5"/>
        <v/>
      </c>
      <c r="N20" s="10" t="str">
        <f t="shared" si="5"/>
        <v/>
      </c>
      <c r="O20" s="10" t="str">
        <f t="shared" si="5"/>
        <v/>
      </c>
      <c r="P20" s="10" t="str">
        <f t="shared" si="5"/>
        <v/>
      </c>
      <c r="Q20" s="10" t="str">
        <f t="shared" si="5"/>
        <v/>
      </c>
      <c r="R20" s="10" t="str">
        <f t="shared" si="5"/>
        <v/>
      </c>
      <c r="S20" s="10" t="str">
        <f t="shared" si="5"/>
        <v/>
      </c>
      <c r="T20" s="10" t="str">
        <f t="shared" si="5"/>
        <v/>
      </c>
      <c r="U20" s="10" t="str">
        <f t="shared" si="5"/>
        <v/>
      </c>
      <c r="V20" s="10" t="str">
        <f t="shared" si="5"/>
        <v/>
      </c>
      <c r="W20" s="10" t="str">
        <f t="shared" si="5"/>
        <v/>
      </c>
      <c r="X20" s="10" t="str">
        <f t="shared" si="5"/>
        <v>x</v>
      </c>
      <c r="Y20" s="10" t="str">
        <f t="shared" si="5"/>
        <v/>
      </c>
      <c r="Z20" s="10" t="str">
        <f t="shared" si="5"/>
        <v/>
      </c>
      <c r="AA20" s="10" t="str">
        <f t="shared" si="5"/>
        <v/>
      </c>
      <c r="AB20" s="10" t="str">
        <f t="shared" si="5"/>
        <v>x</v>
      </c>
      <c r="AC20" s="10" t="str">
        <f t="shared" si="5"/>
        <v/>
      </c>
      <c r="AD20" s="10" t="str">
        <f t="shared" si="5"/>
        <v/>
      </c>
      <c r="AE20" s="10" t="str">
        <f t="shared" si="5"/>
        <v/>
      </c>
      <c r="AF20" s="10" t="str">
        <f t="shared" si="5"/>
        <v/>
      </c>
      <c r="AG20" s="10" t="str">
        <f t="shared" si="5"/>
        <v/>
      </c>
      <c r="AH20" s="10" t="str">
        <f t="shared" si="5"/>
        <v/>
      </c>
      <c r="AI20" s="10" t="str">
        <f t="shared" si="5"/>
        <v/>
      </c>
      <c r="AJ20" s="10" t="str">
        <f t="shared" si="5"/>
        <v/>
      </c>
      <c r="AK20" s="10" t="str">
        <f t="shared" si="5"/>
        <v/>
      </c>
      <c r="AL20" s="10" t="str">
        <f t="shared" si="5"/>
        <v/>
      </c>
      <c r="AM20" s="10" t="str">
        <f t="shared" si="5"/>
        <v/>
      </c>
      <c r="AN20" s="10" t="str">
        <f t="shared" si="5"/>
        <v>x</v>
      </c>
      <c r="AO20" s="10" t="str">
        <f t="shared" si="5"/>
        <v/>
      </c>
      <c r="AP20" s="10" t="str">
        <f t="shared" si="5"/>
        <v/>
      </c>
      <c r="AQ20" s="10" t="str">
        <f t="shared" si="5"/>
        <v/>
      </c>
      <c r="AR20" s="10" t="str">
        <f t="shared" si="5"/>
        <v>x</v>
      </c>
      <c r="AS20" s="10" t="str">
        <f t="shared" si="5"/>
        <v/>
      </c>
      <c r="AT20" s="10" t="str">
        <f t="shared" si="5"/>
        <v/>
      </c>
      <c r="AU20" s="10" t="str">
        <f t="shared" si="5"/>
        <v/>
      </c>
      <c r="AV20" s="10" t="str">
        <f t="shared" si="5"/>
        <v/>
      </c>
      <c r="AW20" s="10" t="str">
        <f t="shared" si="5"/>
        <v/>
      </c>
      <c r="AX20" s="10" t="str">
        <f t="shared" si="5"/>
        <v/>
      </c>
      <c r="AY20" s="10" t="str">
        <f t="shared" si="5"/>
        <v/>
      </c>
      <c r="AZ20" s="10" t="str">
        <f t="shared" si="5"/>
        <v/>
      </c>
      <c r="BA20" s="10" t="str">
        <f t="shared" si="5"/>
        <v/>
      </c>
      <c r="BB20" s="10" t="str">
        <f t="shared" si="5"/>
        <v/>
      </c>
      <c r="BC20" s="10" t="str">
        <f t="shared" si="5"/>
        <v/>
      </c>
      <c r="BD20" s="10" t="str">
        <f t="shared" si="5"/>
        <v>x</v>
      </c>
      <c r="BE20" s="10" t="str">
        <f t="shared" si="5"/>
        <v/>
      </c>
      <c r="BF20" s="10" t="str">
        <f t="shared" si="5"/>
        <v/>
      </c>
      <c r="BG20" s="10" t="str">
        <f t="shared" si="5"/>
        <v/>
      </c>
      <c r="BH20" s="10" t="str">
        <f t="shared" si="5"/>
        <v>x</v>
      </c>
      <c r="BI20" s="10" t="str">
        <f t="shared" si="5"/>
        <v/>
      </c>
      <c r="BJ20" s="10" t="str">
        <f t="shared" si="5"/>
        <v/>
      </c>
      <c r="BK20" s="10" t="str">
        <f t="shared" si="5"/>
        <v/>
      </c>
      <c r="BL20" s="10" t="str">
        <f t="shared" si="5"/>
        <v/>
      </c>
      <c r="BM20" s="10" t="str">
        <f t="shared" si="5"/>
        <v/>
      </c>
      <c r="BN20" s="10" t="str">
        <f t="shared" si="5"/>
        <v/>
      </c>
      <c r="BO20" s="10" t="str">
        <f t="shared" si="5"/>
        <v/>
      </c>
      <c r="BP20" s="10" t="str">
        <f t="shared" si="5"/>
        <v/>
      </c>
      <c r="BQ20" s="10" t="str">
        <f t="shared" si="5"/>
        <v/>
      </c>
      <c r="BR20" s="10" t="str">
        <f t="shared" si="5"/>
        <v/>
      </c>
      <c r="BS20" s="10" t="str">
        <f t="shared" si="5"/>
        <v/>
      </c>
      <c r="BT20" s="10" t="str">
        <f t="shared" si="5"/>
        <v/>
      </c>
      <c r="BU20" s="10" t="str">
        <f t="shared" si="5"/>
        <v/>
      </c>
      <c r="BV20" s="10" t="str">
        <f t="shared" si="5"/>
        <v/>
      </c>
      <c r="BW20" s="10" t="str">
        <f t="shared" si="5"/>
        <v/>
      </c>
      <c r="BX20" s="10" t="str">
        <f t="shared" si="5"/>
        <v/>
      </c>
      <c r="BY20" s="10" t="str">
        <f t="shared" si="5"/>
        <v/>
      </c>
      <c r="BZ20" s="10" t="str">
        <f t="shared" si="5"/>
        <v/>
      </c>
      <c r="CA20" s="10" t="str">
        <f t="shared" si="5"/>
        <v/>
      </c>
      <c r="CB20" s="10" t="str">
        <f t="shared" si="5"/>
        <v/>
      </c>
      <c r="CC20" s="10" t="str">
        <f t="shared" si="5"/>
        <v/>
      </c>
      <c r="CD20" s="10" t="str">
        <f t="shared" si="5"/>
        <v/>
      </c>
    </row>
    <row r="21" spans="1:82" ht="15.75" customHeight="1" x14ac:dyDescent="0.2">
      <c r="A21" t="s">
        <v>26</v>
      </c>
    </row>
    <row r="22" spans="1:82" ht="15.75" customHeight="1" x14ac:dyDescent="0.2">
      <c r="A22" t="s">
        <v>25</v>
      </c>
    </row>
    <row r="23" spans="1:82" x14ac:dyDescent="0.2">
      <c r="A23" s="11">
        <v>1</v>
      </c>
      <c r="B23" s="1" t="str">
        <f t="shared" ref="B23:B102" si="6">HLOOKUP($A23,$C$1:CD$20, 2, FALSE)</f>
        <v>T</v>
      </c>
      <c r="C23" s="1" t="str">
        <f t="shared" ref="C23:C102" si="7">HLOOKUP($A23,$C$1:CD$20, 3, FALSE)</f>
        <v>_</v>
      </c>
      <c r="D23" s="1" t="str">
        <f t="shared" ref="D23:D102" si="8">HLOOKUP($A23,$C$1:CD$20, 4, FALSE)</f>
        <v>_</v>
      </c>
      <c r="E23" s="1" t="str">
        <f t="shared" ref="E23:E102" si="9">HLOOKUP($A23,$C$1:CD$20, 5, FALSE)</f>
        <v>_</v>
      </c>
      <c r="F23" s="1" t="str">
        <f t="shared" ref="F23:F102" si="10">HLOOKUP($A23,$C$1:CD$20, 6, FALSE)</f>
        <v>_</v>
      </c>
      <c r="G23" s="1" t="str">
        <f t="shared" ref="G23:G102" si="11">HLOOKUP($A23,$C$1:CD$20, 7, FALSE)</f>
        <v>T</v>
      </c>
      <c r="H23" s="1" t="str">
        <f t="shared" ref="H23:H102" si="12">HLOOKUP($A23,$C$1:CD$20, 8, FALSE)</f>
        <v>_</v>
      </c>
      <c r="I23" s="1" t="str">
        <f t="shared" ref="I23:I102" si="13">HLOOKUP($A23,$C$1:CD$20, 9, FALSE)</f>
        <v>_</v>
      </c>
      <c r="J23" s="1" t="str">
        <f t="shared" ref="J23:J102" si="14">HLOOKUP($A23,$C$1:CD$20, 10, FALSE)</f>
        <v>_</v>
      </c>
      <c r="K23" s="1" t="str">
        <f t="shared" ref="K23:K102" si="15">HLOOKUP($A23,$C$1:CD$20, 11, FALSE)</f>
        <v>T</v>
      </c>
      <c r="L23" s="6" t="str">
        <f t="shared" ref="L23:L102" si="16">HLOOKUP($A23,$C$1:CD$20, 12, FALSE)</f>
        <v>_</v>
      </c>
      <c r="M23" s="1" t="str">
        <f t="shared" ref="M23:M102" si="17">HLOOKUP($A23,$C$1:CD$20, 13, FALSE)</f>
        <v>_</v>
      </c>
      <c r="N23" s="1" t="str">
        <f t="shared" ref="N23:N102" si="18">HLOOKUP($A23,$C$1:CD$20, 14, FALSE)</f>
        <v>_</v>
      </c>
      <c r="O23" s="1" t="str">
        <f t="shared" ref="O23:O102" si="19">HLOOKUP($A23,$C$1:CD$20, 15, FALSE)</f>
        <v>x</v>
      </c>
      <c r="P23" s="1" t="str">
        <f t="shared" ref="P23:P102" si="20">HLOOKUP($A23,$C$1:CD$20, 16, FALSE)</f>
        <v/>
      </c>
      <c r="Q23" s="1" t="str">
        <f t="shared" ref="Q23:Q102" si="21">HLOOKUP($A23,$C$1:CD$20, 17, FALSE)</f>
        <v/>
      </c>
      <c r="R23" s="1" t="str">
        <f t="shared" ref="R23:R102" si="22">HLOOKUP($A23,$C$1:CD$20, 18, FALSE)</f>
        <v/>
      </c>
      <c r="S23" s="1" t="str">
        <f t="shared" ref="S23:S102" si="23">HLOOKUP($A23,$C$1:CD$20, 19, FALSE)</f>
        <v/>
      </c>
      <c r="T23" s="1" t="str">
        <f t="shared" ref="T23:T102" si="24">HLOOKUP($A23,$C$1:CD$20, 20, FALSE)</f>
        <v/>
      </c>
    </row>
    <row r="24" spans="1:82" x14ac:dyDescent="0.2">
      <c r="A24" s="11">
        <v>2</v>
      </c>
      <c r="B24" s="1" t="str">
        <f t="shared" si="6"/>
        <v>T</v>
      </c>
      <c r="C24" s="1" t="str">
        <f t="shared" si="7"/>
        <v>_</v>
      </c>
      <c r="D24" s="1" t="str">
        <f t="shared" si="8"/>
        <v>_</v>
      </c>
      <c r="E24" s="1" t="str">
        <f t="shared" si="9"/>
        <v>_</v>
      </c>
      <c r="F24" s="1" t="str">
        <f t="shared" si="10"/>
        <v>_</v>
      </c>
      <c r="G24" s="1" t="str">
        <f t="shared" si="11"/>
        <v>T</v>
      </c>
      <c r="H24" s="1" t="str">
        <f t="shared" si="12"/>
        <v>_</v>
      </c>
      <c r="I24" s="1" t="str">
        <f t="shared" si="13"/>
        <v>_</v>
      </c>
      <c r="J24" s="1" t="str">
        <f t="shared" si="14"/>
        <v>_</v>
      </c>
      <c r="K24" s="1" t="str">
        <f t="shared" si="15"/>
        <v>F</v>
      </c>
      <c r="L24" s="6" t="str">
        <f t="shared" si="16"/>
        <v>T</v>
      </c>
      <c r="M24" s="1" t="str">
        <f t="shared" si="17"/>
        <v>_</v>
      </c>
      <c r="N24" s="1" t="str">
        <f t="shared" si="18"/>
        <v>_</v>
      </c>
      <c r="O24" s="1" t="str">
        <f t="shared" si="19"/>
        <v>x</v>
      </c>
      <c r="P24" s="1" t="str">
        <f t="shared" si="20"/>
        <v/>
      </c>
      <c r="Q24" s="1" t="str">
        <f t="shared" si="21"/>
        <v/>
      </c>
      <c r="R24" s="1" t="str">
        <f t="shared" si="22"/>
        <v/>
      </c>
      <c r="S24" s="1" t="str">
        <f t="shared" si="23"/>
        <v/>
      </c>
      <c r="T24" s="1" t="str">
        <f t="shared" si="24"/>
        <v/>
      </c>
    </row>
    <row r="25" spans="1:82" x14ac:dyDescent="0.2">
      <c r="A25" s="11">
        <v>3</v>
      </c>
      <c r="B25" s="1" t="str">
        <f t="shared" si="6"/>
        <v>T</v>
      </c>
      <c r="C25" s="1" t="str">
        <f t="shared" si="7"/>
        <v>_</v>
      </c>
      <c r="D25" s="1" t="str">
        <f t="shared" si="8"/>
        <v>_</v>
      </c>
      <c r="E25" s="1" t="str">
        <f t="shared" si="9"/>
        <v>_</v>
      </c>
      <c r="F25" s="1" t="str">
        <f t="shared" si="10"/>
        <v>_</v>
      </c>
      <c r="G25" s="1" t="str">
        <f t="shared" si="11"/>
        <v>T</v>
      </c>
      <c r="H25" s="1" t="str">
        <f t="shared" si="12"/>
        <v>_</v>
      </c>
      <c r="I25" s="1" t="str">
        <f t="shared" si="13"/>
        <v>_</v>
      </c>
      <c r="J25" s="1" t="str">
        <f t="shared" si="14"/>
        <v>_</v>
      </c>
      <c r="K25" s="1" t="str">
        <f t="shared" si="15"/>
        <v>F</v>
      </c>
      <c r="L25" s="6" t="str">
        <f t="shared" si="16"/>
        <v>F</v>
      </c>
      <c r="M25" s="1" t="str">
        <f t="shared" si="17"/>
        <v>T</v>
      </c>
      <c r="N25" s="1" t="str">
        <f t="shared" si="18"/>
        <v>_</v>
      </c>
      <c r="O25" s="1" t="str">
        <f t="shared" si="19"/>
        <v>x</v>
      </c>
      <c r="P25" s="1" t="str">
        <f t="shared" si="20"/>
        <v/>
      </c>
      <c r="Q25" s="1" t="str">
        <f t="shared" si="21"/>
        <v/>
      </c>
      <c r="R25" s="1" t="str">
        <f t="shared" si="22"/>
        <v/>
      </c>
      <c r="S25" s="1" t="str">
        <f t="shared" si="23"/>
        <v/>
      </c>
      <c r="T25" s="1" t="str">
        <f t="shared" si="24"/>
        <v/>
      </c>
    </row>
    <row r="26" spans="1:82" x14ac:dyDescent="0.2">
      <c r="A26" s="11">
        <v>4</v>
      </c>
      <c r="B26" s="1" t="str">
        <f t="shared" si="6"/>
        <v>T</v>
      </c>
      <c r="C26" s="1" t="str">
        <f t="shared" si="7"/>
        <v>_</v>
      </c>
      <c r="D26" s="1" t="str">
        <f t="shared" si="8"/>
        <v>_</v>
      </c>
      <c r="E26" s="1" t="str">
        <f t="shared" si="9"/>
        <v>_</v>
      </c>
      <c r="F26" s="1" t="str">
        <f t="shared" si="10"/>
        <v>_</v>
      </c>
      <c r="G26" s="1" t="str">
        <f t="shared" si="11"/>
        <v>T</v>
      </c>
      <c r="H26" s="1" t="str">
        <f t="shared" si="12"/>
        <v>_</v>
      </c>
      <c r="I26" s="1" t="str">
        <f t="shared" si="13"/>
        <v>_</v>
      </c>
      <c r="J26" s="1" t="str">
        <f t="shared" si="14"/>
        <v>_</v>
      </c>
      <c r="K26" s="1" t="str">
        <f t="shared" si="15"/>
        <v>F</v>
      </c>
      <c r="L26" s="6" t="str">
        <f t="shared" si="16"/>
        <v>F</v>
      </c>
      <c r="M26" s="1" t="str">
        <f t="shared" si="17"/>
        <v>F</v>
      </c>
      <c r="N26" s="1" t="str">
        <f t="shared" si="18"/>
        <v>T</v>
      </c>
      <c r="O26" s="1" t="str">
        <f t="shared" si="19"/>
        <v>x</v>
      </c>
      <c r="P26" s="1" t="str">
        <f t="shared" si="20"/>
        <v/>
      </c>
      <c r="Q26" s="1" t="str">
        <f t="shared" si="21"/>
        <v/>
      </c>
      <c r="R26" s="1" t="str">
        <f t="shared" si="22"/>
        <v/>
      </c>
      <c r="S26" s="1" t="str">
        <f t="shared" si="23"/>
        <v/>
      </c>
      <c r="T26" s="1" t="str">
        <f t="shared" si="24"/>
        <v/>
      </c>
    </row>
    <row r="27" spans="1:82" x14ac:dyDescent="0.2">
      <c r="A27" s="11">
        <v>5</v>
      </c>
      <c r="B27" s="1" t="str">
        <f t="shared" si="6"/>
        <v>T</v>
      </c>
      <c r="C27" s="1" t="str">
        <f t="shared" si="7"/>
        <v>_</v>
      </c>
      <c r="D27" s="1" t="str">
        <f t="shared" si="8"/>
        <v>_</v>
      </c>
      <c r="E27" s="1" t="str">
        <f t="shared" si="9"/>
        <v>_</v>
      </c>
      <c r="F27" s="1" t="str">
        <f t="shared" si="10"/>
        <v>_</v>
      </c>
      <c r="G27" s="1" t="str">
        <f t="shared" si="11"/>
        <v>F</v>
      </c>
      <c r="H27" s="1" t="str">
        <f t="shared" si="12"/>
        <v>T</v>
      </c>
      <c r="I27" s="1" t="str">
        <f t="shared" si="13"/>
        <v>_</v>
      </c>
      <c r="J27" s="1" t="str">
        <f t="shared" si="14"/>
        <v>_</v>
      </c>
      <c r="K27" s="1" t="str">
        <f t="shared" si="15"/>
        <v>T</v>
      </c>
      <c r="L27" s="6" t="str">
        <f t="shared" si="16"/>
        <v>_</v>
      </c>
      <c r="M27" s="1" t="str">
        <f t="shared" si="17"/>
        <v>_</v>
      </c>
      <c r="N27" s="1" t="str">
        <f t="shared" si="18"/>
        <v>_</v>
      </c>
      <c r="O27" s="1" t="str">
        <f t="shared" si="19"/>
        <v>x</v>
      </c>
      <c r="P27" s="1" t="str">
        <f t="shared" si="20"/>
        <v/>
      </c>
      <c r="Q27" s="1" t="str">
        <f t="shared" si="21"/>
        <v/>
      </c>
      <c r="R27" s="1" t="str">
        <f t="shared" si="22"/>
        <v/>
      </c>
      <c r="S27" s="1" t="str">
        <f t="shared" si="23"/>
        <v/>
      </c>
      <c r="T27" s="1" t="str">
        <f t="shared" si="24"/>
        <v/>
      </c>
    </row>
    <row r="28" spans="1:82" x14ac:dyDescent="0.2">
      <c r="A28" s="11">
        <v>6</v>
      </c>
      <c r="B28" s="1" t="str">
        <f t="shared" si="6"/>
        <v>T</v>
      </c>
      <c r="C28" s="1" t="str">
        <f t="shared" si="7"/>
        <v>_</v>
      </c>
      <c r="D28" s="1" t="str">
        <f t="shared" si="8"/>
        <v>_</v>
      </c>
      <c r="E28" s="1" t="str">
        <f t="shared" si="9"/>
        <v>_</v>
      </c>
      <c r="F28" s="1" t="str">
        <f t="shared" si="10"/>
        <v>_</v>
      </c>
      <c r="G28" s="1" t="str">
        <f t="shared" si="11"/>
        <v>F</v>
      </c>
      <c r="H28" s="1" t="str">
        <f t="shared" si="12"/>
        <v>T</v>
      </c>
      <c r="I28" s="1" t="str">
        <f t="shared" si="13"/>
        <v>_</v>
      </c>
      <c r="J28" s="1" t="str">
        <f t="shared" si="14"/>
        <v>_</v>
      </c>
      <c r="K28" s="1" t="str">
        <f t="shared" si="15"/>
        <v>F</v>
      </c>
      <c r="L28" s="6" t="str">
        <f t="shared" si="16"/>
        <v>T</v>
      </c>
      <c r="M28" s="1" t="str">
        <f t="shared" si="17"/>
        <v>_</v>
      </c>
      <c r="N28" s="1" t="str">
        <f t="shared" si="18"/>
        <v>_</v>
      </c>
      <c r="O28" s="1" t="str">
        <f t="shared" si="19"/>
        <v>x</v>
      </c>
      <c r="P28" s="1" t="str">
        <f t="shared" si="20"/>
        <v/>
      </c>
      <c r="Q28" s="1" t="str">
        <f t="shared" si="21"/>
        <v/>
      </c>
      <c r="R28" s="1" t="str">
        <f t="shared" si="22"/>
        <v/>
      </c>
      <c r="S28" s="1" t="str">
        <f t="shared" si="23"/>
        <v/>
      </c>
      <c r="T28" s="1" t="str">
        <f t="shared" si="24"/>
        <v/>
      </c>
    </row>
    <row r="29" spans="1:82" x14ac:dyDescent="0.2">
      <c r="A29" s="11">
        <v>7</v>
      </c>
      <c r="B29" s="1" t="str">
        <f t="shared" si="6"/>
        <v>T</v>
      </c>
      <c r="C29" s="1" t="str">
        <f t="shared" si="7"/>
        <v>_</v>
      </c>
      <c r="D29" s="1" t="str">
        <f t="shared" si="8"/>
        <v>_</v>
      </c>
      <c r="E29" s="1" t="str">
        <f t="shared" si="9"/>
        <v>_</v>
      </c>
      <c r="F29" s="1" t="str">
        <f t="shared" si="10"/>
        <v>_</v>
      </c>
      <c r="G29" s="1" t="str">
        <f t="shared" si="11"/>
        <v>F</v>
      </c>
      <c r="H29" s="1" t="str">
        <f t="shared" si="12"/>
        <v>T</v>
      </c>
      <c r="I29" s="1" t="str">
        <f t="shared" si="13"/>
        <v>_</v>
      </c>
      <c r="J29" s="1" t="str">
        <f t="shared" si="14"/>
        <v>_</v>
      </c>
      <c r="K29" s="1" t="str">
        <f t="shared" si="15"/>
        <v>F</v>
      </c>
      <c r="L29" s="6" t="str">
        <f t="shared" si="16"/>
        <v>F</v>
      </c>
      <c r="M29" s="1" t="str">
        <f t="shared" si="17"/>
        <v>T</v>
      </c>
      <c r="N29" s="1" t="str">
        <f t="shared" si="18"/>
        <v>_</v>
      </c>
      <c r="O29" s="1" t="str">
        <f t="shared" si="19"/>
        <v>x</v>
      </c>
      <c r="P29" s="1" t="str">
        <f t="shared" si="20"/>
        <v/>
      </c>
      <c r="Q29" s="1" t="str">
        <f t="shared" si="21"/>
        <v/>
      </c>
      <c r="R29" s="1" t="str">
        <f t="shared" si="22"/>
        <v/>
      </c>
      <c r="S29" s="1" t="str">
        <f t="shared" si="23"/>
        <v/>
      </c>
      <c r="T29" s="1" t="str">
        <f t="shared" si="24"/>
        <v/>
      </c>
    </row>
    <row r="30" spans="1:82" x14ac:dyDescent="0.2">
      <c r="A30" s="11">
        <v>8</v>
      </c>
      <c r="B30" s="1" t="str">
        <f t="shared" si="6"/>
        <v>T</v>
      </c>
      <c r="C30" s="1" t="str">
        <f t="shared" si="7"/>
        <v>_</v>
      </c>
      <c r="D30" s="1" t="str">
        <f t="shared" si="8"/>
        <v>_</v>
      </c>
      <c r="E30" s="1" t="str">
        <f t="shared" si="9"/>
        <v>_</v>
      </c>
      <c r="F30" s="1" t="str">
        <f t="shared" si="10"/>
        <v>_</v>
      </c>
      <c r="G30" s="1" t="str">
        <f t="shared" si="11"/>
        <v>F</v>
      </c>
      <c r="H30" s="1" t="str">
        <f t="shared" si="12"/>
        <v>T</v>
      </c>
      <c r="I30" s="1" t="str">
        <f t="shared" si="13"/>
        <v>_</v>
      </c>
      <c r="J30" s="1" t="str">
        <f t="shared" si="14"/>
        <v>_</v>
      </c>
      <c r="K30" s="1" t="str">
        <f t="shared" si="15"/>
        <v>F</v>
      </c>
      <c r="L30" s="6" t="str">
        <f t="shared" si="16"/>
        <v>F</v>
      </c>
      <c r="M30" s="1" t="str">
        <f t="shared" si="17"/>
        <v>F</v>
      </c>
      <c r="N30" s="1" t="str">
        <f t="shared" si="18"/>
        <v>T</v>
      </c>
      <c r="O30" s="1" t="str">
        <f t="shared" si="19"/>
        <v>x</v>
      </c>
      <c r="P30" s="1" t="str">
        <f t="shared" si="20"/>
        <v/>
      </c>
      <c r="Q30" s="1" t="str">
        <f t="shared" si="21"/>
        <v/>
      </c>
      <c r="R30" s="1" t="str">
        <f t="shared" si="22"/>
        <v/>
      </c>
      <c r="S30" s="1" t="str">
        <f t="shared" si="23"/>
        <v/>
      </c>
      <c r="T30" s="1" t="str">
        <f t="shared" si="24"/>
        <v/>
      </c>
    </row>
    <row r="31" spans="1:82" x14ac:dyDescent="0.2">
      <c r="A31" s="11">
        <v>9</v>
      </c>
      <c r="B31" s="1" t="str">
        <f t="shared" si="6"/>
        <v>T</v>
      </c>
      <c r="C31" s="1" t="str">
        <f t="shared" si="7"/>
        <v>_</v>
      </c>
      <c r="D31" s="1" t="str">
        <f t="shared" si="8"/>
        <v>_</v>
      </c>
      <c r="E31" s="1" t="str">
        <f t="shared" si="9"/>
        <v>_</v>
      </c>
      <c r="F31" s="1" t="str">
        <f t="shared" si="10"/>
        <v>_</v>
      </c>
      <c r="G31" s="1" t="str">
        <f t="shared" si="11"/>
        <v>F</v>
      </c>
      <c r="H31" s="1" t="str">
        <f t="shared" si="12"/>
        <v>F</v>
      </c>
      <c r="I31" s="1" t="str">
        <f t="shared" si="13"/>
        <v>T</v>
      </c>
      <c r="J31" s="1" t="str">
        <f t="shared" si="14"/>
        <v>_</v>
      </c>
      <c r="K31" s="1" t="str">
        <f t="shared" si="15"/>
        <v>T</v>
      </c>
      <c r="L31" s="6" t="str">
        <f t="shared" si="16"/>
        <v>_</v>
      </c>
      <c r="M31" s="1" t="str">
        <f t="shared" si="17"/>
        <v>_</v>
      </c>
      <c r="N31" s="1" t="str">
        <f t="shared" si="18"/>
        <v>_</v>
      </c>
      <c r="O31" s="1" t="str">
        <f t="shared" si="19"/>
        <v>x</v>
      </c>
      <c r="P31" s="1" t="str">
        <f t="shared" si="20"/>
        <v/>
      </c>
      <c r="Q31" s="1" t="str">
        <f t="shared" si="21"/>
        <v/>
      </c>
      <c r="R31" s="1" t="str">
        <f t="shared" si="22"/>
        <v/>
      </c>
      <c r="S31" s="1" t="str">
        <f t="shared" si="23"/>
        <v/>
      </c>
      <c r="T31" s="1" t="str">
        <f t="shared" si="24"/>
        <v/>
      </c>
    </row>
    <row r="32" spans="1:82" x14ac:dyDescent="0.2">
      <c r="A32" s="11">
        <v>10</v>
      </c>
      <c r="B32" s="1" t="str">
        <f t="shared" si="6"/>
        <v>T</v>
      </c>
      <c r="C32" s="1" t="str">
        <f t="shared" si="7"/>
        <v>_</v>
      </c>
      <c r="D32" s="1" t="str">
        <f t="shared" si="8"/>
        <v>_</v>
      </c>
      <c r="E32" s="1" t="str">
        <f t="shared" si="9"/>
        <v>_</v>
      </c>
      <c r="F32" s="1" t="str">
        <f t="shared" si="10"/>
        <v>_</v>
      </c>
      <c r="G32" s="1" t="str">
        <f t="shared" si="11"/>
        <v>F</v>
      </c>
      <c r="H32" s="1" t="str">
        <f t="shared" si="12"/>
        <v>F</v>
      </c>
      <c r="I32" s="1" t="str">
        <f t="shared" si="13"/>
        <v>T</v>
      </c>
      <c r="J32" s="1" t="str">
        <f t="shared" si="14"/>
        <v>_</v>
      </c>
      <c r="K32" s="1" t="str">
        <f t="shared" si="15"/>
        <v>F</v>
      </c>
      <c r="L32" s="6" t="str">
        <f t="shared" si="16"/>
        <v>T</v>
      </c>
      <c r="M32" s="1" t="str">
        <f t="shared" si="17"/>
        <v>_</v>
      </c>
      <c r="N32" s="1" t="str">
        <f t="shared" si="18"/>
        <v>_</v>
      </c>
      <c r="O32" s="1" t="str">
        <f t="shared" si="19"/>
        <v>x</v>
      </c>
      <c r="P32" s="1" t="str">
        <f t="shared" si="20"/>
        <v/>
      </c>
      <c r="Q32" s="1" t="str">
        <f t="shared" si="21"/>
        <v/>
      </c>
      <c r="R32" s="1" t="str">
        <f t="shared" si="22"/>
        <v/>
      </c>
      <c r="S32" s="1" t="str">
        <f t="shared" si="23"/>
        <v/>
      </c>
      <c r="T32" s="1" t="str">
        <f t="shared" si="24"/>
        <v/>
      </c>
    </row>
    <row r="33" spans="1:20" x14ac:dyDescent="0.2">
      <c r="A33" s="11">
        <v>11</v>
      </c>
      <c r="B33" s="1" t="str">
        <f t="shared" si="6"/>
        <v>T</v>
      </c>
      <c r="C33" s="1" t="str">
        <f t="shared" si="7"/>
        <v>_</v>
      </c>
      <c r="D33" s="1" t="str">
        <f t="shared" si="8"/>
        <v>_</v>
      </c>
      <c r="E33" s="1" t="str">
        <f t="shared" si="9"/>
        <v>_</v>
      </c>
      <c r="F33" s="1" t="str">
        <f t="shared" si="10"/>
        <v>_</v>
      </c>
      <c r="G33" s="1" t="str">
        <f t="shared" si="11"/>
        <v>F</v>
      </c>
      <c r="H33" s="1" t="str">
        <f t="shared" si="12"/>
        <v>F</v>
      </c>
      <c r="I33" s="1" t="str">
        <f t="shared" si="13"/>
        <v>T</v>
      </c>
      <c r="J33" s="1" t="str">
        <f t="shared" si="14"/>
        <v>_</v>
      </c>
      <c r="K33" s="1" t="str">
        <f t="shared" si="15"/>
        <v>F</v>
      </c>
      <c r="L33" s="6" t="str">
        <f t="shared" si="16"/>
        <v>F</v>
      </c>
      <c r="M33" s="1" t="str">
        <f t="shared" si="17"/>
        <v>T</v>
      </c>
      <c r="N33" s="1" t="str">
        <f t="shared" si="18"/>
        <v>_</v>
      </c>
      <c r="O33" s="1" t="str">
        <f t="shared" si="19"/>
        <v>x</v>
      </c>
      <c r="P33" s="1" t="str">
        <f t="shared" si="20"/>
        <v/>
      </c>
      <c r="Q33" s="1" t="str">
        <f t="shared" si="21"/>
        <v/>
      </c>
      <c r="R33" s="1" t="str">
        <f t="shared" si="22"/>
        <v/>
      </c>
      <c r="S33" s="1" t="str">
        <f t="shared" si="23"/>
        <v/>
      </c>
      <c r="T33" s="1" t="str">
        <f t="shared" si="24"/>
        <v/>
      </c>
    </row>
    <row r="34" spans="1:20" x14ac:dyDescent="0.2">
      <c r="A34" s="11">
        <v>12</v>
      </c>
      <c r="B34" s="1" t="str">
        <f t="shared" si="6"/>
        <v>T</v>
      </c>
      <c r="C34" s="1" t="str">
        <f t="shared" si="7"/>
        <v>_</v>
      </c>
      <c r="D34" s="1" t="str">
        <f t="shared" si="8"/>
        <v>_</v>
      </c>
      <c r="E34" s="1" t="str">
        <f t="shared" si="9"/>
        <v>_</v>
      </c>
      <c r="F34" s="1" t="str">
        <f t="shared" si="10"/>
        <v>_</v>
      </c>
      <c r="G34" s="1" t="str">
        <f t="shared" si="11"/>
        <v>F</v>
      </c>
      <c r="H34" s="1" t="str">
        <f t="shared" si="12"/>
        <v>F</v>
      </c>
      <c r="I34" s="1" t="str">
        <f t="shared" si="13"/>
        <v>T</v>
      </c>
      <c r="J34" s="1" t="str">
        <f t="shared" si="14"/>
        <v>_</v>
      </c>
      <c r="K34" s="1" t="str">
        <f t="shared" si="15"/>
        <v>F</v>
      </c>
      <c r="L34" s="6" t="str">
        <f t="shared" si="16"/>
        <v>F</v>
      </c>
      <c r="M34" s="1" t="str">
        <f t="shared" si="17"/>
        <v>F</v>
      </c>
      <c r="N34" s="1" t="str">
        <f t="shared" si="18"/>
        <v>T</v>
      </c>
      <c r="O34" s="1" t="str">
        <f t="shared" si="19"/>
        <v>x</v>
      </c>
      <c r="P34" s="1" t="str">
        <f t="shared" si="20"/>
        <v/>
      </c>
      <c r="Q34" s="1" t="str">
        <f t="shared" si="21"/>
        <v/>
      </c>
      <c r="R34" s="1" t="str">
        <f t="shared" si="22"/>
        <v/>
      </c>
      <c r="S34" s="1" t="str">
        <f t="shared" si="23"/>
        <v/>
      </c>
      <c r="T34" s="1" t="str">
        <f t="shared" si="24"/>
        <v/>
      </c>
    </row>
    <row r="35" spans="1:20" x14ac:dyDescent="0.2">
      <c r="A35" s="11">
        <v>13</v>
      </c>
      <c r="B35" s="1" t="str">
        <f t="shared" si="6"/>
        <v>T</v>
      </c>
      <c r="C35" s="1" t="str">
        <f t="shared" si="7"/>
        <v>_</v>
      </c>
      <c r="D35" s="1" t="str">
        <f t="shared" si="8"/>
        <v>_</v>
      </c>
      <c r="E35" s="1" t="str">
        <f t="shared" si="9"/>
        <v>_</v>
      </c>
      <c r="F35" s="1" t="str">
        <f t="shared" si="10"/>
        <v>_</v>
      </c>
      <c r="G35" s="1" t="str">
        <f t="shared" si="11"/>
        <v>F</v>
      </c>
      <c r="H35" s="1" t="str">
        <f t="shared" si="12"/>
        <v>F</v>
      </c>
      <c r="I35" s="1" t="str">
        <f t="shared" si="13"/>
        <v>F</v>
      </c>
      <c r="J35" s="1" t="str">
        <f t="shared" si="14"/>
        <v>T</v>
      </c>
      <c r="K35" s="1" t="str">
        <f t="shared" si="15"/>
        <v>T</v>
      </c>
      <c r="L35" s="6" t="str">
        <f t="shared" si="16"/>
        <v>_</v>
      </c>
      <c r="M35" s="1" t="str">
        <f t="shared" si="17"/>
        <v>_</v>
      </c>
      <c r="N35" s="1" t="str">
        <f t="shared" si="18"/>
        <v>_</v>
      </c>
      <c r="O35" s="1" t="str">
        <f t="shared" si="19"/>
        <v>x</v>
      </c>
      <c r="P35" s="1" t="str">
        <f t="shared" si="20"/>
        <v/>
      </c>
      <c r="Q35" s="1" t="str">
        <f t="shared" si="21"/>
        <v/>
      </c>
      <c r="R35" s="1" t="str">
        <f t="shared" si="22"/>
        <v/>
      </c>
      <c r="S35" s="1" t="str">
        <f t="shared" si="23"/>
        <v/>
      </c>
      <c r="T35" s="1" t="str">
        <f t="shared" si="24"/>
        <v/>
      </c>
    </row>
    <row r="36" spans="1:20" x14ac:dyDescent="0.2">
      <c r="A36" s="11">
        <v>14</v>
      </c>
      <c r="B36" s="1" t="str">
        <f t="shared" si="6"/>
        <v>T</v>
      </c>
      <c r="C36" s="1" t="str">
        <f t="shared" si="7"/>
        <v>_</v>
      </c>
      <c r="D36" s="1" t="str">
        <f t="shared" si="8"/>
        <v>_</v>
      </c>
      <c r="E36" s="1" t="str">
        <f t="shared" si="9"/>
        <v>_</v>
      </c>
      <c r="F36" s="1" t="str">
        <f t="shared" si="10"/>
        <v>_</v>
      </c>
      <c r="G36" s="1" t="str">
        <f t="shared" si="11"/>
        <v>F</v>
      </c>
      <c r="H36" s="1" t="str">
        <f t="shared" si="12"/>
        <v>F</v>
      </c>
      <c r="I36" s="1" t="str">
        <f t="shared" si="13"/>
        <v>F</v>
      </c>
      <c r="J36" s="1" t="str">
        <f t="shared" si="14"/>
        <v>T</v>
      </c>
      <c r="K36" s="1" t="str">
        <f t="shared" si="15"/>
        <v>F</v>
      </c>
      <c r="L36" s="6" t="str">
        <f t="shared" si="16"/>
        <v>T</v>
      </c>
      <c r="M36" s="1" t="str">
        <f t="shared" si="17"/>
        <v>_</v>
      </c>
      <c r="N36" s="1" t="str">
        <f t="shared" si="18"/>
        <v>_</v>
      </c>
      <c r="O36" s="1" t="str">
        <f t="shared" si="19"/>
        <v>x</v>
      </c>
      <c r="P36" s="1" t="str">
        <f t="shared" si="20"/>
        <v/>
      </c>
      <c r="Q36" s="1" t="str">
        <f t="shared" si="21"/>
        <v/>
      </c>
      <c r="R36" s="1" t="str">
        <f t="shared" si="22"/>
        <v/>
      </c>
      <c r="S36" s="1" t="str">
        <f t="shared" si="23"/>
        <v/>
      </c>
      <c r="T36" s="1" t="str">
        <f t="shared" si="24"/>
        <v/>
      </c>
    </row>
    <row r="37" spans="1:20" x14ac:dyDescent="0.2">
      <c r="A37" s="11">
        <v>15</v>
      </c>
      <c r="B37" s="1" t="str">
        <f t="shared" si="6"/>
        <v>T</v>
      </c>
      <c r="C37" s="1" t="str">
        <f t="shared" si="7"/>
        <v>_</v>
      </c>
      <c r="D37" s="1" t="str">
        <f t="shared" si="8"/>
        <v>_</v>
      </c>
      <c r="E37" s="1" t="str">
        <f t="shared" si="9"/>
        <v>_</v>
      </c>
      <c r="F37" s="1" t="str">
        <f t="shared" si="10"/>
        <v>_</v>
      </c>
      <c r="G37" s="1" t="str">
        <f t="shared" si="11"/>
        <v>F</v>
      </c>
      <c r="H37" s="1" t="str">
        <f t="shared" si="12"/>
        <v>F</v>
      </c>
      <c r="I37" s="1" t="str">
        <f t="shared" si="13"/>
        <v>F</v>
      </c>
      <c r="J37" s="1" t="str">
        <f t="shared" si="14"/>
        <v>T</v>
      </c>
      <c r="K37" s="1" t="str">
        <f t="shared" si="15"/>
        <v>F</v>
      </c>
      <c r="L37" s="6" t="str">
        <f t="shared" si="16"/>
        <v>F</v>
      </c>
      <c r="M37" s="1" t="str">
        <f t="shared" si="17"/>
        <v>T</v>
      </c>
      <c r="N37" s="1" t="str">
        <f t="shared" si="18"/>
        <v>_</v>
      </c>
      <c r="O37" s="1" t="str">
        <f t="shared" si="19"/>
        <v>x</v>
      </c>
      <c r="P37" s="1" t="str">
        <f t="shared" si="20"/>
        <v/>
      </c>
      <c r="Q37" s="1" t="str">
        <f t="shared" si="21"/>
        <v/>
      </c>
      <c r="R37" s="1" t="str">
        <f t="shared" si="22"/>
        <v/>
      </c>
      <c r="S37" s="1" t="str">
        <f t="shared" si="23"/>
        <v/>
      </c>
      <c r="T37" s="1" t="str">
        <f t="shared" si="24"/>
        <v/>
      </c>
    </row>
    <row r="38" spans="1:20" x14ac:dyDescent="0.2">
      <c r="A38" s="11">
        <v>16</v>
      </c>
      <c r="B38" s="1" t="str">
        <f t="shared" si="6"/>
        <v>T</v>
      </c>
      <c r="C38" s="1" t="str">
        <f t="shared" si="7"/>
        <v>_</v>
      </c>
      <c r="D38" s="1" t="str">
        <f t="shared" si="8"/>
        <v>_</v>
      </c>
      <c r="E38" s="1" t="str">
        <f t="shared" si="9"/>
        <v>_</v>
      </c>
      <c r="F38" s="1" t="str">
        <f t="shared" si="10"/>
        <v>_</v>
      </c>
      <c r="G38" s="1" t="str">
        <f t="shared" si="11"/>
        <v>F</v>
      </c>
      <c r="H38" s="1" t="str">
        <f t="shared" si="12"/>
        <v>F</v>
      </c>
      <c r="I38" s="1" t="str">
        <f t="shared" si="13"/>
        <v>F</v>
      </c>
      <c r="J38" s="1" t="str">
        <f t="shared" si="14"/>
        <v>T</v>
      </c>
      <c r="K38" s="1" t="str">
        <f t="shared" si="15"/>
        <v>F</v>
      </c>
      <c r="L38" s="6" t="str">
        <f t="shared" si="16"/>
        <v>F</v>
      </c>
      <c r="M38" s="1" t="str">
        <f t="shared" si="17"/>
        <v>F</v>
      </c>
      <c r="N38" s="1" t="str">
        <f t="shared" si="18"/>
        <v>T</v>
      </c>
      <c r="O38" s="1" t="str">
        <f t="shared" si="19"/>
        <v>x</v>
      </c>
      <c r="P38" s="1" t="str">
        <f t="shared" si="20"/>
        <v/>
      </c>
      <c r="Q38" s="1" t="str">
        <f t="shared" si="21"/>
        <v/>
      </c>
      <c r="R38" s="1" t="str">
        <f t="shared" si="22"/>
        <v/>
      </c>
      <c r="S38" s="1" t="str">
        <f t="shared" si="23"/>
        <v/>
      </c>
      <c r="T38" s="1" t="str">
        <f t="shared" si="24"/>
        <v/>
      </c>
    </row>
    <row r="39" spans="1:20" x14ac:dyDescent="0.2">
      <c r="A39" s="11">
        <v>17</v>
      </c>
      <c r="B39" s="1" t="str">
        <f t="shared" si="6"/>
        <v>F</v>
      </c>
      <c r="C39" s="1" t="str">
        <f t="shared" si="7"/>
        <v>T</v>
      </c>
      <c r="D39" s="1" t="str">
        <f t="shared" si="8"/>
        <v>_</v>
      </c>
      <c r="E39" s="1" t="str">
        <f t="shared" si="9"/>
        <v>_</v>
      </c>
      <c r="F39" s="1" t="str">
        <f t="shared" si="10"/>
        <v>_</v>
      </c>
      <c r="G39" s="1" t="str">
        <f t="shared" si="11"/>
        <v>T</v>
      </c>
      <c r="H39" s="1" t="str">
        <f t="shared" si="12"/>
        <v>_</v>
      </c>
      <c r="I39" s="1" t="str">
        <f t="shared" si="13"/>
        <v>_</v>
      </c>
      <c r="J39" s="1" t="str">
        <f t="shared" si="14"/>
        <v>_</v>
      </c>
      <c r="K39" s="1" t="str">
        <f t="shared" si="15"/>
        <v>T</v>
      </c>
      <c r="L39" s="6" t="str">
        <f t="shared" si="16"/>
        <v>_</v>
      </c>
      <c r="M39" s="1" t="str">
        <f t="shared" si="17"/>
        <v>_</v>
      </c>
      <c r="N39" s="1" t="str">
        <f t="shared" si="18"/>
        <v>_</v>
      </c>
      <c r="O39" s="1" t="str">
        <f t="shared" si="19"/>
        <v>x</v>
      </c>
      <c r="P39" s="1" t="str">
        <f t="shared" si="20"/>
        <v/>
      </c>
      <c r="Q39" s="1" t="str">
        <f t="shared" si="21"/>
        <v/>
      </c>
      <c r="R39" s="1" t="str">
        <f t="shared" si="22"/>
        <v/>
      </c>
      <c r="S39" s="1" t="str">
        <f t="shared" si="23"/>
        <v/>
      </c>
      <c r="T39" s="1" t="str">
        <f t="shared" si="24"/>
        <v/>
      </c>
    </row>
    <row r="40" spans="1:20" x14ac:dyDescent="0.2">
      <c r="A40" s="11">
        <v>18</v>
      </c>
      <c r="B40" s="1" t="str">
        <f t="shared" si="6"/>
        <v>F</v>
      </c>
      <c r="C40" s="1" t="str">
        <f t="shared" si="7"/>
        <v>T</v>
      </c>
      <c r="D40" s="1" t="str">
        <f t="shared" si="8"/>
        <v>_</v>
      </c>
      <c r="E40" s="1" t="str">
        <f t="shared" si="9"/>
        <v>_</v>
      </c>
      <c r="F40" s="1" t="str">
        <f t="shared" si="10"/>
        <v>_</v>
      </c>
      <c r="G40" s="1" t="str">
        <f t="shared" si="11"/>
        <v>T</v>
      </c>
      <c r="H40" s="1" t="str">
        <f t="shared" si="12"/>
        <v>_</v>
      </c>
      <c r="I40" s="1" t="str">
        <f t="shared" si="13"/>
        <v>_</v>
      </c>
      <c r="J40" s="1" t="str">
        <f t="shared" si="14"/>
        <v>_</v>
      </c>
      <c r="K40" s="1" t="str">
        <f t="shared" si="15"/>
        <v>F</v>
      </c>
      <c r="L40" s="6" t="str">
        <f t="shared" si="16"/>
        <v>T</v>
      </c>
      <c r="M40" s="1" t="str">
        <f t="shared" si="17"/>
        <v>_</v>
      </c>
      <c r="N40" s="1" t="str">
        <f t="shared" si="18"/>
        <v>_</v>
      </c>
      <c r="O40" s="1" t="str">
        <f t="shared" si="19"/>
        <v>x</v>
      </c>
      <c r="P40" s="1" t="str">
        <f t="shared" si="20"/>
        <v/>
      </c>
      <c r="Q40" s="1" t="str">
        <f t="shared" si="21"/>
        <v/>
      </c>
      <c r="R40" s="1" t="str">
        <f t="shared" si="22"/>
        <v/>
      </c>
      <c r="S40" s="1" t="str">
        <f t="shared" si="23"/>
        <v/>
      </c>
      <c r="T40" s="1" t="str">
        <f t="shared" si="24"/>
        <v/>
      </c>
    </row>
    <row r="41" spans="1:20" x14ac:dyDescent="0.2">
      <c r="A41" s="11">
        <v>19</v>
      </c>
      <c r="B41" s="1" t="str">
        <f t="shared" si="6"/>
        <v>F</v>
      </c>
      <c r="C41" s="1" t="str">
        <f t="shared" si="7"/>
        <v>T</v>
      </c>
      <c r="D41" s="1" t="str">
        <f t="shared" si="8"/>
        <v>_</v>
      </c>
      <c r="E41" s="1" t="str">
        <f t="shared" si="9"/>
        <v>_</v>
      </c>
      <c r="F41" s="1" t="str">
        <f t="shared" si="10"/>
        <v>_</v>
      </c>
      <c r="G41" s="1" t="str">
        <f t="shared" si="11"/>
        <v>T</v>
      </c>
      <c r="H41" s="1" t="str">
        <f t="shared" si="12"/>
        <v>_</v>
      </c>
      <c r="I41" s="1" t="str">
        <f t="shared" si="13"/>
        <v>_</v>
      </c>
      <c r="J41" s="1" t="str">
        <f t="shared" si="14"/>
        <v>_</v>
      </c>
      <c r="K41" s="1" t="str">
        <f t="shared" si="15"/>
        <v>F</v>
      </c>
      <c r="L41" s="6" t="str">
        <f t="shared" si="16"/>
        <v>F</v>
      </c>
      <c r="M41" s="1" t="str">
        <f t="shared" si="17"/>
        <v>T</v>
      </c>
      <c r="N41" s="1" t="str">
        <f t="shared" si="18"/>
        <v>_</v>
      </c>
      <c r="O41" s="1" t="str">
        <f t="shared" si="19"/>
        <v>x</v>
      </c>
      <c r="P41" s="1" t="str">
        <f t="shared" si="20"/>
        <v/>
      </c>
      <c r="Q41" s="1" t="str">
        <f t="shared" si="21"/>
        <v/>
      </c>
      <c r="R41" s="1" t="str">
        <f t="shared" si="22"/>
        <v/>
      </c>
      <c r="S41" s="1" t="str">
        <f t="shared" si="23"/>
        <v/>
      </c>
      <c r="T41" s="1" t="str">
        <f t="shared" si="24"/>
        <v/>
      </c>
    </row>
    <row r="42" spans="1:20" x14ac:dyDescent="0.2">
      <c r="A42" s="11">
        <v>20</v>
      </c>
      <c r="B42" s="1" t="str">
        <f t="shared" si="6"/>
        <v>F</v>
      </c>
      <c r="C42" s="1" t="str">
        <f t="shared" si="7"/>
        <v>T</v>
      </c>
      <c r="D42" s="1" t="str">
        <f t="shared" si="8"/>
        <v>_</v>
      </c>
      <c r="E42" s="1" t="str">
        <f t="shared" si="9"/>
        <v>_</v>
      </c>
      <c r="F42" s="1" t="str">
        <f t="shared" si="10"/>
        <v>_</v>
      </c>
      <c r="G42" s="1" t="str">
        <f t="shared" si="11"/>
        <v>T</v>
      </c>
      <c r="H42" s="1" t="str">
        <f t="shared" si="12"/>
        <v>_</v>
      </c>
      <c r="I42" s="1" t="str">
        <f t="shared" si="13"/>
        <v>_</v>
      </c>
      <c r="J42" s="1" t="str">
        <f t="shared" si="14"/>
        <v>_</v>
      </c>
      <c r="K42" s="1" t="str">
        <f t="shared" si="15"/>
        <v>F</v>
      </c>
      <c r="L42" s="6" t="str">
        <f t="shared" si="16"/>
        <v>F</v>
      </c>
      <c r="M42" s="1" t="str">
        <f t="shared" si="17"/>
        <v>F</v>
      </c>
      <c r="N42" s="1" t="str">
        <f t="shared" si="18"/>
        <v>T</v>
      </c>
      <c r="O42" s="1" t="str">
        <f t="shared" si="19"/>
        <v>x</v>
      </c>
      <c r="P42" s="1" t="str">
        <f t="shared" si="20"/>
        <v/>
      </c>
      <c r="Q42" s="1" t="str">
        <f t="shared" si="21"/>
        <v/>
      </c>
      <c r="R42" s="1" t="str">
        <f t="shared" si="22"/>
        <v/>
      </c>
      <c r="S42" s="1" t="str">
        <f t="shared" si="23"/>
        <v/>
      </c>
      <c r="T42" s="1" t="str">
        <f t="shared" si="24"/>
        <v/>
      </c>
    </row>
    <row r="43" spans="1:20" x14ac:dyDescent="0.2">
      <c r="A43" s="11">
        <v>21</v>
      </c>
      <c r="B43" s="1" t="str">
        <f t="shared" si="6"/>
        <v>F</v>
      </c>
      <c r="C43" s="1" t="str">
        <f t="shared" si="7"/>
        <v>T</v>
      </c>
      <c r="D43" s="1" t="str">
        <f t="shared" si="8"/>
        <v>_</v>
      </c>
      <c r="E43" s="1" t="str">
        <f t="shared" si="9"/>
        <v>_</v>
      </c>
      <c r="F43" s="1" t="str">
        <f t="shared" si="10"/>
        <v>_</v>
      </c>
      <c r="G43" s="1" t="str">
        <f t="shared" si="11"/>
        <v>F</v>
      </c>
      <c r="H43" s="1" t="str">
        <f t="shared" si="12"/>
        <v>T</v>
      </c>
      <c r="I43" s="1" t="str">
        <f t="shared" si="13"/>
        <v>_</v>
      </c>
      <c r="J43" s="1" t="str">
        <f t="shared" si="14"/>
        <v>_</v>
      </c>
      <c r="K43" s="1" t="str">
        <f t="shared" si="15"/>
        <v>T</v>
      </c>
      <c r="L43" s="6" t="str">
        <f t="shared" si="16"/>
        <v>_</v>
      </c>
      <c r="M43" s="1" t="str">
        <f t="shared" si="17"/>
        <v>_</v>
      </c>
      <c r="N43" s="1" t="str">
        <f t="shared" si="18"/>
        <v>_</v>
      </c>
      <c r="O43" s="1" t="str">
        <f t="shared" si="19"/>
        <v>x</v>
      </c>
      <c r="P43" s="1" t="str">
        <f t="shared" si="20"/>
        <v/>
      </c>
      <c r="Q43" s="1" t="str">
        <f t="shared" si="21"/>
        <v/>
      </c>
      <c r="R43" s="1" t="str">
        <f t="shared" si="22"/>
        <v/>
      </c>
      <c r="S43" s="1" t="str">
        <f t="shared" si="23"/>
        <v/>
      </c>
      <c r="T43" s="1" t="str">
        <f t="shared" si="24"/>
        <v/>
      </c>
    </row>
    <row r="44" spans="1:20" x14ac:dyDescent="0.2">
      <c r="A44" s="11">
        <v>22</v>
      </c>
      <c r="B44" s="1" t="str">
        <f t="shared" si="6"/>
        <v>F</v>
      </c>
      <c r="C44" s="1" t="str">
        <f t="shared" si="7"/>
        <v>T</v>
      </c>
      <c r="D44" s="1" t="str">
        <f t="shared" si="8"/>
        <v>_</v>
      </c>
      <c r="E44" s="1" t="str">
        <f t="shared" si="9"/>
        <v>_</v>
      </c>
      <c r="F44" s="1" t="str">
        <f t="shared" si="10"/>
        <v>_</v>
      </c>
      <c r="G44" s="1" t="str">
        <f t="shared" si="11"/>
        <v>F</v>
      </c>
      <c r="H44" s="1" t="str">
        <f t="shared" si="12"/>
        <v>T</v>
      </c>
      <c r="I44" s="1" t="str">
        <f t="shared" si="13"/>
        <v>_</v>
      </c>
      <c r="J44" s="1" t="str">
        <f t="shared" si="14"/>
        <v>_</v>
      </c>
      <c r="K44" s="1" t="str">
        <f t="shared" si="15"/>
        <v>F</v>
      </c>
      <c r="L44" s="6" t="str">
        <f t="shared" si="16"/>
        <v>T</v>
      </c>
      <c r="M44" s="1" t="str">
        <f t="shared" si="17"/>
        <v>_</v>
      </c>
      <c r="N44" s="1" t="str">
        <f t="shared" si="18"/>
        <v>_</v>
      </c>
      <c r="O44" s="1" t="str">
        <f t="shared" si="19"/>
        <v/>
      </c>
      <c r="P44" s="1" t="str">
        <f t="shared" si="20"/>
        <v/>
      </c>
      <c r="Q44" s="1" t="str">
        <f t="shared" si="21"/>
        <v/>
      </c>
      <c r="R44" s="1" t="str">
        <f t="shared" si="22"/>
        <v/>
      </c>
      <c r="S44" s="1" t="str">
        <f t="shared" si="23"/>
        <v>x</v>
      </c>
      <c r="T44" s="1" t="str">
        <f t="shared" si="24"/>
        <v>x</v>
      </c>
    </row>
    <row r="45" spans="1:20" x14ac:dyDescent="0.2">
      <c r="A45" s="11">
        <v>23</v>
      </c>
      <c r="B45" s="1" t="str">
        <f t="shared" si="6"/>
        <v>F</v>
      </c>
      <c r="C45" s="1" t="str">
        <f t="shared" si="7"/>
        <v>T</v>
      </c>
      <c r="D45" s="1" t="str">
        <f t="shared" si="8"/>
        <v>_</v>
      </c>
      <c r="E45" s="1" t="str">
        <f t="shared" si="9"/>
        <v>_</v>
      </c>
      <c r="F45" s="1" t="str">
        <f t="shared" si="10"/>
        <v>_</v>
      </c>
      <c r="G45" s="1" t="str">
        <f t="shared" si="11"/>
        <v>F</v>
      </c>
      <c r="H45" s="1" t="str">
        <f t="shared" si="12"/>
        <v>T</v>
      </c>
      <c r="I45" s="1" t="str">
        <f t="shared" si="13"/>
        <v>_</v>
      </c>
      <c r="J45" s="1" t="str">
        <f t="shared" si="14"/>
        <v>_</v>
      </c>
      <c r="K45" s="1" t="str">
        <f t="shared" si="15"/>
        <v>F</v>
      </c>
      <c r="L45" s="6" t="str">
        <f t="shared" si="16"/>
        <v>F</v>
      </c>
      <c r="M45" s="1" t="str">
        <f t="shared" si="17"/>
        <v>T</v>
      </c>
      <c r="N45" s="1" t="str">
        <f t="shared" si="18"/>
        <v>_</v>
      </c>
      <c r="O45" s="1" t="str">
        <f t="shared" si="19"/>
        <v/>
      </c>
      <c r="P45" s="1" t="str">
        <f t="shared" si="20"/>
        <v/>
      </c>
      <c r="Q45" s="1" t="str">
        <f t="shared" si="21"/>
        <v/>
      </c>
      <c r="R45" s="1" t="str">
        <f t="shared" si="22"/>
        <v/>
      </c>
      <c r="S45" s="1" t="str">
        <f t="shared" si="23"/>
        <v>x</v>
      </c>
      <c r="T45" s="1" t="str">
        <f t="shared" si="24"/>
        <v/>
      </c>
    </row>
    <row r="46" spans="1:20" x14ac:dyDescent="0.2">
      <c r="A46" s="11">
        <v>24</v>
      </c>
      <c r="B46" s="1" t="str">
        <f t="shared" si="6"/>
        <v>F</v>
      </c>
      <c r="C46" s="1" t="str">
        <f t="shared" si="7"/>
        <v>T</v>
      </c>
      <c r="D46" s="1" t="str">
        <f t="shared" si="8"/>
        <v>_</v>
      </c>
      <c r="E46" s="1" t="str">
        <f t="shared" si="9"/>
        <v>_</v>
      </c>
      <c r="F46" s="1" t="str">
        <f t="shared" si="10"/>
        <v>_</v>
      </c>
      <c r="G46" s="1" t="str">
        <f t="shared" si="11"/>
        <v>F</v>
      </c>
      <c r="H46" s="1" t="str">
        <f t="shared" si="12"/>
        <v>T</v>
      </c>
      <c r="I46" s="1" t="str">
        <f t="shared" si="13"/>
        <v>_</v>
      </c>
      <c r="J46" s="1" t="str">
        <f t="shared" si="14"/>
        <v>_</v>
      </c>
      <c r="K46" s="1" t="str">
        <f t="shared" si="15"/>
        <v>F</v>
      </c>
      <c r="L46" s="6" t="str">
        <f t="shared" si="16"/>
        <v>F</v>
      </c>
      <c r="M46" s="1" t="str">
        <f t="shared" si="17"/>
        <v>F</v>
      </c>
      <c r="N46" s="1" t="str">
        <f t="shared" si="18"/>
        <v>T</v>
      </c>
      <c r="O46" s="1" t="str">
        <f t="shared" si="19"/>
        <v>x</v>
      </c>
      <c r="P46" s="1" t="str">
        <f t="shared" si="20"/>
        <v/>
      </c>
      <c r="Q46" s="1" t="str">
        <f t="shared" si="21"/>
        <v/>
      </c>
      <c r="R46" s="1" t="str">
        <f t="shared" si="22"/>
        <v/>
      </c>
      <c r="S46" s="1" t="str">
        <f t="shared" si="23"/>
        <v/>
      </c>
      <c r="T46" s="1" t="str">
        <f t="shared" si="24"/>
        <v/>
      </c>
    </row>
    <row r="47" spans="1:20" x14ac:dyDescent="0.2">
      <c r="A47" s="11">
        <v>25</v>
      </c>
      <c r="B47" s="1" t="str">
        <f t="shared" si="6"/>
        <v>F</v>
      </c>
      <c r="C47" s="1" t="str">
        <f t="shared" si="7"/>
        <v>T</v>
      </c>
      <c r="D47" s="1" t="str">
        <f t="shared" si="8"/>
        <v>_</v>
      </c>
      <c r="E47" s="1" t="str">
        <f t="shared" si="9"/>
        <v>_</v>
      </c>
      <c r="F47" s="1" t="str">
        <f t="shared" si="10"/>
        <v>_</v>
      </c>
      <c r="G47" s="1" t="str">
        <f t="shared" si="11"/>
        <v>F</v>
      </c>
      <c r="H47" s="1" t="str">
        <f t="shared" si="12"/>
        <v>F</v>
      </c>
      <c r="I47" s="1" t="str">
        <f t="shared" si="13"/>
        <v>T</v>
      </c>
      <c r="J47" s="1" t="str">
        <f t="shared" si="14"/>
        <v>_</v>
      </c>
      <c r="K47" s="1" t="str">
        <f t="shared" si="15"/>
        <v>T</v>
      </c>
      <c r="L47" s="6" t="str">
        <f t="shared" si="16"/>
        <v>_</v>
      </c>
      <c r="M47" s="1" t="str">
        <f t="shared" si="17"/>
        <v>_</v>
      </c>
      <c r="N47" s="1" t="str">
        <f t="shared" si="18"/>
        <v>_</v>
      </c>
      <c r="O47" s="1" t="str">
        <f t="shared" si="19"/>
        <v>x</v>
      </c>
      <c r="P47" s="1" t="str">
        <f t="shared" si="20"/>
        <v/>
      </c>
      <c r="Q47" s="1" t="str">
        <f t="shared" si="21"/>
        <v/>
      </c>
      <c r="R47" s="1" t="str">
        <f t="shared" si="22"/>
        <v/>
      </c>
      <c r="S47" s="1" t="str">
        <f t="shared" si="23"/>
        <v/>
      </c>
      <c r="T47" s="1" t="str">
        <f t="shared" si="24"/>
        <v/>
      </c>
    </row>
    <row r="48" spans="1:20" x14ac:dyDescent="0.2">
      <c r="A48" s="11">
        <v>26</v>
      </c>
      <c r="B48" s="1" t="str">
        <f t="shared" si="6"/>
        <v>F</v>
      </c>
      <c r="C48" s="1" t="str">
        <f t="shared" si="7"/>
        <v>T</v>
      </c>
      <c r="D48" s="1" t="str">
        <f t="shared" si="8"/>
        <v>_</v>
      </c>
      <c r="E48" s="1" t="str">
        <f t="shared" si="9"/>
        <v>_</v>
      </c>
      <c r="F48" s="1" t="str">
        <f t="shared" si="10"/>
        <v>_</v>
      </c>
      <c r="G48" s="1" t="str">
        <f t="shared" si="11"/>
        <v>F</v>
      </c>
      <c r="H48" s="1" t="str">
        <f t="shared" si="12"/>
        <v>F</v>
      </c>
      <c r="I48" s="1" t="str">
        <f t="shared" si="13"/>
        <v>T</v>
      </c>
      <c r="J48" s="1" t="str">
        <f t="shared" si="14"/>
        <v>_</v>
      </c>
      <c r="K48" s="1" t="str">
        <f t="shared" si="15"/>
        <v>F</v>
      </c>
      <c r="L48" s="6" t="str">
        <f t="shared" si="16"/>
        <v>T</v>
      </c>
      <c r="M48" s="1" t="str">
        <f t="shared" si="17"/>
        <v>_</v>
      </c>
      <c r="N48" s="1" t="str">
        <f t="shared" si="18"/>
        <v>_</v>
      </c>
      <c r="O48" s="1" t="str">
        <f t="shared" si="19"/>
        <v/>
      </c>
      <c r="P48" s="1" t="str">
        <f t="shared" si="20"/>
        <v/>
      </c>
      <c r="Q48" s="1" t="str">
        <f t="shared" si="21"/>
        <v/>
      </c>
      <c r="R48" s="1" t="str">
        <f t="shared" si="22"/>
        <v/>
      </c>
      <c r="S48" s="1" t="str">
        <f t="shared" si="23"/>
        <v>x</v>
      </c>
      <c r="T48" s="1" t="str">
        <f t="shared" si="24"/>
        <v>x</v>
      </c>
    </row>
    <row r="49" spans="1:20" x14ac:dyDescent="0.2">
      <c r="A49" s="11">
        <v>27</v>
      </c>
      <c r="B49" s="1" t="str">
        <f t="shared" si="6"/>
        <v>F</v>
      </c>
      <c r="C49" s="1" t="str">
        <f t="shared" si="7"/>
        <v>T</v>
      </c>
      <c r="D49" s="1" t="str">
        <f t="shared" si="8"/>
        <v>_</v>
      </c>
      <c r="E49" s="1" t="str">
        <f t="shared" si="9"/>
        <v>_</v>
      </c>
      <c r="F49" s="1" t="str">
        <f t="shared" si="10"/>
        <v>_</v>
      </c>
      <c r="G49" s="1" t="str">
        <f t="shared" si="11"/>
        <v>F</v>
      </c>
      <c r="H49" s="1" t="str">
        <f t="shared" si="12"/>
        <v>F</v>
      </c>
      <c r="I49" s="1" t="str">
        <f t="shared" si="13"/>
        <v>T</v>
      </c>
      <c r="J49" s="1" t="str">
        <f t="shared" si="14"/>
        <v>_</v>
      </c>
      <c r="K49" s="1" t="str">
        <f t="shared" si="15"/>
        <v>F</v>
      </c>
      <c r="L49" s="6" t="str">
        <f t="shared" si="16"/>
        <v>F</v>
      </c>
      <c r="M49" s="1" t="str">
        <f t="shared" si="17"/>
        <v>T</v>
      </c>
      <c r="N49" s="1" t="str">
        <f t="shared" si="18"/>
        <v>_</v>
      </c>
      <c r="O49" s="1" t="str">
        <f t="shared" si="19"/>
        <v/>
      </c>
      <c r="P49" s="1" t="str">
        <f t="shared" si="20"/>
        <v/>
      </c>
      <c r="Q49" s="1" t="str">
        <f t="shared" si="21"/>
        <v/>
      </c>
      <c r="R49" s="1" t="str">
        <f t="shared" si="22"/>
        <v/>
      </c>
      <c r="S49" s="1" t="str">
        <f t="shared" si="23"/>
        <v>x</v>
      </c>
      <c r="T49" s="1" t="str">
        <f t="shared" si="24"/>
        <v/>
      </c>
    </row>
    <row r="50" spans="1:20" x14ac:dyDescent="0.2">
      <c r="A50" s="11">
        <v>28</v>
      </c>
      <c r="B50" s="1" t="str">
        <f t="shared" si="6"/>
        <v>F</v>
      </c>
      <c r="C50" s="1" t="str">
        <f t="shared" si="7"/>
        <v>T</v>
      </c>
      <c r="D50" s="1" t="str">
        <f t="shared" si="8"/>
        <v>_</v>
      </c>
      <c r="E50" s="1" t="str">
        <f t="shared" si="9"/>
        <v>_</v>
      </c>
      <c r="F50" s="1" t="str">
        <f t="shared" si="10"/>
        <v>_</v>
      </c>
      <c r="G50" s="1" t="str">
        <f t="shared" si="11"/>
        <v>F</v>
      </c>
      <c r="H50" s="1" t="str">
        <f t="shared" si="12"/>
        <v>F</v>
      </c>
      <c r="I50" s="1" t="str">
        <f t="shared" si="13"/>
        <v>T</v>
      </c>
      <c r="J50" s="1" t="str">
        <f t="shared" si="14"/>
        <v>_</v>
      </c>
      <c r="K50" s="1" t="str">
        <f t="shared" si="15"/>
        <v>F</v>
      </c>
      <c r="L50" s="6" t="str">
        <f t="shared" si="16"/>
        <v>F</v>
      </c>
      <c r="M50" s="1" t="str">
        <f t="shared" si="17"/>
        <v>F</v>
      </c>
      <c r="N50" s="1" t="str">
        <f t="shared" si="18"/>
        <v>T</v>
      </c>
      <c r="O50" s="1" t="str">
        <f t="shared" si="19"/>
        <v>x</v>
      </c>
      <c r="P50" s="1" t="str">
        <f t="shared" si="20"/>
        <v/>
      </c>
      <c r="Q50" s="1" t="str">
        <f t="shared" si="21"/>
        <v/>
      </c>
      <c r="R50" s="1" t="str">
        <f t="shared" si="22"/>
        <v/>
      </c>
      <c r="S50" s="1" t="str">
        <f t="shared" si="23"/>
        <v/>
      </c>
      <c r="T50" s="1" t="str">
        <f t="shared" si="24"/>
        <v/>
      </c>
    </row>
    <row r="51" spans="1:20" x14ac:dyDescent="0.2">
      <c r="A51" s="11">
        <v>29</v>
      </c>
      <c r="B51" s="1" t="str">
        <f t="shared" si="6"/>
        <v>F</v>
      </c>
      <c r="C51" s="1" t="str">
        <f t="shared" si="7"/>
        <v>T</v>
      </c>
      <c r="D51" s="1" t="str">
        <f t="shared" si="8"/>
        <v>_</v>
      </c>
      <c r="E51" s="1" t="str">
        <f t="shared" si="9"/>
        <v>_</v>
      </c>
      <c r="F51" s="1" t="str">
        <f t="shared" si="10"/>
        <v>_</v>
      </c>
      <c r="G51" s="1" t="str">
        <f t="shared" si="11"/>
        <v>F</v>
      </c>
      <c r="H51" s="1" t="str">
        <f t="shared" si="12"/>
        <v>F</v>
      </c>
      <c r="I51" s="1" t="str">
        <f t="shared" si="13"/>
        <v>F</v>
      </c>
      <c r="J51" s="1" t="str">
        <f t="shared" si="14"/>
        <v>T</v>
      </c>
      <c r="K51" s="1" t="str">
        <f t="shared" si="15"/>
        <v>T</v>
      </c>
      <c r="L51" s="6" t="str">
        <f t="shared" si="16"/>
        <v>_</v>
      </c>
      <c r="M51" s="1" t="str">
        <f t="shared" si="17"/>
        <v>_</v>
      </c>
      <c r="N51" s="1" t="str">
        <f t="shared" si="18"/>
        <v>_</v>
      </c>
      <c r="O51" s="1" t="str">
        <f t="shared" si="19"/>
        <v>x</v>
      </c>
      <c r="P51" s="1" t="str">
        <f t="shared" si="20"/>
        <v/>
      </c>
      <c r="Q51" s="1" t="str">
        <f t="shared" si="21"/>
        <v/>
      </c>
      <c r="R51" s="1" t="str">
        <f t="shared" si="22"/>
        <v/>
      </c>
      <c r="S51" s="1" t="str">
        <f t="shared" si="23"/>
        <v/>
      </c>
      <c r="T51" s="1" t="str">
        <f t="shared" si="24"/>
        <v/>
      </c>
    </row>
    <row r="52" spans="1:20" x14ac:dyDescent="0.2">
      <c r="A52" s="11">
        <v>30</v>
      </c>
      <c r="B52" s="1" t="str">
        <f t="shared" si="6"/>
        <v>F</v>
      </c>
      <c r="C52" s="1" t="str">
        <f t="shared" si="7"/>
        <v>T</v>
      </c>
      <c r="D52" s="1" t="str">
        <f t="shared" si="8"/>
        <v>_</v>
      </c>
      <c r="E52" s="1" t="str">
        <f t="shared" si="9"/>
        <v>_</v>
      </c>
      <c r="F52" s="1" t="str">
        <f t="shared" si="10"/>
        <v>_</v>
      </c>
      <c r="G52" s="1" t="str">
        <f t="shared" si="11"/>
        <v>F</v>
      </c>
      <c r="H52" s="1" t="str">
        <f t="shared" si="12"/>
        <v>F</v>
      </c>
      <c r="I52" s="1" t="str">
        <f t="shared" si="13"/>
        <v>F</v>
      </c>
      <c r="J52" s="1" t="str">
        <f t="shared" si="14"/>
        <v>T</v>
      </c>
      <c r="K52" s="1" t="str">
        <f t="shared" si="15"/>
        <v>F</v>
      </c>
      <c r="L52" s="6" t="str">
        <f t="shared" si="16"/>
        <v>T</v>
      </c>
      <c r="M52" s="1" t="str">
        <f t="shared" si="17"/>
        <v>_</v>
      </c>
      <c r="N52" s="1" t="str">
        <f t="shared" si="18"/>
        <v>_</v>
      </c>
      <c r="O52" s="1" t="str">
        <f t="shared" si="19"/>
        <v>x</v>
      </c>
      <c r="P52" s="1" t="str">
        <f t="shared" si="20"/>
        <v/>
      </c>
      <c r="Q52" s="1" t="str">
        <f t="shared" si="21"/>
        <v/>
      </c>
      <c r="R52" s="1" t="str">
        <f t="shared" si="22"/>
        <v/>
      </c>
      <c r="S52" s="1" t="str">
        <f t="shared" si="23"/>
        <v/>
      </c>
      <c r="T52" s="1" t="str">
        <f t="shared" si="24"/>
        <v/>
      </c>
    </row>
    <row r="53" spans="1:20" x14ac:dyDescent="0.2">
      <c r="A53" s="11">
        <v>31</v>
      </c>
      <c r="B53" s="1" t="str">
        <f t="shared" si="6"/>
        <v>F</v>
      </c>
      <c r="C53" s="1" t="str">
        <f t="shared" si="7"/>
        <v>T</v>
      </c>
      <c r="D53" s="1" t="str">
        <f t="shared" si="8"/>
        <v>_</v>
      </c>
      <c r="E53" s="1" t="str">
        <f t="shared" si="9"/>
        <v>_</v>
      </c>
      <c r="F53" s="1" t="str">
        <f t="shared" si="10"/>
        <v>_</v>
      </c>
      <c r="G53" s="1" t="str">
        <f t="shared" si="11"/>
        <v>F</v>
      </c>
      <c r="H53" s="1" t="str">
        <f t="shared" si="12"/>
        <v>F</v>
      </c>
      <c r="I53" s="1" t="str">
        <f t="shared" si="13"/>
        <v>F</v>
      </c>
      <c r="J53" s="1" t="str">
        <f t="shared" si="14"/>
        <v>T</v>
      </c>
      <c r="K53" s="1" t="str">
        <f t="shared" si="15"/>
        <v>F</v>
      </c>
      <c r="L53" s="6" t="str">
        <f t="shared" si="16"/>
        <v>F</v>
      </c>
      <c r="M53" s="1" t="str">
        <f t="shared" si="17"/>
        <v>T</v>
      </c>
      <c r="N53" s="1" t="str">
        <f t="shared" si="18"/>
        <v>_</v>
      </c>
      <c r="O53" s="1" t="str">
        <f t="shared" si="19"/>
        <v>x</v>
      </c>
      <c r="P53" s="1" t="str">
        <f t="shared" si="20"/>
        <v/>
      </c>
      <c r="Q53" s="1" t="str">
        <f t="shared" si="21"/>
        <v/>
      </c>
      <c r="R53" s="1" t="str">
        <f t="shared" si="22"/>
        <v/>
      </c>
      <c r="S53" s="1" t="str">
        <f t="shared" si="23"/>
        <v/>
      </c>
      <c r="T53" s="1" t="str">
        <f t="shared" si="24"/>
        <v/>
      </c>
    </row>
    <row r="54" spans="1:20" x14ac:dyDescent="0.2">
      <c r="A54" s="11">
        <v>32</v>
      </c>
      <c r="B54" s="1" t="str">
        <f t="shared" si="6"/>
        <v>F</v>
      </c>
      <c r="C54" s="1" t="str">
        <f t="shared" si="7"/>
        <v>T</v>
      </c>
      <c r="D54" s="1" t="str">
        <f t="shared" si="8"/>
        <v>_</v>
      </c>
      <c r="E54" s="1" t="str">
        <f t="shared" si="9"/>
        <v>_</v>
      </c>
      <c r="F54" s="1" t="str">
        <f t="shared" si="10"/>
        <v>_</v>
      </c>
      <c r="G54" s="1" t="str">
        <f t="shared" si="11"/>
        <v>F</v>
      </c>
      <c r="H54" s="1" t="str">
        <f t="shared" si="12"/>
        <v>F</v>
      </c>
      <c r="I54" s="1" t="str">
        <f t="shared" si="13"/>
        <v>F</v>
      </c>
      <c r="J54" s="1" t="str">
        <f t="shared" si="14"/>
        <v>T</v>
      </c>
      <c r="K54" s="1" t="str">
        <f t="shared" si="15"/>
        <v>F</v>
      </c>
      <c r="L54" s="6" t="str">
        <f t="shared" si="16"/>
        <v>F</v>
      </c>
      <c r="M54" s="1" t="str">
        <f t="shared" si="17"/>
        <v>F</v>
      </c>
      <c r="N54" s="1" t="str">
        <f t="shared" si="18"/>
        <v>T</v>
      </c>
      <c r="O54" s="1" t="str">
        <f t="shared" si="19"/>
        <v>x</v>
      </c>
      <c r="P54" s="1" t="str">
        <f t="shared" si="20"/>
        <v/>
      </c>
      <c r="Q54" s="1" t="str">
        <f t="shared" si="21"/>
        <v/>
      </c>
      <c r="R54" s="1" t="str">
        <f t="shared" si="22"/>
        <v/>
      </c>
      <c r="S54" s="1" t="str">
        <f t="shared" si="23"/>
        <v/>
      </c>
      <c r="T54" s="1" t="str">
        <f t="shared" si="24"/>
        <v/>
      </c>
    </row>
    <row r="55" spans="1:20" x14ac:dyDescent="0.2">
      <c r="A55" s="11">
        <v>33</v>
      </c>
      <c r="B55" s="1" t="str">
        <f t="shared" si="6"/>
        <v>F</v>
      </c>
      <c r="C55" s="1" t="str">
        <f t="shared" si="7"/>
        <v>F</v>
      </c>
      <c r="D55" s="1" t="str">
        <f t="shared" si="8"/>
        <v>T</v>
      </c>
      <c r="E55" s="1" t="str">
        <f t="shared" si="9"/>
        <v>_</v>
      </c>
      <c r="F55" s="1" t="str">
        <f t="shared" si="10"/>
        <v>_</v>
      </c>
      <c r="G55" s="1" t="str">
        <f t="shared" si="11"/>
        <v>T</v>
      </c>
      <c r="H55" s="1" t="str">
        <f t="shared" si="12"/>
        <v>_</v>
      </c>
      <c r="I55" s="1" t="str">
        <f t="shared" si="13"/>
        <v>_</v>
      </c>
      <c r="J55" s="1" t="str">
        <f t="shared" si="14"/>
        <v>_</v>
      </c>
      <c r="K55" s="1" t="str">
        <f t="shared" si="15"/>
        <v>T</v>
      </c>
      <c r="L55" s="6" t="str">
        <f t="shared" si="16"/>
        <v>_</v>
      </c>
      <c r="M55" s="1" t="str">
        <f t="shared" si="17"/>
        <v>_</v>
      </c>
      <c r="N55" s="1" t="str">
        <f t="shared" si="18"/>
        <v>_</v>
      </c>
      <c r="O55" s="1" t="str">
        <f t="shared" si="19"/>
        <v>x</v>
      </c>
      <c r="P55" s="1" t="str">
        <f t="shared" si="20"/>
        <v/>
      </c>
      <c r="Q55" s="1" t="str">
        <f t="shared" si="21"/>
        <v/>
      </c>
      <c r="R55" s="1" t="str">
        <f t="shared" si="22"/>
        <v/>
      </c>
      <c r="S55" s="1" t="str">
        <f t="shared" si="23"/>
        <v/>
      </c>
      <c r="T55" s="1" t="str">
        <f t="shared" si="24"/>
        <v/>
      </c>
    </row>
    <row r="56" spans="1:20" x14ac:dyDescent="0.2">
      <c r="A56" s="11">
        <v>34</v>
      </c>
      <c r="B56" s="1" t="str">
        <f t="shared" si="6"/>
        <v>F</v>
      </c>
      <c r="C56" s="1" t="str">
        <f t="shared" si="7"/>
        <v>F</v>
      </c>
      <c r="D56" s="1" t="str">
        <f t="shared" si="8"/>
        <v>T</v>
      </c>
      <c r="E56" s="1" t="str">
        <f t="shared" si="9"/>
        <v>_</v>
      </c>
      <c r="F56" s="1" t="str">
        <f t="shared" si="10"/>
        <v>_</v>
      </c>
      <c r="G56" s="1" t="str">
        <f t="shared" si="11"/>
        <v>T</v>
      </c>
      <c r="H56" s="1" t="str">
        <f t="shared" si="12"/>
        <v>_</v>
      </c>
      <c r="I56" s="1" t="str">
        <f t="shared" si="13"/>
        <v>_</v>
      </c>
      <c r="J56" s="1" t="str">
        <f t="shared" si="14"/>
        <v>_</v>
      </c>
      <c r="K56" s="1" t="str">
        <f t="shared" si="15"/>
        <v>F</v>
      </c>
      <c r="L56" s="6" t="str">
        <f t="shared" si="16"/>
        <v>T</v>
      </c>
      <c r="M56" s="1" t="str">
        <f t="shared" si="17"/>
        <v>_</v>
      </c>
      <c r="N56" s="1" t="str">
        <f t="shared" si="18"/>
        <v>_</v>
      </c>
      <c r="O56" s="1" t="str">
        <f t="shared" si="19"/>
        <v>x</v>
      </c>
      <c r="P56" s="1" t="str">
        <f t="shared" si="20"/>
        <v/>
      </c>
      <c r="Q56" s="1" t="str">
        <f t="shared" si="21"/>
        <v/>
      </c>
      <c r="R56" s="1" t="str">
        <f t="shared" si="22"/>
        <v/>
      </c>
      <c r="S56" s="1" t="str">
        <f t="shared" si="23"/>
        <v/>
      </c>
      <c r="T56" s="1" t="str">
        <f t="shared" si="24"/>
        <v/>
      </c>
    </row>
    <row r="57" spans="1:20" x14ac:dyDescent="0.2">
      <c r="A57" s="11">
        <v>35</v>
      </c>
      <c r="B57" s="1" t="str">
        <f t="shared" si="6"/>
        <v>F</v>
      </c>
      <c r="C57" s="1" t="str">
        <f t="shared" si="7"/>
        <v>F</v>
      </c>
      <c r="D57" s="1" t="str">
        <f t="shared" si="8"/>
        <v>T</v>
      </c>
      <c r="E57" s="1" t="str">
        <f t="shared" si="9"/>
        <v>_</v>
      </c>
      <c r="F57" s="1" t="str">
        <f t="shared" si="10"/>
        <v>_</v>
      </c>
      <c r="G57" s="1" t="str">
        <f t="shared" si="11"/>
        <v>T</v>
      </c>
      <c r="H57" s="1" t="str">
        <f t="shared" si="12"/>
        <v>_</v>
      </c>
      <c r="I57" s="1" t="str">
        <f t="shared" si="13"/>
        <v>_</v>
      </c>
      <c r="J57" s="1" t="str">
        <f t="shared" si="14"/>
        <v>_</v>
      </c>
      <c r="K57" s="1" t="str">
        <f t="shared" si="15"/>
        <v>F</v>
      </c>
      <c r="L57" s="6" t="str">
        <f t="shared" si="16"/>
        <v>F</v>
      </c>
      <c r="M57" s="1" t="str">
        <f t="shared" si="17"/>
        <v>T</v>
      </c>
      <c r="N57" s="1" t="str">
        <f t="shared" si="18"/>
        <v>_</v>
      </c>
      <c r="O57" s="1" t="str">
        <f t="shared" si="19"/>
        <v>x</v>
      </c>
      <c r="P57" s="1" t="str">
        <f t="shared" si="20"/>
        <v/>
      </c>
      <c r="Q57" s="1" t="str">
        <f t="shared" si="21"/>
        <v/>
      </c>
      <c r="R57" s="1" t="str">
        <f t="shared" si="22"/>
        <v/>
      </c>
      <c r="S57" s="1" t="str">
        <f t="shared" si="23"/>
        <v/>
      </c>
      <c r="T57" s="1" t="str">
        <f t="shared" si="24"/>
        <v/>
      </c>
    </row>
    <row r="58" spans="1:20" x14ac:dyDescent="0.2">
      <c r="A58" s="11">
        <v>36</v>
      </c>
      <c r="B58" s="1" t="str">
        <f t="shared" si="6"/>
        <v>F</v>
      </c>
      <c r="C58" s="1" t="str">
        <f t="shared" si="7"/>
        <v>F</v>
      </c>
      <c r="D58" s="1" t="str">
        <f t="shared" si="8"/>
        <v>T</v>
      </c>
      <c r="E58" s="1" t="str">
        <f t="shared" si="9"/>
        <v>_</v>
      </c>
      <c r="F58" s="1" t="str">
        <f t="shared" si="10"/>
        <v>_</v>
      </c>
      <c r="G58" s="1" t="str">
        <f t="shared" si="11"/>
        <v>T</v>
      </c>
      <c r="H58" s="1" t="str">
        <f t="shared" si="12"/>
        <v>_</v>
      </c>
      <c r="I58" s="1" t="str">
        <f t="shared" si="13"/>
        <v>_</v>
      </c>
      <c r="J58" s="1" t="str">
        <f t="shared" si="14"/>
        <v>_</v>
      </c>
      <c r="K58" s="1" t="str">
        <f t="shared" si="15"/>
        <v>F</v>
      </c>
      <c r="L58" s="6" t="str">
        <f t="shared" si="16"/>
        <v>F</v>
      </c>
      <c r="M58" s="1" t="str">
        <f t="shared" si="17"/>
        <v>F</v>
      </c>
      <c r="N58" s="1" t="str">
        <f t="shared" si="18"/>
        <v>T</v>
      </c>
      <c r="O58" s="1" t="str">
        <f t="shared" si="19"/>
        <v>x</v>
      </c>
      <c r="P58" s="1" t="str">
        <f t="shared" si="20"/>
        <v/>
      </c>
      <c r="Q58" s="1" t="str">
        <f t="shared" si="21"/>
        <v/>
      </c>
      <c r="R58" s="1" t="str">
        <f t="shared" si="22"/>
        <v/>
      </c>
      <c r="S58" s="1" t="str">
        <f t="shared" si="23"/>
        <v/>
      </c>
      <c r="T58" s="1" t="str">
        <f t="shared" si="24"/>
        <v/>
      </c>
    </row>
    <row r="59" spans="1:20" x14ac:dyDescent="0.2">
      <c r="A59" s="11">
        <v>37</v>
      </c>
      <c r="B59" s="1" t="str">
        <f t="shared" si="6"/>
        <v>F</v>
      </c>
      <c r="C59" s="1" t="str">
        <f t="shared" si="7"/>
        <v>F</v>
      </c>
      <c r="D59" s="1" t="str">
        <f t="shared" si="8"/>
        <v>T</v>
      </c>
      <c r="E59" s="1" t="str">
        <f t="shared" si="9"/>
        <v>_</v>
      </c>
      <c r="F59" s="1" t="str">
        <f t="shared" si="10"/>
        <v>_</v>
      </c>
      <c r="G59" s="1" t="str">
        <f t="shared" si="11"/>
        <v>F</v>
      </c>
      <c r="H59" s="1" t="str">
        <f t="shared" si="12"/>
        <v>T</v>
      </c>
      <c r="I59" s="1" t="str">
        <f t="shared" si="13"/>
        <v>_</v>
      </c>
      <c r="J59" s="1" t="str">
        <f t="shared" si="14"/>
        <v>_</v>
      </c>
      <c r="K59" s="1" t="str">
        <f t="shared" si="15"/>
        <v>T</v>
      </c>
      <c r="L59" s="6" t="str">
        <f t="shared" si="16"/>
        <v>_</v>
      </c>
      <c r="M59" s="1" t="str">
        <f t="shared" si="17"/>
        <v>_</v>
      </c>
      <c r="N59" s="1" t="str">
        <f t="shared" si="18"/>
        <v>_</v>
      </c>
      <c r="O59" s="1" t="str">
        <f t="shared" si="19"/>
        <v>x</v>
      </c>
      <c r="P59" s="1" t="str">
        <f t="shared" si="20"/>
        <v/>
      </c>
      <c r="Q59" s="1" t="str">
        <f t="shared" si="21"/>
        <v/>
      </c>
      <c r="R59" s="1" t="str">
        <f t="shared" si="22"/>
        <v/>
      </c>
      <c r="S59" s="1" t="str">
        <f t="shared" si="23"/>
        <v/>
      </c>
      <c r="T59" s="1" t="str">
        <f t="shared" si="24"/>
        <v/>
      </c>
    </row>
    <row r="60" spans="1:20" x14ac:dyDescent="0.2">
      <c r="A60" s="11">
        <v>38</v>
      </c>
      <c r="B60" s="1" t="str">
        <f t="shared" si="6"/>
        <v>F</v>
      </c>
      <c r="C60" s="1" t="str">
        <f t="shared" si="7"/>
        <v>F</v>
      </c>
      <c r="D60" s="1" t="str">
        <f t="shared" si="8"/>
        <v>T</v>
      </c>
      <c r="E60" s="1" t="str">
        <f t="shared" si="9"/>
        <v>_</v>
      </c>
      <c r="F60" s="1" t="str">
        <f t="shared" si="10"/>
        <v>_</v>
      </c>
      <c r="G60" s="1" t="str">
        <f t="shared" si="11"/>
        <v>F</v>
      </c>
      <c r="H60" s="1" t="str">
        <f t="shared" si="12"/>
        <v>T</v>
      </c>
      <c r="I60" s="1" t="str">
        <f t="shared" si="13"/>
        <v>_</v>
      </c>
      <c r="J60" s="1" t="str">
        <f t="shared" si="14"/>
        <v>_</v>
      </c>
      <c r="K60" s="1" t="str">
        <f t="shared" si="15"/>
        <v>F</v>
      </c>
      <c r="L60" s="6" t="str">
        <f t="shared" si="16"/>
        <v>T</v>
      </c>
      <c r="M60" s="1" t="str">
        <f t="shared" si="17"/>
        <v>_</v>
      </c>
      <c r="N60" s="1" t="str">
        <f t="shared" si="18"/>
        <v>_</v>
      </c>
      <c r="O60" s="1" t="str">
        <f t="shared" si="19"/>
        <v/>
      </c>
      <c r="P60" s="1" t="str">
        <f t="shared" si="20"/>
        <v/>
      </c>
      <c r="Q60" s="1" t="str">
        <f t="shared" si="21"/>
        <v>x</v>
      </c>
      <c r="R60" s="1" t="str">
        <f t="shared" si="22"/>
        <v/>
      </c>
      <c r="S60" s="1" t="str">
        <f t="shared" si="23"/>
        <v/>
      </c>
      <c r="T60" s="1" t="str">
        <f t="shared" si="24"/>
        <v>x</v>
      </c>
    </row>
    <row r="61" spans="1:20" x14ac:dyDescent="0.2">
      <c r="A61" s="11">
        <v>39</v>
      </c>
      <c r="B61" s="1" t="str">
        <f t="shared" si="6"/>
        <v>F</v>
      </c>
      <c r="C61" s="1" t="str">
        <f t="shared" si="7"/>
        <v>F</v>
      </c>
      <c r="D61" s="1" t="str">
        <f t="shared" si="8"/>
        <v>T</v>
      </c>
      <c r="E61" s="1" t="str">
        <f t="shared" si="9"/>
        <v>_</v>
      </c>
      <c r="F61" s="1" t="str">
        <f t="shared" si="10"/>
        <v>_</v>
      </c>
      <c r="G61" s="1" t="str">
        <f t="shared" si="11"/>
        <v>F</v>
      </c>
      <c r="H61" s="1" t="str">
        <f t="shared" si="12"/>
        <v>T</v>
      </c>
      <c r="I61" s="1" t="str">
        <f t="shared" si="13"/>
        <v>_</v>
      </c>
      <c r="J61" s="1" t="str">
        <f t="shared" si="14"/>
        <v>_</v>
      </c>
      <c r="K61" s="1" t="str">
        <f t="shared" si="15"/>
        <v>F</v>
      </c>
      <c r="L61" s="6" t="str">
        <f t="shared" si="16"/>
        <v>F</v>
      </c>
      <c r="M61" s="1" t="str">
        <f t="shared" si="17"/>
        <v>T</v>
      </c>
      <c r="N61" s="1" t="str">
        <f t="shared" si="18"/>
        <v>_</v>
      </c>
      <c r="O61" s="1" t="str">
        <f t="shared" si="19"/>
        <v/>
      </c>
      <c r="P61" s="1" t="str">
        <f t="shared" si="20"/>
        <v/>
      </c>
      <c r="Q61" s="1" t="str">
        <f t="shared" si="21"/>
        <v>x</v>
      </c>
      <c r="R61" s="1" t="str">
        <f t="shared" si="22"/>
        <v/>
      </c>
      <c r="S61" s="1" t="str">
        <f t="shared" si="23"/>
        <v/>
      </c>
      <c r="T61" s="1" t="str">
        <f t="shared" si="24"/>
        <v/>
      </c>
    </row>
    <row r="62" spans="1:20" x14ac:dyDescent="0.2">
      <c r="A62" s="11">
        <v>40</v>
      </c>
      <c r="B62" s="1" t="str">
        <f t="shared" si="6"/>
        <v>F</v>
      </c>
      <c r="C62" s="1" t="str">
        <f t="shared" si="7"/>
        <v>F</v>
      </c>
      <c r="D62" s="1" t="str">
        <f t="shared" si="8"/>
        <v>T</v>
      </c>
      <c r="E62" s="1" t="str">
        <f t="shared" si="9"/>
        <v>_</v>
      </c>
      <c r="F62" s="1" t="str">
        <f t="shared" si="10"/>
        <v>_</v>
      </c>
      <c r="G62" s="1" t="str">
        <f t="shared" si="11"/>
        <v>F</v>
      </c>
      <c r="H62" s="1" t="str">
        <f t="shared" si="12"/>
        <v>T</v>
      </c>
      <c r="I62" s="1" t="str">
        <f t="shared" si="13"/>
        <v>_</v>
      </c>
      <c r="J62" s="1" t="str">
        <f t="shared" si="14"/>
        <v>_</v>
      </c>
      <c r="K62" s="1" t="str">
        <f t="shared" si="15"/>
        <v>F</v>
      </c>
      <c r="L62" s="6" t="str">
        <f t="shared" si="16"/>
        <v>F</v>
      </c>
      <c r="M62" s="1" t="str">
        <f t="shared" si="17"/>
        <v>F</v>
      </c>
      <c r="N62" s="1" t="str">
        <f t="shared" si="18"/>
        <v>T</v>
      </c>
      <c r="O62" s="1" t="str">
        <f t="shared" si="19"/>
        <v>x</v>
      </c>
      <c r="P62" s="1" t="str">
        <f t="shared" si="20"/>
        <v/>
      </c>
      <c r="Q62" s="1" t="str">
        <f t="shared" si="21"/>
        <v/>
      </c>
      <c r="R62" s="1" t="str">
        <f t="shared" si="22"/>
        <v/>
      </c>
      <c r="S62" s="1" t="str">
        <f t="shared" si="23"/>
        <v/>
      </c>
      <c r="T62" s="1" t="str">
        <f t="shared" si="24"/>
        <v/>
      </c>
    </row>
    <row r="63" spans="1:20" x14ac:dyDescent="0.2">
      <c r="A63" s="11">
        <v>41</v>
      </c>
      <c r="B63" s="1" t="str">
        <f t="shared" si="6"/>
        <v>F</v>
      </c>
      <c r="C63" s="1" t="str">
        <f t="shared" si="7"/>
        <v>F</v>
      </c>
      <c r="D63" s="1" t="str">
        <f t="shared" si="8"/>
        <v>T</v>
      </c>
      <c r="E63" s="1" t="str">
        <f t="shared" si="9"/>
        <v>_</v>
      </c>
      <c r="F63" s="1" t="str">
        <f t="shared" si="10"/>
        <v>_</v>
      </c>
      <c r="G63" s="1" t="str">
        <f t="shared" si="11"/>
        <v>F</v>
      </c>
      <c r="H63" s="1" t="str">
        <f t="shared" si="12"/>
        <v>F</v>
      </c>
      <c r="I63" s="1" t="str">
        <f t="shared" si="13"/>
        <v>T</v>
      </c>
      <c r="J63" s="1" t="str">
        <f t="shared" si="14"/>
        <v>_</v>
      </c>
      <c r="K63" s="1" t="str">
        <f t="shared" si="15"/>
        <v>T</v>
      </c>
      <c r="L63" s="6" t="str">
        <f t="shared" si="16"/>
        <v>_</v>
      </c>
      <c r="M63" s="1" t="str">
        <f t="shared" si="17"/>
        <v>_</v>
      </c>
      <c r="N63" s="1" t="str">
        <f t="shared" si="18"/>
        <v>_</v>
      </c>
      <c r="O63" s="1" t="str">
        <f t="shared" si="19"/>
        <v>x</v>
      </c>
      <c r="P63" s="1" t="str">
        <f t="shared" si="20"/>
        <v/>
      </c>
      <c r="Q63" s="1" t="str">
        <f t="shared" si="21"/>
        <v/>
      </c>
      <c r="R63" s="1" t="str">
        <f t="shared" si="22"/>
        <v/>
      </c>
      <c r="S63" s="1" t="str">
        <f t="shared" si="23"/>
        <v/>
      </c>
      <c r="T63" s="1" t="str">
        <f t="shared" si="24"/>
        <v/>
      </c>
    </row>
    <row r="64" spans="1:20" x14ac:dyDescent="0.2">
      <c r="A64" s="11">
        <v>42</v>
      </c>
      <c r="B64" s="1" t="str">
        <f t="shared" si="6"/>
        <v>F</v>
      </c>
      <c r="C64" s="1" t="str">
        <f t="shared" si="7"/>
        <v>F</v>
      </c>
      <c r="D64" s="1" t="str">
        <f t="shared" si="8"/>
        <v>T</v>
      </c>
      <c r="E64" s="1" t="str">
        <f t="shared" si="9"/>
        <v>_</v>
      </c>
      <c r="F64" s="1" t="str">
        <f t="shared" si="10"/>
        <v>_</v>
      </c>
      <c r="G64" s="1" t="str">
        <f t="shared" si="11"/>
        <v>F</v>
      </c>
      <c r="H64" s="1" t="str">
        <f t="shared" si="12"/>
        <v>F</v>
      </c>
      <c r="I64" s="1" t="str">
        <f t="shared" si="13"/>
        <v>T</v>
      </c>
      <c r="J64" s="1" t="str">
        <f t="shared" si="14"/>
        <v>_</v>
      </c>
      <c r="K64" s="1" t="str">
        <f t="shared" si="15"/>
        <v>F</v>
      </c>
      <c r="L64" s="6" t="str">
        <f t="shared" si="16"/>
        <v>T</v>
      </c>
      <c r="M64" s="1" t="str">
        <f t="shared" si="17"/>
        <v>_</v>
      </c>
      <c r="N64" s="1" t="str">
        <f t="shared" si="18"/>
        <v>_</v>
      </c>
      <c r="O64" s="1" t="str">
        <f t="shared" si="19"/>
        <v/>
      </c>
      <c r="P64" s="1" t="str">
        <f t="shared" si="20"/>
        <v/>
      </c>
      <c r="Q64" s="1" t="str">
        <f t="shared" si="21"/>
        <v/>
      </c>
      <c r="R64" s="1" t="str">
        <f t="shared" si="22"/>
        <v/>
      </c>
      <c r="S64" s="1" t="str">
        <f t="shared" si="23"/>
        <v>x</v>
      </c>
      <c r="T64" s="1" t="str">
        <f t="shared" si="24"/>
        <v>x</v>
      </c>
    </row>
    <row r="65" spans="1:20" x14ac:dyDescent="0.2">
      <c r="A65" s="11">
        <v>43</v>
      </c>
      <c r="B65" s="1" t="str">
        <f t="shared" si="6"/>
        <v>F</v>
      </c>
      <c r="C65" s="1" t="str">
        <f t="shared" si="7"/>
        <v>F</v>
      </c>
      <c r="D65" s="1" t="str">
        <f t="shared" si="8"/>
        <v>T</v>
      </c>
      <c r="E65" s="1" t="str">
        <f t="shared" si="9"/>
        <v>_</v>
      </c>
      <c r="F65" s="1" t="str">
        <f t="shared" si="10"/>
        <v>_</v>
      </c>
      <c r="G65" s="1" t="str">
        <f t="shared" si="11"/>
        <v>F</v>
      </c>
      <c r="H65" s="1" t="str">
        <f t="shared" si="12"/>
        <v>F</v>
      </c>
      <c r="I65" s="1" t="str">
        <f t="shared" si="13"/>
        <v>T</v>
      </c>
      <c r="J65" s="1" t="str">
        <f t="shared" si="14"/>
        <v>_</v>
      </c>
      <c r="K65" s="1" t="str">
        <f t="shared" si="15"/>
        <v>F</v>
      </c>
      <c r="L65" s="6" t="str">
        <f t="shared" si="16"/>
        <v>F</v>
      </c>
      <c r="M65" s="1" t="str">
        <f t="shared" si="17"/>
        <v>T</v>
      </c>
      <c r="N65" s="1" t="str">
        <f t="shared" si="18"/>
        <v>_</v>
      </c>
      <c r="O65" s="1" t="str">
        <f t="shared" si="19"/>
        <v/>
      </c>
      <c r="P65" s="1" t="str">
        <f t="shared" si="20"/>
        <v/>
      </c>
      <c r="Q65" s="1" t="str">
        <f t="shared" si="21"/>
        <v/>
      </c>
      <c r="R65" s="1" t="str">
        <f t="shared" si="22"/>
        <v/>
      </c>
      <c r="S65" s="1" t="str">
        <f t="shared" si="23"/>
        <v>x</v>
      </c>
      <c r="T65" s="1" t="str">
        <f t="shared" si="24"/>
        <v/>
      </c>
    </row>
    <row r="66" spans="1:20" x14ac:dyDescent="0.2">
      <c r="A66" s="11">
        <v>44</v>
      </c>
      <c r="B66" s="1" t="str">
        <f t="shared" si="6"/>
        <v>F</v>
      </c>
      <c r="C66" s="1" t="str">
        <f t="shared" si="7"/>
        <v>F</v>
      </c>
      <c r="D66" s="1" t="str">
        <f t="shared" si="8"/>
        <v>T</v>
      </c>
      <c r="E66" s="1" t="str">
        <f t="shared" si="9"/>
        <v>_</v>
      </c>
      <c r="F66" s="1" t="str">
        <f t="shared" si="10"/>
        <v>_</v>
      </c>
      <c r="G66" s="1" t="str">
        <f t="shared" si="11"/>
        <v>F</v>
      </c>
      <c r="H66" s="1" t="str">
        <f t="shared" si="12"/>
        <v>F</v>
      </c>
      <c r="I66" s="1" t="str">
        <f t="shared" si="13"/>
        <v>T</v>
      </c>
      <c r="J66" s="1" t="str">
        <f t="shared" si="14"/>
        <v>_</v>
      </c>
      <c r="K66" s="1" t="str">
        <f t="shared" si="15"/>
        <v>F</v>
      </c>
      <c r="L66" s="6" t="str">
        <f t="shared" si="16"/>
        <v>F</v>
      </c>
      <c r="M66" s="1" t="str">
        <f t="shared" si="17"/>
        <v>F</v>
      </c>
      <c r="N66" s="1" t="str">
        <f t="shared" si="18"/>
        <v>T</v>
      </c>
      <c r="O66" s="1" t="str">
        <f t="shared" si="19"/>
        <v>x</v>
      </c>
      <c r="P66" s="1" t="str">
        <f t="shared" si="20"/>
        <v/>
      </c>
      <c r="Q66" s="1" t="str">
        <f t="shared" si="21"/>
        <v/>
      </c>
      <c r="R66" s="1" t="str">
        <f t="shared" si="22"/>
        <v/>
      </c>
      <c r="S66" s="1" t="str">
        <f t="shared" si="23"/>
        <v/>
      </c>
      <c r="T66" s="1" t="str">
        <f t="shared" si="24"/>
        <v/>
      </c>
    </row>
    <row r="67" spans="1:20" x14ac:dyDescent="0.2">
      <c r="A67" s="11">
        <v>45</v>
      </c>
      <c r="B67" s="1" t="str">
        <f t="shared" si="6"/>
        <v>F</v>
      </c>
      <c r="C67" s="1" t="str">
        <f t="shared" si="7"/>
        <v>F</v>
      </c>
      <c r="D67" s="1" t="str">
        <f t="shared" si="8"/>
        <v>T</v>
      </c>
      <c r="E67" s="1" t="str">
        <f t="shared" si="9"/>
        <v>_</v>
      </c>
      <c r="F67" s="1" t="str">
        <f t="shared" si="10"/>
        <v>_</v>
      </c>
      <c r="G67" s="1" t="str">
        <f t="shared" si="11"/>
        <v>F</v>
      </c>
      <c r="H67" s="1" t="str">
        <f t="shared" si="12"/>
        <v>F</v>
      </c>
      <c r="I67" s="1" t="str">
        <f t="shared" si="13"/>
        <v>F</v>
      </c>
      <c r="J67" s="1" t="str">
        <f t="shared" si="14"/>
        <v>T</v>
      </c>
      <c r="K67" s="1" t="str">
        <f t="shared" si="15"/>
        <v>T</v>
      </c>
      <c r="L67" s="6" t="str">
        <f t="shared" si="16"/>
        <v>_</v>
      </c>
      <c r="M67" s="1" t="str">
        <f t="shared" si="17"/>
        <v>_</v>
      </c>
      <c r="N67" s="1" t="str">
        <f t="shared" si="18"/>
        <v>_</v>
      </c>
      <c r="O67" s="1" t="str">
        <f t="shared" si="19"/>
        <v>x</v>
      </c>
      <c r="P67" s="1" t="str">
        <f t="shared" si="20"/>
        <v/>
      </c>
      <c r="Q67" s="1" t="str">
        <f t="shared" si="21"/>
        <v/>
      </c>
      <c r="R67" s="1" t="str">
        <f t="shared" si="22"/>
        <v/>
      </c>
      <c r="S67" s="1" t="str">
        <f t="shared" si="23"/>
        <v/>
      </c>
      <c r="T67" s="1" t="str">
        <f t="shared" si="24"/>
        <v/>
      </c>
    </row>
    <row r="68" spans="1:20" x14ac:dyDescent="0.2">
      <c r="A68" s="11">
        <v>46</v>
      </c>
      <c r="B68" s="1" t="str">
        <f t="shared" si="6"/>
        <v>F</v>
      </c>
      <c r="C68" s="1" t="str">
        <f t="shared" si="7"/>
        <v>F</v>
      </c>
      <c r="D68" s="1" t="str">
        <f t="shared" si="8"/>
        <v>T</v>
      </c>
      <c r="E68" s="1" t="str">
        <f t="shared" si="9"/>
        <v>_</v>
      </c>
      <c r="F68" s="1" t="str">
        <f t="shared" si="10"/>
        <v>_</v>
      </c>
      <c r="G68" s="1" t="str">
        <f t="shared" si="11"/>
        <v>F</v>
      </c>
      <c r="H68" s="1" t="str">
        <f t="shared" si="12"/>
        <v>F</v>
      </c>
      <c r="I68" s="1" t="str">
        <f t="shared" si="13"/>
        <v>F</v>
      </c>
      <c r="J68" s="1" t="str">
        <f t="shared" si="14"/>
        <v>T</v>
      </c>
      <c r="K68" s="1" t="str">
        <f t="shared" si="15"/>
        <v>F</v>
      </c>
      <c r="L68" s="6" t="str">
        <f t="shared" si="16"/>
        <v>T</v>
      </c>
      <c r="M68" s="1" t="str">
        <f t="shared" si="17"/>
        <v>_</v>
      </c>
      <c r="N68" s="1" t="str">
        <f t="shared" si="18"/>
        <v>_</v>
      </c>
      <c r="O68" s="1" t="str">
        <f t="shared" si="19"/>
        <v>x</v>
      </c>
      <c r="P68" s="1" t="str">
        <f t="shared" si="20"/>
        <v/>
      </c>
      <c r="Q68" s="1" t="str">
        <f t="shared" si="21"/>
        <v/>
      </c>
      <c r="R68" s="1" t="str">
        <f t="shared" si="22"/>
        <v/>
      </c>
      <c r="S68" s="1" t="str">
        <f t="shared" si="23"/>
        <v/>
      </c>
      <c r="T68" s="1" t="str">
        <f t="shared" si="24"/>
        <v/>
      </c>
    </row>
    <row r="69" spans="1:20" x14ac:dyDescent="0.2">
      <c r="A69" s="11">
        <v>47</v>
      </c>
      <c r="B69" s="1" t="str">
        <f t="shared" si="6"/>
        <v>F</v>
      </c>
      <c r="C69" s="1" t="str">
        <f t="shared" si="7"/>
        <v>F</v>
      </c>
      <c r="D69" s="1" t="str">
        <f t="shared" si="8"/>
        <v>T</v>
      </c>
      <c r="E69" s="1" t="str">
        <f t="shared" si="9"/>
        <v>_</v>
      </c>
      <c r="F69" s="1" t="str">
        <f t="shared" si="10"/>
        <v>_</v>
      </c>
      <c r="G69" s="1" t="str">
        <f t="shared" si="11"/>
        <v>F</v>
      </c>
      <c r="H69" s="1" t="str">
        <f t="shared" si="12"/>
        <v>F</v>
      </c>
      <c r="I69" s="1" t="str">
        <f t="shared" si="13"/>
        <v>F</v>
      </c>
      <c r="J69" s="1" t="str">
        <f t="shared" si="14"/>
        <v>T</v>
      </c>
      <c r="K69" s="1" t="str">
        <f t="shared" si="15"/>
        <v>F</v>
      </c>
      <c r="L69" s="6" t="str">
        <f t="shared" si="16"/>
        <v>F</v>
      </c>
      <c r="M69" s="1" t="str">
        <f t="shared" si="17"/>
        <v>T</v>
      </c>
      <c r="N69" s="1" t="str">
        <f t="shared" si="18"/>
        <v>_</v>
      </c>
      <c r="O69" s="1" t="str">
        <f t="shared" si="19"/>
        <v>x</v>
      </c>
      <c r="P69" s="1" t="str">
        <f t="shared" si="20"/>
        <v/>
      </c>
      <c r="Q69" s="1" t="str">
        <f t="shared" si="21"/>
        <v/>
      </c>
      <c r="R69" s="1" t="str">
        <f t="shared" si="22"/>
        <v/>
      </c>
      <c r="S69" s="1" t="str">
        <f t="shared" si="23"/>
        <v/>
      </c>
      <c r="T69" s="1" t="str">
        <f t="shared" si="24"/>
        <v/>
      </c>
    </row>
    <row r="70" spans="1:20" x14ac:dyDescent="0.2">
      <c r="A70" s="11">
        <v>48</v>
      </c>
      <c r="B70" s="1" t="str">
        <f t="shared" si="6"/>
        <v>F</v>
      </c>
      <c r="C70" s="1" t="str">
        <f t="shared" si="7"/>
        <v>F</v>
      </c>
      <c r="D70" s="1" t="str">
        <f t="shared" si="8"/>
        <v>T</v>
      </c>
      <c r="E70" s="1" t="str">
        <f t="shared" si="9"/>
        <v>_</v>
      </c>
      <c r="F70" s="1" t="str">
        <f t="shared" si="10"/>
        <v>_</v>
      </c>
      <c r="G70" s="1" t="str">
        <f t="shared" si="11"/>
        <v>F</v>
      </c>
      <c r="H70" s="1" t="str">
        <f t="shared" si="12"/>
        <v>F</v>
      </c>
      <c r="I70" s="1" t="str">
        <f t="shared" si="13"/>
        <v>F</v>
      </c>
      <c r="J70" s="1" t="str">
        <f t="shared" si="14"/>
        <v>T</v>
      </c>
      <c r="K70" s="1" t="str">
        <f t="shared" si="15"/>
        <v>F</v>
      </c>
      <c r="L70" s="6" t="str">
        <f t="shared" si="16"/>
        <v>F</v>
      </c>
      <c r="M70" s="1" t="str">
        <f t="shared" si="17"/>
        <v>F</v>
      </c>
      <c r="N70" s="1" t="str">
        <f t="shared" si="18"/>
        <v>T</v>
      </c>
      <c r="O70" s="1" t="str">
        <f t="shared" si="19"/>
        <v>x</v>
      </c>
      <c r="P70" s="1" t="str">
        <f t="shared" si="20"/>
        <v/>
      </c>
      <c r="Q70" s="1" t="str">
        <f t="shared" si="21"/>
        <v/>
      </c>
      <c r="R70" s="1" t="str">
        <f t="shared" si="22"/>
        <v/>
      </c>
      <c r="S70" s="1" t="str">
        <f t="shared" si="23"/>
        <v/>
      </c>
      <c r="T70" s="1" t="str">
        <f t="shared" si="24"/>
        <v/>
      </c>
    </row>
    <row r="71" spans="1:20" x14ac:dyDescent="0.2">
      <c r="A71" s="11">
        <v>49</v>
      </c>
      <c r="B71" s="1" t="str">
        <f t="shared" si="6"/>
        <v>F</v>
      </c>
      <c r="C71" s="1" t="str">
        <f t="shared" si="7"/>
        <v>F</v>
      </c>
      <c r="D71" s="1" t="str">
        <f t="shared" si="8"/>
        <v>F</v>
      </c>
      <c r="E71" s="1" t="str">
        <f t="shared" si="9"/>
        <v>T</v>
      </c>
      <c r="F71" s="1" t="str">
        <f t="shared" si="10"/>
        <v>_</v>
      </c>
      <c r="G71" s="1" t="str">
        <f t="shared" si="11"/>
        <v>T</v>
      </c>
      <c r="H71" s="1" t="str">
        <f t="shared" si="12"/>
        <v>_</v>
      </c>
      <c r="I71" s="1" t="str">
        <f t="shared" si="13"/>
        <v>_</v>
      </c>
      <c r="J71" s="1" t="str">
        <f t="shared" si="14"/>
        <v>_</v>
      </c>
      <c r="K71" s="1" t="str">
        <f t="shared" si="15"/>
        <v>T</v>
      </c>
      <c r="L71" s="6" t="str">
        <f t="shared" si="16"/>
        <v>_</v>
      </c>
      <c r="M71" s="1" t="str">
        <f t="shared" si="17"/>
        <v>_</v>
      </c>
      <c r="N71" s="1" t="str">
        <f t="shared" si="18"/>
        <v>_</v>
      </c>
      <c r="O71" s="1" t="str">
        <f t="shared" si="19"/>
        <v>x</v>
      </c>
      <c r="P71" s="1" t="str">
        <f t="shared" si="20"/>
        <v/>
      </c>
      <c r="Q71" s="1" t="str">
        <f t="shared" si="21"/>
        <v/>
      </c>
      <c r="R71" s="1" t="str">
        <f t="shared" si="22"/>
        <v/>
      </c>
      <c r="S71" s="1" t="str">
        <f t="shared" si="23"/>
        <v/>
      </c>
      <c r="T71" s="1" t="str">
        <f t="shared" si="24"/>
        <v/>
      </c>
    </row>
    <row r="72" spans="1:20" x14ac:dyDescent="0.2">
      <c r="A72" s="11">
        <v>50</v>
      </c>
      <c r="B72" s="1" t="str">
        <f t="shared" si="6"/>
        <v>F</v>
      </c>
      <c r="C72" s="1" t="str">
        <f t="shared" si="7"/>
        <v>F</v>
      </c>
      <c r="D72" s="1" t="str">
        <f t="shared" si="8"/>
        <v>F</v>
      </c>
      <c r="E72" s="1" t="str">
        <f t="shared" si="9"/>
        <v>T</v>
      </c>
      <c r="F72" s="1" t="str">
        <f t="shared" si="10"/>
        <v>_</v>
      </c>
      <c r="G72" s="1" t="str">
        <f t="shared" si="11"/>
        <v>T</v>
      </c>
      <c r="H72" s="1" t="str">
        <f t="shared" si="12"/>
        <v>_</v>
      </c>
      <c r="I72" s="1" t="str">
        <f t="shared" si="13"/>
        <v>_</v>
      </c>
      <c r="J72" s="1" t="str">
        <f t="shared" si="14"/>
        <v>_</v>
      </c>
      <c r="K72" s="1" t="str">
        <f t="shared" si="15"/>
        <v>F</v>
      </c>
      <c r="L72" s="6" t="str">
        <f t="shared" si="16"/>
        <v>T</v>
      </c>
      <c r="M72" s="1" t="str">
        <f t="shared" si="17"/>
        <v>_</v>
      </c>
      <c r="N72" s="1" t="str">
        <f t="shared" si="18"/>
        <v>_</v>
      </c>
      <c r="O72" s="1" t="str">
        <f t="shared" si="19"/>
        <v>x</v>
      </c>
      <c r="P72" s="1" t="str">
        <f t="shared" si="20"/>
        <v/>
      </c>
      <c r="Q72" s="1" t="str">
        <f t="shared" si="21"/>
        <v/>
      </c>
      <c r="R72" s="1" t="str">
        <f t="shared" si="22"/>
        <v/>
      </c>
      <c r="S72" s="1" t="str">
        <f t="shared" si="23"/>
        <v/>
      </c>
      <c r="T72" s="1" t="str">
        <f t="shared" si="24"/>
        <v/>
      </c>
    </row>
    <row r="73" spans="1:20" x14ac:dyDescent="0.2">
      <c r="A73" s="11">
        <v>51</v>
      </c>
      <c r="B73" s="1" t="str">
        <f t="shared" si="6"/>
        <v>F</v>
      </c>
      <c r="C73" s="1" t="str">
        <f t="shared" si="7"/>
        <v>F</v>
      </c>
      <c r="D73" s="1" t="str">
        <f t="shared" si="8"/>
        <v>F</v>
      </c>
      <c r="E73" s="1" t="str">
        <f t="shared" si="9"/>
        <v>T</v>
      </c>
      <c r="F73" s="1" t="str">
        <f t="shared" si="10"/>
        <v>_</v>
      </c>
      <c r="G73" s="1" t="str">
        <f t="shared" si="11"/>
        <v>T</v>
      </c>
      <c r="H73" s="1" t="str">
        <f t="shared" si="12"/>
        <v>_</v>
      </c>
      <c r="I73" s="1" t="str">
        <f t="shared" si="13"/>
        <v>_</v>
      </c>
      <c r="J73" s="1" t="str">
        <f t="shared" si="14"/>
        <v>_</v>
      </c>
      <c r="K73" s="1" t="str">
        <f t="shared" si="15"/>
        <v>F</v>
      </c>
      <c r="L73" s="6" t="str">
        <f t="shared" si="16"/>
        <v>F</v>
      </c>
      <c r="M73" s="1" t="str">
        <f t="shared" si="17"/>
        <v>T</v>
      </c>
      <c r="N73" s="1" t="str">
        <f t="shared" si="18"/>
        <v>_</v>
      </c>
      <c r="O73" s="1" t="str">
        <f t="shared" si="19"/>
        <v>x</v>
      </c>
      <c r="P73" s="1" t="str">
        <f t="shared" si="20"/>
        <v/>
      </c>
      <c r="Q73" s="1" t="str">
        <f t="shared" si="21"/>
        <v/>
      </c>
      <c r="R73" s="1" t="str">
        <f t="shared" si="22"/>
        <v/>
      </c>
      <c r="S73" s="1" t="str">
        <f t="shared" si="23"/>
        <v/>
      </c>
      <c r="T73" s="1" t="str">
        <f t="shared" si="24"/>
        <v/>
      </c>
    </row>
    <row r="74" spans="1:20" x14ac:dyDescent="0.2">
      <c r="A74" s="11">
        <v>52</v>
      </c>
      <c r="B74" s="1" t="str">
        <f t="shared" si="6"/>
        <v>F</v>
      </c>
      <c r="C74" s="1" t="str">
        <f t="shared" si="7"/>
        <v>F</v>
      </c>
      <c r="D74" s="1" t="str">
        <f t="shared" si="8"/>
        <v>F</v>
      </c>
      <c r="E74" s="1" t="str">
        <f t="shared" si="9"/>
        <v>T</v>
      </c>
      <c r="F74" s="1" t="str">
        <f t="shared" si="10"/>
        <v>_</v>
      </c>
      <c r="G74" s="1" t="str">
        <f t="shared" si="11"/>
        <v>T</v>
      </c>
      <c r="H74" s="1" t="str">
        <f t="shared" si="12"/>
        <v>_</v>
      </c>
      <c r="I74" s="1" t="str">
        <f t="shared" si="13"/>
        <v>_</v>
      </c>
      <c r="J74" s="1" t="str">
        <f t="shared" si="14"/>
        <v>_</v>
      </c>
      <c r="K74" s="1" t="str">
        <f t="shared" si="15"/>
        <v>F</v>
      </c>
      <c r="L74" s="6" t="str">
        <f t="shared" si="16"/>
        <v>F</v>
      </c>
      <c r="M74" s="1" t="str">
        <f t="shared" si="17"/>
        <v>F</v>
      </c>
      <c r="N74" s="1" t="str">
        <f t="shared" si="18"/>
        <v>T</v>
      </c>
      <c r="O74" s="1" t="str">
        <f t="shared" si="19"/>
        <v>x</v>
      </c>
      <c r="P74" s="1" t="str">
        <f t="shared" si="20"/>
        <v/>
      </c>
      <c r="Q74" s="1" t="str">
        <f t="shared" si="21"/>
        <v/>
      </c>
      <c r="R74" s="1" t="str">
        <f t="shared" si="22"/>
        <v/>
      </c>
      <c r="S74" s="1" t="str">
        <f t="shared" si="23"/>
        <v/>
      </c>
      <c r="T74" s="1" t="str">
        <f t="shared" si="24"/>
        <v/>
      </c>
    </row>
    <row r="75" spans="1:20" x14ac:dyDescent="0.2">
      <c r="A75" s="11">
        <v>53</v>
      </c>
      <c r="B75" s="1" t="str">
        <f t="shared" si="6"/>
        <v>F</v>
      </c>
      <c r="C75" s="1" t="str">
        <f t="shared" si="7"/>
        <v>F</v>
      </c>
      <c r="D75" s="1" t="str">
        <f t="shared" si="8"/>
        <v>F</v>
      </c>
      <c r="E75" s="1" t="str">
        <f t="shared" si="9"/>
        <v>T</v>
      </c>
      <c r="F75" s="1" t="str">
        <f t="shared" si="10"/>
        <v>_</v>
      </c>
      <c r="G75" s="1" t="str">
        <f t="shared" si="11"/>
        <v>F</v>
      </c>
      <c r="H75" s="1" t="str">
        <f t="shared" si="12"/>
        <v>T</v>
      </c>
      <c r="I75" s="1" t="str">
        <f t="shared" si="13"/>
        <v>_</v>
      </c>
      <c r="J75" s="1" t="str">
        <f t="shared" si="14"/>
        <v>_</v>
      </c>
      <c r="K75" s="1" t="str">
        <f t="shared" si="15"/>
        <v>T</v>
      </c>
      <c r="L75" s="6" t="str">
        <f t="shared" si="16"/>
        <v>_</v>
      </c>
      <c r="M75" s="1" t="str">
        <f t="shared" si="17"/>
        <v>_</v>
      </c>
      <c r="N75" s="1" t="str">
        <f t="shared" si="18"/>
        <v>_</v>
      </c>
      <c r="O75" s="1" t="str">
        <f t="shared" si="19"/>
        <v>x</v>
      </c>
      <c r="P75" s="1" t="str">
        <f t="shared" si="20"/>
        <v/>
      </c>
      <c r="Q75" s="1" t="str">
        <f t="shared" si="21"/>
        <v/>
      </c>
      <c r="R75" s="1" t="str">
        <f t="shared" si="22"/>
        <v/>
      </c>
      <c r="S75" s="1" t="str">
        <f t="shared" si="23"/>
        <v/>
      </c>
      <c r="T75" s="1" t="str">
        <f t="shared" si="24"/>
        <v/>
      </c>
    </row>
    <row r="76" spans="1:20" x14ac:dyDescent="0.2">
      <c r="A76" s="11">
        <v>54</v>
      </c>
      <c r="B76" s="1" t="str">
        <f t="shared" si="6"/>
        <v>F</v>
      </c>
      <c r="C76" s="1" t="str">
        <f t="shared" si="7"/>
        <v>F</v>
      </c>
      <c r="D76" s="1" t="str">
        <f t="shared" si="8"/>
        <v>F</v>
      </c>
      <c r="E76" s="1" t="str">
        <f t="shared" si="9"/>
        <v>T</v>
      </c>
      <c r="F76" s="1" t="str">
        <f t="shared" si="10"/>
        <v>_</v>
      </c>
      <c r="G76" s="1" t="str">
        <f t="shared" si="11"/>
        <v>F</v>
      </c>
      <c r="H76" s="1" t="str">
        <f t="shared" si="12"/>
        <v>T</v>
      </c>
      <c r="I76" s="1" t="str">
        <f t="shared" si="13"/>
        <v>_</v>
      </c>
      <c r="J76" s="1" t="str">
        <f t="shared" si="14"/>
        <v>_</v>
      </c>
      <c r="K76" s="1" t="str">
        <f t="shared" si="15"/>
        <v>F</v>
      </c>
      <c r="L76" s="6" t="str">
        <f t="shared" si="16"/>
        <v>T</v>
      </c>
      <c r="M76" s="1" t="str">
        <f t="shared" si="17"/>
        <v>_</v>
      </c>
      <c r="N76" s="1" t="str">
        <f t="shared" si="18"/>
        <v>_</v>
      </c>
      <c r="O76" s="1" t="str">
        <f t="shared" si="19"/>
        <v/>
      </c>
      <c r="P76" s="1" t="str">
        <f t="shared" si="20"/>
        <v>x</v>
      </c>
      <c r="Q76" s="1" t="str">
        <f t="shared" si="21"/>
        <v/>
      </c>
      <c r="R76" s="1" t="str">
        <f t="shared" si="22"/>
        <v/>
      </c>
      <c r="S76" s="1" t="str">
        <f t="shared" si="23"/>
        <v/>
      </c>
      <c r="T76" s="1" t="str">
        <f t="shared" si="24"/>
        <v>x</v>
      </c>
    </row>
    <row r="77" spans="1:20" x14ac:dyDescent="0.2">
      <c r="A77" s="11">
        <v>55</v>
      </c>
      <c r="B77" s="1" t="str">
        <f t="shared" si="6"/>
        <v>F</v>
      </c>
      <c r="C77" s="1" t="str">
        <f t="shared" si="7"/>
        <v>F</v>
      </c>
      <c r="D77" s="1" t="str">
        <f t="shared" si="8"/>
        <v>F</v>
      </c>
      <c r="E77" s="1" t="str">
        <f t="shared" si="9"/>
        <v>T</v>
      </c>
      <c r="F77" s="1" t="str">
        <f t="shared" si="10"/>
        <v>_</v>
      </c>
      <c r="G77" s="1" t="str">
        <f t="shared" si="11"/>
        <v>F</v>
      </c>
      <c r="H77" s="1" t="str">
        <f t="shared" si="12"/>
        <v>T</v>
      </c>
      <c r="I77" s="1" t="str">
        <f t="shared" si="13"/>
        <v>_</v>
      </c>
      <c r="J77" s="1" t="str">
        <f t="shared" si="14"/>
        <v>_</v>
      </c>
      <c r="K77" s="1" t="str">
        <f t="shared" si="15"/>
        <v>F</v>
      </c>
      <c r="L77" s="6" t="str">
        <f t="shared" si="16"/>
        <v>F</v>
      </c>
      <c r="M77" s="1" t="str">
        <f t="shared" si="17"/>
        <v>T</v>
      </c>
      <c r="N77" s="1" t="str">
        <f t="shared" si="18"/>
        <v>_</v>
      </c>
      <c r="O77" s="1" t="str">
        <f t="shared" si="19"/>
        <v/>
      </c>
      <c r="P77" s="1" t="str">
        <f t="shared" si="20"/>
        <v>x</v>
      </c>
      <c r="Q77" s="1" t="str">
        <f t="shared" si="21"/>
        <v/>
      </c>
      <c r="R77" s="1" t="str">
        <f t="shared" si="22"/>
        <v/>
      </c>
      <c r="S77" s="1" t="str">
        <f t="shared" si="23"/>
        <v/>
      </c>
      <c r="T77" s="1" t="str">
        <f t="shared" si="24"/>
        <v/>
      </c>
    </row>
    <row r="78" spans="1:20" x14ac:dyDescent="0.2">
      <c r="A78" s="11">
        <v>56</v>
      </c>
      <c r="B78" s="1" t="str">
        <f t="shared" si="6"/>
        <v>F</v>
      </c>
      <c r="C78" s="1" t="str">
        <f t="shared" si="7"/>
        <v>F</v>
      </c>
      <c r="D78" s="1" t="str">
        <f t="shared" si="8"/>
        <v>F</v>
      </c>
      <c r="E78" s="1" t="str">
        <f t="shared" si="9"/>
        <v>T</v>
      </c>
      <c r="F78" s="1" t="str">
        <f t="shared" si="10"/>
        <v>_</v>
      </c>
      <c r="G78" s="1" t="str">
        <f t="shared" si="11"/>
        <v>F</v>
      </c>
      <c r="H78" s="1" t="str">
        <f t="shared" si="12"/>
        <v>T</v>
      </c>
      <c r="I78" s="1" t="str">
        <f t="shared" si="13"/>
        <v>_</v>
      </c>
      <c r="J78" s="1" t="str">
        <f t="shared" si="14"/>
        <v>_</v>
      </c>
      <c r="K78" s="1" t="str">
        <f t="shared" si="15"/>
        <v>F</v>
      </c>
      <c r="L78" s="6" t="str">
        <f t="shared" si="16"/>
        <v>F</v>
      </c>
      <c r="M78" s="1" t="str">
        <f t="shared" si="17"/>
        <v>F</v>
      </c>
      <c r="N78" s="1" t="str">
        <f t="shared" si="18"/>
        <v>T</v>
      </c>
      <c r="O78" s="1" t="str">
        <f t="shared" si="19"/>
        <v>x</v>
      </c>
      <c r="P78" s="1" t="str">
        <f t="shared" si="20"/>
        <v/>
      </c>
      <c r="Q78" s="1" t="str">
        <f t="shared" si="21"/>
        <v/>
      </c>
      <c r="R78" s="1" t="str">
        <f t="shared" si="22"/>
        <v/>
      </c>
      <c r="S78" s="1" t="str">
        <f t="shared" si="23"/>
        <v/>
      </c>
      <c r="T78" s="1" t="str">
        <f t="shared" si="24"/>
        <v/>
      </c>
    </row>
    <row r="79" spans="1:20" x14ac:dyDescent="0.2">
      <c r="A79" s="11">
        <v>57</v>
      </c>
      <c r="B79" s="1" t="str">
        <f t="shared" si="6"/>
        <v>F</v>
      </c>
      <c r="C79" s="1" t="str">
        <f t="shared" si="7"/>
        <v>F</v>
      </c>
      <c r="D79" s="1" t="str">
        <f t="shared" si="8"/>
        <v>F</v>
      </c>
      <c r="E79" s="1" t="str">
        <f t="shared" si="9"/>
        <v>T</v>
      </c>
      <c r="F79" s="1" t="str">
        <f t="shared" si="10"/>
        <v>_</v>
      </c>
      <c r="G79" s="1" t="str">
        <f t="shared" si="11"/>
        <v>F</v>
      </c>
      <c r="H79" s="1" t="str">
        <f t="shared" si="12"/>
        <v>F</v>
      </c>
      <c r="I79" s="1" t="str">
        <f t="shared" si="13"/>
        <v>T</v>
      </c>
      <c r="J79" s="1" t="str">
        <f t="shared" si="14"/>
        <v>_</v>
      </c>
      <c r="K79" s="1" t="str">
        <f t="shared" si="15"/>
        <v>T</v>
      </c>
      <c r="L79" s="6" t="str">
        <f t="shared" si="16"/>
        <v>_</v>
      </c>
      <c r="M79" s="1" t="str">
        <f t="shared" si="17"/>
        <v>_</v>
      </c>
      <c r="N79" s="1" t="str">
        <f t="shared" si="18"/>
        <v>_</v>
      </c>
      <c r="O79" s="1" t="str">
        <f t="shared" si="19"/>
        <v>x</v>
      </c>
      <c r="P79" s="1" t="str">
        <f t="shared" si="20"/>
        <v/>
      </c>
      <c r="Q79" s="1" t="str">
        <f t="shared" si="21"/>
        <v/>
      </c>
      <c r="R79" s="1" t="str">
        <f t="shared" si="22"/>
        <v/>
      </c>
      <c r="S79" s="1" t="str">
        <f t="shared" si="23"/>
        <v/>
      </c>
      <c r="T79" s="1" t="str">
        <f t="shared" si="24"/>
        <v/>
      </c>
    </row>
    <row r="80" spans="1:20" x14ac:dyDescent="0.2">
      <c r="A80" s="11">
        <v>58</v>
      </c>
      <c r="B80" s="1" t="str">
        <f t="shared" si="6"/>
        <v>F</v>
      </c>
      <c r="C80" s="1" t="str">
        <f t="shared" si="7"/>
        <v>F</v>
      </c>
      <c r="D80" s="1" t="str">
        <f t="shared" si="8"/>
        <v>F</v>
      </c>
      <c r="E80" s="1" t="str">
        <f t="shared" si="9"/>
        <v>T</v>
      </c>
      <c r="F80" s="1" t="str">
        <f t="shared" si="10"/>
        <v>_</v>
      </c>
      <c r="G80" s="1" t="str">
        <f t="shared" si="11"/>
        <v>F</v>
      </c>
      <c r="H80" s="1" t="str">
        <f t="shared" si="12"/>
        <v>F</v>
      </c>
      <c r="I80" s="1" t="str">
        <f t="shared" si="13"/>
        <v>T</v>
      </c>
      <c r="J80" s="1" t="str">
        <f t="shared" si="14"/>
        <v>_</v>
      </c>
      <c r="K80" s="1" t="str">
        <f t="shared" si="15"/>
        <v>F</v>
      </c>
      <c r="L80" s="6" t="str">
        <f t="shared" si="16"/>
        <v>T</v>
      </c>
      <c r="M80" s="1" t="str">
        <f t="shared" si="17"/>
        <v>_</v>
      </c>
      <c r="N80" s="1" t="str">
        <f t="shared" si="18"/>
        <v>_</v>
      </c>
      <c r="O80" s="1" t="str">
        <f t="shared" si="19"/>
        <v/>
      </c>
      <c r="P80" s="1" t="str">
        <f t="shared" si="20"/>
        <v/>
      </c>
      <c r="Q80" s="1" t="str">
        <f t="shared" si="21"/>
        <v/>
      </c>
      <c r="R80" s="1" t="str">
        <f t="shared" si="22"/>
        <v>x</v>
      </c>
      <c r="S80" s="1" t="str">
        <f t="shared" si="23"/>
        <v/>
      </c>
      <c r="T80" s="1" t="str">
        <f t="shared" si="24"/>
        <v>x</v>
      </c>
    </row>
    <row r="81" spans="1:20" x14ac:dyDescent="0.2">
      <c r="A81" s="11">
        <v>59</v>
      </c>
      <c r="B81" s="1" t="str">
        <f t="shared" si="6"/>
        <v>F</v>
      </c>
      <c r="C81" s="1" t="str">
        <f t="shared" si="7"/>
        <v>F</v>
      </c>
      <c r="D81" s="1" t="str">
        <f t="shared" si="8"/>
        <v>F</v>
      </c>
      <c r="E81" s="1" t="str">
        <f t="shared" si="9"/>
        <v>T</v>
      </c>
      <c r="F81" s="1" t="str">
        <f t="shared" si="10"/>
        <v>_</v>
      </c>
      <c r="G81" s="1" t="str">
        <f t="shared" si="11"/>
        <v>F</v>
      </c>
      <c r="H81" s="1" t="str">
        <f t="shared" si="12"/>
        <v>F</v>
      </c>
      <c r="I81" s="1" t="str">
        <f t="shared" si="13"/>
        <v>T</v>
      </c>
      <c r="J81" s="1" t="str">
        <f t="shared" si="14"/>
        <v>_</v>
      </c>
      <c r="K81" s="1" t="str">
        <f t="shared" si="15"/>
        <v>F</v>
      </c>
      <c r="L81" s="6" t="str">
        <f t="shared" si="16"/>
        <v>F</v>
      </c>
      <c r="M81" s="1" t="str">
        <f t="shared" si="17"/>
        <v>T</v>
      </c>
      <c r="N81" s="1" t="str">
        <f t="shared" si="18"/>
        <v>_</v>
      </c>
      <c r="O81" s="1" t="str">
        <f t="shared" si="19"/>
        <v/>
      </c>
      <c r="P81" s="1" t="str">
        <f t="shared" si="20"/>
        <v/>
      </c>
      <c r="Q81" s="1" t="str">
        <f t="shared" si="21"/>
        <v/>
      </c>
      <c r="R81" s="1" t="str">
        <f t="shared" si="22"/>
        <v>x</v>
      </c>
      <c r="S81" s="1" t="str">
        <f t="shared" si="23"/>
        <v/>
      </c>
      <c r="T81" s="1" t="str">
        <f t="shared" si="24"/>
        <v/>
      </c>
    </row>
    <row r="82" spans="1:20" x14ac:dyDescent="0.2">
      <c r="A82" s="11">
        <v>60</v>
      </c>
      <c r="B82" s="1" t="str">
        <f t="shared" si="6"/>
        <v>F</v>
      </c>
      <c r="C82" s="1" t="str">
        <f t="shared" si="7"/>
        <v>F</v>
      </c>
      <c r="D82" s="1" t="str">
        <f t="shared" si="8"/>
        <v>F</v>
      </c>
      <c r="E82" s="1" t="str">
        <f t="shared" si="9"/>
        <v>T</v>
      </c>
      <c r="F82" s="1" t="str">
        <f t="shared" si="10"/>
        <v>_</v>
      </c>
      <c r="G82" s="1" t="str">
        <f t="shared" si="11"/>
        <v>F</v>
      </c>
      <c r="H82" s="1" t="str">
        <f t="shared" si="12"/>
        <v>F</v>
      </c>
      <c r="I82" s="1" t="str">
        <f t="shared" si="13"/>
        <v>T</v>
      </c>
      <c r="J82" s="1" t="str">
        <f t="shared" si="14"/>
        <v>_</v>
      </c>
      <c r="K82" s="1" t="str">
        <f t="shared" si="15"/>
        <v>F</v>
      </c>
      <c r="L82" s="6" t="str">
        <f t="shared" si="16"/>
        <v>F</v>
      </c>
      <c r="M82" s="1" t="str">
        <f t="shared" si="17"/>
        <v>F</v>
      </c>
      <c r="N82" s="1" t="str">
        <f t="shared" si="18"/>
        <v>T</v>
      </c>
      <c r="O82" s="1" t="str">
        <f t="shared" si="19"/>
        <v>x</v>
      </c>
      <c r="P82" s="1" t="str">
        <f t="shared" si="20"/>
        <v/>
      </c>
      <c r="Q82" s="1" t="str">
        <f t="shared" si="21"/>
        <v/>
      </c>
      <c r="R82" s="1" t="str">
        <f t="shared" si="22"/>
        <v/>
      </c>
      <c r="S82" s="1" t="str">
        <f t="shared" si="23"/>
        <v/>
      </c>
      <c r="T82" s="1" t="str">
        <f t="shared" si="24"/>
        <v/>
      </c>
    </row>
    <row r="83" spans="1:20" x14ac:dyDescent="0.2">
      <c r="A83" s="11">
        <v>61</v>
      </c>
      <c r="B83" s="1" t="str">
        <f t="shared" si="6"/>
        <v>F</v>
      </c>
      <c r="C83" s="1" t="str">
        <f t="shared" si="7"/>
        <v>F</v>
      </c>
      <c r="D83" s="1" t="str">
        <f t="shared" si="8"/>
        <v>F</v>
      </c>
      <c r="E83" s="1" t="str">
        <f t="shared" si="9"/>
        <v>T</v>
      </c>
      <c r="F83" s="1" t="str">
        <f t="shared" si="10"/>
        <v>_</v>
      </c>
      <c r="G83" s="1" t="str">
        <f t="shared" si="11"/>
        <v>F</v>
      </c>
      <c r="H83" s="1" t="str">
        <f t="shared" si="12"/>
        <v>F</v>
      </c>
      <c r="I83" s="1" t="str">
        <f t="shared" si="13"/>
        <v>F</v>
      </c>
      <c r="J83" s="1" t="str">
        <f t="shared" si="14"/>
        <v>T</v>
      </c>
      <c r="K83" s="1" t="str">
        <f t="shared" si="15"/>
        <v>T</v>
      </c>
      <c r="L83" s="6" t="str">
        <f t="shared" si="16"/>
        <v>_</v>
      </c>
      <c r="M83" s="1" t="str">
        <f t="shared" si="17"/>
        <v>_</v>
      </c>
      <c r="N83" s="1" t="str">
        <f t="shared" si="18"/>
        <v>_</v>
      </c>
      <c r="O83" s="1" t="str">
        <f t="shared" si="19"/>
        <v>x</v>
      </c>
      <c r="P83" s="1" t="str">
        <f t="shared" si="20"/>
        <v/>
      </c>
      <c r="Q83" s="1" t="str">
        <f t="shared" si="21"/>
        <v/>
      </c>
      <c r="R83" s="1" t="str">
        <f t="shared" si="22"/>
        <v/>
      </c>
      <c r="S83" s="1" t="str">
        <f t="shared" si="23"/>
        <v/>
      </c>
      <c r="T83" s="1" t="str">
        <f t="shared" si="24"/>
        <v/>
      </c>
    </row>
    <row r="84" spans="1:20" x14ac:dyDescent="0.2">
      <c r="A84" s="11">
        <v>62</v>
      </c>
      <c r="B84" s="1" t="str">
        <f t="shared" si="6"/>
        <v>F</v>
      </c>
      <c r="C84" s="1" t="str">
        <f t="shared" si="7"/>
        <v>F</v>
      </c>
      <c r="D84" s="1" t="str">
        <f t="shared" si="8"/>
        <v>F</v>
      </c>
      <c r="E84" s="1" t="str">
        <f t="shared" si="9"/>
        <v>T</v>
      </c>
      <c r="F84" s="1" t="str">
        <f t="shared" si="10"/>
        <v>_</v>
      </c>
      <c r="G84" s="1" t="str">
        <f t="shared" si="11"/>
        <v>F</v>
      </c>
      <c r="H84" s="1" t="str">
        <f t="shared" si="12"/>
        <v>F</v>
      </c>
      <c r="I84" s="1" t="str">
        <f t="shared" si="13"/>
        <v>F</v>
      </c>
      <c r="J84" s="1" t="str">
        <f t="shared" si="14"/>
        <v>T</v>
      </c>
      <c r="K84" s="1" t="str">
        <f t="shared" si="15"/>
        <v>F</v>
      </c>
      <c r="L84" s="6" t="str">
        <f t="shared" si="16"/>
        <v>T</v>
      </c>
      <c r="M84" s="1" t="str">
        <f t="shared" si="17"/>
        <v>_</v>
      </c>
      <c r="N84" s="1" t="str">
        <f t="shared" si="18"/>
        <v>_</v>
      </c>
      <c r="O84" s="1" t="str">
        <f t="shared" si="19"/>
        <v>x</v>
      </c>
      <c r="P84" s="1" t="str">
        <f t="shared" si="20"/>
        <v/>
      </c>
      <c r="Q84" s="1" t="str">
        <f t="shared" si="21"/>
        <v/>
      </c>
      <c r="R84" s="1" t="str">
        <f t="shared" si="22"/>
        <v/>
      </c>
      <c r="S84" s="1" t="str">
        <f t="shared" si="23"/>
        <v/>
      </c>
      <c r="T84" s="1" t="str">
        <f t="shared" si="24"/>
        <v/>
      </c>
    </row>
    <row r="85" spans="1:20" x14ac:dyDescent="0.2">
      <c r="A85" s="11">
        <v>63</v>
      </c>
      <c r="B85" s="1" t="str">
        <f t="shared" si="6"/>
        <v>F</v>
      </c>
      <c r="C85" s="1" t="str">
        <f t="shared" si="7"/>
        <v>F</v>
      </c>
      <c r="D85" s="1" t="str">
        <f t="shared" si="8"/>
        <v>F</v>
      </c>
      <c r="E85" s="1" t="str">
        <f t="shared" si="9"/>
        <v>T</v>
      </c>
      <c r="F85" s="1" t="str">
        <f t="shared" si="10"/>
        <v>_</v>
      </c>
      <c r="G85" s="1" t="str">
        <f t="shared" si="11"/>
        <v>F</v>
      </c>
      <c r="H85" s="1" t="str">
        <f t="shared" si="12"/>
        <v>F</v>
      </c>
      <c r="I85" s="1" t="str">
        <f t="shared" si="13"/>
        <v>F</v>
      </c>
      <c r="J85" s="1" t="str">
        <f t="shared" si="14"/>
        <v>T</v>
      </c>
      <c r="K85" s="1" t="str">
        <f t="shared" si="15"/>
        <v>F</v>
      </c>
      <c r="L85" s="6" t="str">
        <f t="shared" si="16"/>
        <v>F</v>
      </c>
      <c r="M85" s="1" t="str">
        <f t="shared" si="17"/>
        <v>T</v>
      </c>
      <c r="N85" s="1" t="str">
        <f t="shared" si="18"/>
        <v>_</v>
      </c>
      <c r="O85" s="1" t="str">
        <f t="shared" si="19"/>
        <v>x</v>
      </c>
      <c r="P85" s="1" t="str">
        <f t="shared" si="20"/>
        <v/>
      </c>
      <c r="Q85" s="1" t="str">
        <f t="shared" si="21"/>
        <v/>
      </c>
      <c r="R85" s="1" t="str">
        <f t="shared" si="22"/>
        <v/>
      </c>
      <c r="S85" s="1" t="str">
        <f t="shared" si="23"/>
        <v/>
      </c>
      <c r="T85" s="1" t="str">
        <f t="shared" si="24"/>
        <v/>
      </c>
    </row>
    <row r="86" spans="1:20" x14ac:dyDescent="0.2">
      <c r="A86" s="11">
        <v>64</v>
      </c>
      <c r="B86" s="1" t="str">
        <f t="shared" si="6"/>
        <v>F</v>
      </c>
      <c r="C86" s="1" t="str">
        <f t="shared" si="7"/>
        <v>F</v>
      </c>
      <c r="D86" s="1" t="str">
        <f t="shared" si="8"/>
        <v>F</v>
      </c>
      <c r="E86" s="1" t="str">
        <f t="shared" si="9"/>
        <v>T</v>
      </c>
      <c r="F86" s="1" t="str">
        <f t="shared" si="10"/>
        <v>_</v>
      </c>
      <c r="G86" s="1" t="str">
        <f t="shared" si="11"/>
        <v>F</v>
      </c>
      <c r="H86" s="1" t="str">
        <f t="shared" si="12"/>
        <v>F</v>
      </c>
      <c r="I86" s="1" t="str">
        <f t="shared" si="13"/>
        <v>F</v>
      </c>
      <c r="J86" s="1" t="str">
        <f t="shared" si="14"/>
        <v>T</v>
      </c>
      <c r="K86" s="1" t="str">
        <f t="shared" si="15"/>
        <v>F</v>
      </c>
      <c r="L86" s="6" t="str">
        <f t="shared" si="16"/>
        <v>F</v>
      </c>
      <c r="M86" s="1" t="str">
        <f t="shared" si="17"/>
        <v>F</v>
      </c>
      <c r="N86" s="1" t="str">
        <f t="shared" si="18"/>
        <v>T</v>
      </c>
      <c r="O86" s="1" t="str">
        <f t="shared" si="19"/>
        <v>x</v>
      </c>
      <c r="P86" s="1" t="str">
        <f t="shared" si="20"/>
        <v/>
      </c>
      <c r="Q86" s="1" t="str">
        <f t="shared" si="21"/>
        <v/>
      </c>
      <c r="R86" s="1" t="str">
        <f t="shared" si="22"/>
        <v/>
      </c>
      <c r="S86" s="1" t="str">
        <f t="shared" si="23"/>
        <v/>
      </c>
      <c r="T86" s="1" t="str">
        <f t="shared" si="24"/>
        <v/>
      </c>
    </row>
    <row r="87" spans="1:20" x14ac:dyDescent="0.2">
      <c r="A87" s="11">
        <v>65</v>
      </c>
      <c r="B87" s="1" t="str">
        <f t="shared" si="6"/>
        <v>F</v>
      </c>
      <c r="C87" s="1" t="str">
        <f t="shared" si="7"/>
        <v>F</v>
      </c>
      <c r="D87" s="1" t="str">
        <f t="shared" si="8"/>
        <v>F</v>
      </c>
      <c r="E87" s="1" t="str">
        <f t="shared" si="9"/>
        <v>F</v>
      </c>
      <c r="F87" s="1" t="str">
        <f t="shared" si="10"/>
        <v>T</v>
      </c>
      <c r="G87" s="1" t="str">
        <f t="shared" si="11"/>
        <v>T</v>
      </c>
      <c r="H87" s="1" t="str">
        <f t="shared" si="12"/>
        <v>_</v>
      </c>
      <c r="I87" s="1" t="str">
        <f t="shared" si="13"/>
        <v>_</v>
      </c>
      <c r="J87" s="1" t="str">
        <f t="shared" si="14"/>
        <v>_</v>
      </c>
      <c r="K87" s="1" t="str">
        <f t="shared" si="15"/>
        <v>T</v>
      </c>
      <c r="L87" s="6" t="str">
        <f t="shared" si="16"/>
        <v>_</v>
      </c>
      <c r="M87" s="1" t="str">
        <f t="shared" si="17"/>
        <v>_</v>
      </c>
      <c r="N87" s="1" t="str">
        <f t="shared" si="18"/>
        <v>_</v>
      </c>
      <c r="O87" s="1" t="str">
        <f t="shared" si="19"/>
        <v>x</v>
      </c>
      <c r="P87" s="1" t="str">
        <f t="shared" si="20"/>
        <v/>
      </c>
      <c r="Q87" s="1" t="str">
        <f t="shared" si="21"/>
        <v/>
      </c>
      <c r="R87" s="1" t="str">
        <f t="shared" si="22"/>
        <v/>
      </c>
      <c r="S87" s="1" t="str">
        <f t="shared" si="23"/>
        <v/>
      </c>
      <c r="T87" s="1" t="str">
        <f t="shared" si="24"/>
        <v/>
      </c>
    </row>
    <row r="88" spans="1:20" x14ac:dyDescent="0.2">
      <c r="A88" s="11">
        <v>66</v>
      </c>
      <c r="B88" s="1" t="str">
        <f t="shared" si="6"/>
        <v>F</v>
      </c>
      <c r="C88" s="1" t="str">
        <f t="shared" si="7"/>
        <v>F</v>
      </c>
      <c r="D88" s="1" t="str">
        <f t="shared" si="8"/>
        <v>F</v>
      </c>
      <c r="E88" s="1" t="str">
        <f t="shared" si="9"/>
        <v>F</v>
      </c>
      <c r="F88" s="1" t="str">
        <f t="shared" si="10"/>
        <v>T</v>
      </c>
      <c r="G88" s="1" t="str">
        <f t="shared" si="11"/>
        <v>T</v>
      </c>
      <c r="H88" s="1" t="str">
        <f t="shared" si="12"/>
        <v>_</v>
      </c>
      <c r="I88" s="1" t="str">
        <f t="shared" si="13"/>
        <v>_</v>
      </c>
      <c r="J88" s="1" t="str">
        <f t="shared" si="14"/>
        <v>_</v>
      </c>
      <c r="K88" s="1" t="str">
        <f t="shared" si="15"/>
        <v>F</v>
      </c>
      <c r="L88" s="6" t="str">
        <f t="shared" si="16"/>
        <v>T</v>
      </c>
      <c r="M88" s="1" t="str">
        <f t="shared" si="17"/>
        <v>_</v>
      </c>
      <c r="N88" s="1" t="str">
        <f t="shared" si="18"/>
        <v>_</v>
      </c>
      <c r="O88" s="1" t="str">
        <f t="shared" si="19"/>
        <v>x</v>
      </c>
      <c r="P88" s="1" t="str">
        <f t="shared" si="20"/>
        <v/>
      </c>
      <c r="Q88" s="1" t="str">
        <f t="shared" si="21"/>
        <v/>
      </c>
      <c r="R88" s="1" t="str">
        <f t="shared" si="22"/>
        <v/>
      </c>
      <c r="S88" s="1" t="str">
        <f t="shared" si="23"/>
        <v/>
      </c>
      <c r="T88" s="1" t="str">
        <f t="shared" si="24"/>
        <v/>
      </c>
    </row>
    <row r="89" spans="1:20" x14ac:dyDescent="0.2">
      <c r="A89" s="11">
        <v>67</v>
      </c>
      <c r="B89" s="1" t="str">
        <f t="shared" si="6"/>
        <v>F</v>
      </c>
      <c r="C89" s="1" t="str">
        <f t="shared" si="7"/>
        <v>F</v>
      </c>
      <c r="D89" s="1" t="str">
        <f t="shared" si="8"/>
        <v>F</v>
      </c>
      <c r="E89" s="1" t="str">
        <f t="shared" si="9"/>
        <v>F</v>
      </c>
      <c r="F89" s="1" t="str">
        <f t="shared" si="10"/>
        <v>T</v>
      </c>
      <c r="G89" s="1" t="str">
        <f t="shared" si="11"/>
        <v>T</v>
      </c>
      <c r="H89" s="1" t="str">
        <f t="shared" si="12"/>
        <v>_</v>
      </c>
      <c r="I89" s="1" t="str">
        <f t="shared" si="13"/>
        <v>_</v>
      </c>
      <c r="J89" s="1" t="str">
        <f t="shared" si="14"/>
        <v>_</v>
      </c>
      <c r="K89" s="1" t="str">
        <f t="shared" si="15"/>
        <v>F</v>
      </c>
      <c r="L89" s="6" t="str">
        <f t="shared" si="16"/>
        <v>F</v>
      </c>
      <c r="M89" s="1" t="str">
        <f t="shared" si="17"/>
        <v>T</v>
      </c>
      <c r="N89" s="1" t="str">
        <f t="shared" si="18"/>
        <v>_</v>
      </c>
      <c r="O89" s="1" t="str">
        <f t="shared" si="19"/>
        <v>x</v>
      </c>
      <c r="P89" s="1" t="str">
        <f t="shared" si="20"/>
        <v/>
      </c>
      <c r="Q89" s="1" t="str">
        <f t="shared" si="21"/>
        <v/>
      </c>
      <c r="R89" s="1" t="str">
        <f t="shared" si="22"/>
        <v/>
      </c>
      <c r="S89" s="1" t="str">
        <f t="shared" si="23"/>
        <v/>
      </c>
      <c r="T89" s="1" t="str">
        <f t="shared" si="24"/>
        <v/>
      </c>
    </row>
    <row r="90" spans="1:20" x14ac:dyDescent="0.2">
      <c r="A90" s="11">
        <v>68</v>
      </c>
      <c r="B90" s="1" t="str">
        <f t="shared" si="6"/>
        <v>F</v>
      </c>
      <c r="C90" s="1" t="str">
        <f t="shared" si="7"/>
        <v>F</v>
      </c>
      <c r="D90" s="1" t="str">
        <f t="shared" si="8"/>
        <v>F</v>
      </c>
      <c r="E90" s="1" t="str">
        <f t="shared" si="9"/>
        <v>F</v>
      </c>
      <c r="F90" s="1" t="str">
        <f t="shared" si="10"/>
        <v>T</v>
      </c>
      <c r="G90" s="1" t="str">
        <f t="shared" si="11"/>
        <v>T</v>
      </c>
      <c r="H90" s="1" t="str">
        <f t="shared" si="12"/>
        <v>_</v>
      </c>
      <c r="I90" s="1" t="str">
        <f t="shared" si="13"/>
        <v>_</v>
      </c>
      <c r="J90" s="1" t="str">
        <f t="shared" si="14"/>
        <v>_</v>
      </c>
      <c r="K90" s="1" t="str">
        <f t="shared" si="15"/>
        <v>F</v>
      </c>
      <c r="L90" s="6" t="str">
        <f t="shared" si="16"/>
        <v>F</v>
      </c>
      <c r="M90" s="1" t="str">
        <f t="shared" si="17"/>
        <v>F</v>
      </c>
      <c r="N90" s="1" t="str">
        <f t="shared" si="18"/>
        <v>T</v>
      </c>
      <c r="O90" s="1" t="str">
        <f t="shared" si="19"/>
        <v>x</v>
      </c>
      <c r="P90" s="1" t="str">
        <f t="shared" si="20"/>
        <v/>
      </c>
      <c r="Q90" s="1" t="str">
        <f t="shared" si="21"/>
        <v/>
      </c>
      <c r="R90" s="1" t="str">
        <f t="shared" si="22"/>
        <v/>
      </c>
      <c r="S90" s="1" t="str">
        <f t="shared" si="23"/>
        <v/>
      </c>
      <c r="T90" s="1" t="str">
        <f t="shared" si="24"/>
        <v/>
      </c>
    </row>
    <row r="91" spans="1:20" x14ac:dyDescent="0.2">
      <c r="A91" s="11">
        <v>69</v>
      </c>
      <c r="B91" s="1" t="str">
        <f t="shared" si="6"/>
        <v>F</v>
      </c>
      <c r="C91" s="1" t="str">
        <f t="shared" si="7"/>
        <v>F</v>
      </c>
      <c r="D91" s="1" t="str">
        <f t="shared" si="8"/>
        <v>F</v>
      </c>
      <c r="E91" s="1" t="str">
        <f t="shared" si="9"/>
        <v>F</v>
      </c>
      <c r="F91" s="1" t="str">
        <f t="shared" si="10"/>
        <v>T</v>
      </c>
      <c r="G91" s="1" t="str">
        <f t="shared" si="11"/>
        <v>F</v>
      </c>
      <c r="H91" s="1" t="str">
        <f t="shared" si="12"/>
        <v>T</v>
      </c>
      <c r="I91" s="1" t="str">
        <f t="shared" si="13"/>
        <v>_</v>
      </c>
      <c r="J91" s="1" t="str">
        <f t="shared" si="14"/>
        <v>_</v>
      </c>
      <c r="K91" s="1" t="str">
        <f t="shared" si="15"/>
        <v>T</v>
      </c>
      <c r="L91" s="6" t="str">
        <f t="shared" si="16"/>
        <v>_</v>
      </c>
      <c r="M91" s="1" t="str">
        <f t="shared" si="17"/>
        <v>_</v>
      </c>
      <c r="N91" s="1" t="str">
        <f t="shared" si="18"/>
        <v>_</v>
      </c>
      <c r="O91" s="1" t="str">
        <f t="shared" si="19"/>
        <v>x</v>
      </c>
      <c r="P91" s="1" t="str">
        <f t="shared" si="20"/>
        <v/>
      </c>
      <c r="Q91" s="1" t="str">
        <f t="shared" si="21"/>
        <v/>
      </c>
      <c r="R91" s="1" t="str">
        <f t="shared" si="22"/>
        <v/>
      </c>
      <c r="S91" s="1" t="str">
        <f t="shared" si="23"/>
        <v/>
      </c>
      <c r="T91" s="1" t="str">
        <f t="shared" si="24"/>
        <v/>
      </c>
    </row>
    <row r="92" spans="1:20" x14ac:dyDescent="0.2">
      <c r="A92" s="11">
        <v>70</v>
      </c>
      <c r="B92" s="1" t="str">
        <f t="shared" si="6"/>
        <v>F</v>
      </c>
      <c r="C92" s="1" t="str">
        <f t="shared" si="7"/>
        <v>F</v>
      </c>
      <c r="D92" s="1" t="str">
        <f t="shared" si="8"/>
        <v>F</v>
      </c>
      <c r="E92" s="1" t="str">
        <f t="shared" si="9"/>
        <v>F</v>
      </c>
      <c r="F92" s="1" t="str">
        <f t="shared" si="10"/>
        <v>T</v>
      </c>
      <c r="G92" s="1" t="str">
        <f t="shared" si="11"/>
        <v>F</v>
      </c>
      <c r="H92" s="1" t="str">
        <f t="shared" si="12"/>
        <v>T</v>
      </c>
      <c r="I92" s="1" t="str">
        <f t="shared" si="13"/>
        <v>_</v>
      </c>
      <c r="J92" s="1" t="str">
        <f t="shared" si="14"/>
        <v>_</v>
      </c>
      <c r="K92" s="1" t="str">
        <f t="shared" si="15"/>
        <v>F</v>
      </c>
      <c r="L92" s="6" t="str">
        <f t="shared" si="16"/>
        <v>T</v>
      </c>
      <c r="M92" s="1" t="str">
        <f t="shared" si="17"/>
        <v>_</v>
      </c>
      <c r="N92" s="1" t="str">
        <f t="shared" si="18"/>
        <v>_</v>
      </c>
      <c r="O92" s="1" t="str">
        <f t="shared" si="19"/>
        <v>x</v>
      </c>
      <c r="P92" s="1" t="str">
        <f t="shared" si="20"/>
        <v/>
      </c>
      <c r="Q92" s="1" t="str">
        <f t="shared" si="21"/>
        <v/>
      </c>
      <c r="R92" s="1" t="str">
        <f t="shared" si="22"/>
        <v/>
      </c>
      <c r="S92" s="1" t="str">
        <f t="shared" si="23"/>
        <v/>
      </c>
      <c r="T92" s="1" t="str">
        <f t="shared" si="24"/>
        <v/>
      </c>
    </row>
    <row r="93" spans="1:20" x14ac:dyDescent="0.2">
      <c r="A93" s="11">
        <v>71</v>
      </c>
      <c r="B93" s="1" t="str">
        <f t="shared" si="6"/>
        <v>F</v>
      </c>
      <c r="C93" s="1" t="str">
        <f t="shared" si="7"/>
        <v>F</v>
      </c>
      <c r="D93" s="1" t="str">
        <f t="shared" si="8"/>
        <v>F</v>
      </c>
      <c r="E93" s="1" t="str">
        <f t="shared" si="9"/>
        <v>F</v>
      </c>
      <c r="F93" s="1" t="str">
        <f t="shared" si="10"/>
        <v>T</v>
      </c>
      <c r="G93" s="1" t="str">
        <f t="shared" si="11"/>
        <v>F</v>
      </c>
      <c r="H93" s="1" t="str">
        <f t="shared" si="12"/>
        <v>T</v>
      </c>
      <c r="I93" s="1" t="str">
        <f t="shared" si="13"/>
        <v>_</v>
      </c>
      <c r="J93" s="1" t="str">
        <f t="shared" si="14"/>
        <v>_</v>
      </c>
      <c r="K93" s="1" t="str">
        <f t="shared" si="15"/>
        <v>F</v>
      </c>
      <c r="L93" s="6" t="str">
        <f t="shared" si="16"/>
        <v>F</v>
      </c>
      <c r="M93" s="1" t="str">
        <f t="shared" si="17"/>
        <v>T</v>
      </c>
      <c r="N93" s="1" t="str">
        <f t="shared" si="18"/>
        <v>_</v>
      </c>
      <c r="O93" s="1" t="str">
        <f t="shared" si="19"/>
        <v>x</v>
      </c>
      <c r="P93" s="1" t="str">
        <f t="shared" si="20"/>
        <v/>
      </c>
      <c r="Q93" s="1" t="str">
        <f t="shared" si="21"/>
        <v/>
      </c>
      <c r="R93" s="1" t="str">
        <f t="shared" si="22"/>
        <v/>
      </c>
      <c r="S93" s="1" t="str">
        <f t="shared" si="23"/>
        <v/>
      </c>
      <c r="T93" s="1" t="str">
        <f t="shared" si="24"/>
        <v/>
      </c>
    </row>
    <row r="94" spans="1:20" x14ac:dyDescent="0.2">
      <c r="A94" s="11">
        <v>72</v>
      </c>
      <c r="B94" s="1" t="str">
        <f t="shared" si="6"/>
        <v>F</v>
      </c>
      <c r="C94" s="1" t="str">
        <f t="shared" si="7"/>
        <v>F</v>
      </c>
      <c r="D94" s="1" t="str">
        <f t="shared" si="8"/>
        <v>F</v>
      </c>
      <c r="E94" s="1" t="str">
        <f t="shared" si="9"/>
        <v>F</v>
      </c>
      <c r="F94" s="1" t="str">
        <f t="shared" si="10"/>
        <v>T</v>
      </c>
      <c r="G94" s="1" t="str">
        <f t="shared" si="11"/>
        <v>F</v>
      </c>
      <c r="H94" s="1" t="str">
        <f t="shared" si="12"/>
        <v>T</v>
      </c>
      <c r="I94" s="1" t="str">
        <f t="shared" si="13"/>
        <v>_</v>
      </c>
      <c r="J94" s="1" t="str">
        <f t="shared" si="14"/>
        <v>_</v>
      </c>
      <c r="K94" s="1" t="str">
        <f t="shared" si="15"/>
        <v>F</v>
      </c>
      <c r="L94" s="6" t="str">
        <f t="shared" si="16"/>
        <v>F</v>
      </c>
      <c r="M94" s="1" t="str">
        <f t="shared" si="17"/>
        <v>F</v>
      </c>
      <c r="N94" s="1" t="str">
        <f t="shared" si="18"/>
        <v>T</v>
      </c>
      <c r="O94" s="1" t="str">
        <f t="shared" si="19"/>
        <v>x</v>
      </c>
      <c r="P94" s="1" t="str">
        <f t="shared" si="20"/>
        <v/>
      </c>
      <c r="Q94" s="1" t="str">
        <f t="shared" si="21"/>
        <v/>
      </c>
      <c r="R94" s="1" t="str">
        <f t="shared" si="22"/>
        <v/>
      </c>
      <c r="S94" s="1" t="str">
        <f t="shared" si="23"/>
        <v/>
      </c>
      <c r="T94" s="1" t="str">
        <f t="shared" si="24"/>
        <v/>
      </c>
    </row>
    <row r="95" spans="1:20" x14ac:dyDescent="0.2">
      <c r="A95" s="11">
        <v>73</v>
      </c>
      <c r="B95" s="1" t="str">
        <f t="shared" si="6"/>
        <v>F</v>
      </c>
      <c r="C95" s="1" t="str">
        <f t="shared" si="7"/>
        <v>F</v>
      </c>
      <c r="D95" s="1" t="str">
        <f t="shared" si="8"/>
        <v>F</v>
      </c>
      <c r="E95" s="1" t="str">
        <f t="shared" si="9"/>
        <v>F</v>
      </c>
      <c r="F95" s="1" t="str">
        <f t="shared" si="10"/>
        <v>T</v>
      </c>
      <c r="G95" s="1" t="str">
        <f t="shared" si="11"/>
        <v>F</v>
      </c>
      <c r="H95" s="1" t="str">
        <f t="shared" si="12"/>
        <v>F</v>
      </c>
      <c r="I95" s="1" t="str">
        <f t="shared" si="13"/>
        <v>T</v>
      </c>
      <c r="J95" s="1" t="str">
        <f t="shared" si="14"/>
        <v>_</v>
      </c>
      <c r="K95" s="1" t="str">
        <f t="shared" si="15"/>
        <v>T</v>
      </c>
      <c r="L95" s="6" t="str">
        <f t="shared" si="16"/>
        <v>_</v>
      </c>
      <c r="M95" s="1" t="str">
        <f t="shared" si="17"/>
        <v>_</v>
      </c>
      <c r="N95" s="1" t="str">
        <f t="shared" si="18"/>
        <v>_</v>
      </c>
      <c r="O95" s="1" t="str">
        <f t="shared" si="19"/>
        <v>x</v>
      </c>
      <c r="P95" s="1" t="str">
        <f t="shared" si="20"/>
        <v/>
      </c>
      <c r="Q95" s="1" t="str">
        <f t="shared" si="21"/>
        <v/>
      </c>
      <c r="R95" s="1" t="str">
        <f t="shared" si="22"/>
        <v/>
      </c>
      <c r="S95" s="1" t="str">
        <f t="shared" si="23"/>
        <v/>
      </c>
      <c r="T95" s="1" t="str">
        <f t="shared" si="24"/>
        <v/>
      </c>
    </row>
    <row r="96" spans="1:20" x14ac:dyDescent="0.2">
      <c r="A96" s="11">
        <v>74</v>
      </c>
      <c r="B96" s="1" t="str">
        <f t="shared" si="6"/>
        <v>F</v>
      </c>
      <c r="C96" s="1" t="str">
        <f t="shared" si="7"/>
        <v>F</v>
      </c>
      <c r="D96" s="1" t="str">
        <f t="shared" si="8"/>
        <v>F</v>
      </c>
      <c r="E96" s="1" t="str">
        <f t="shared" si="9"/>
        <v>F</v>
      </c>
      <c r="F96" s="1" t="str">
        <f t="shared" si="10"/>
        <v>T</v>
      </c>
      <c r="G96" s="1" t="str">
        <f t="shared" si="11"/>
        <v>F</v>
      </c>
      <c r="H96" s="1" t="str">
        <f t="shared" si="12"/>
        <v>F</v>
      </c>
      <c r="I96" s="1" t="str">
        <f t="shared" si="13"/>
        <v>T</v>
      </c>
      <c r="J96" s="1" t="str">
        <f t="shared" si="14"/>
        <v>_</v>
      </c>
      <c r="K96" s="1" t="str">
        <f t="shared" si="15"/>
        <v>F</v>
      </c>
      <c r="L96" s="6" t="str">
        <f t="shared" si="16"/>
        <v>T</v>
      </c>
      <c r="M96" s="1" t="str">
        <f t="shared" si="17"/>
        <v>_</v>
      </c>
      <c r="N96" s="1" t="str">
        <f t="shared" si="18"/>
        <v>_</v>
      </c>
      <c r="O96" s="1" t="str">
        <f t="shared" si="19"/>
        <v>x</v>
      </c>
      <c r="P96" s="1" t="str">
        <f t="shared" si="20"/>
        <v/>
      </c>
      <c r="Q96" s="1" t="str">
        <f t="shared" si="21"/>
        <v/>
      </c>
      <c r="R96" s="1" t="str">
        <f t="shared" si="22"/>
        <v/>
      </c>
      <c r="S96" s="1" t="str">
        <f t="shared" si="23"/>
        <v/>
      </c>
      <c r="T96" s="1" t="str">
        <f t="shared" si="24"/>
        <v/>
      </c>
    </row>
    <row r="97" spans="1:20" x14ac:dyDescent="0.2">
      <c r="A97" s="11">
        <v>75</v>
      </c>
      <c r="B97" s="1" t="str">
        <f t="shared" si="6"/>
        <v>F</v>
      </c>
      <c r="C97" s="1" t="str">
        <f t="shared" si="7"/>
        <v>F</v>
      </c>
      <c r="D97" s="1" t="str">
        <f t="shared" si="8"/>
        <v>F</v>
      </c>
      <c r="E97" s="1" t="str">
        <f t="shared" si="9"/>
        <v>F</v>
      </c>
      <c r="F97" s="1" t="str">
        <f t="shared" si="10"/>
        <v>T</v>
      </c>
      <c r="G97" s="1" t="str">
        <f t="shared" si="11"/>
        <v>F</v>
      </c>
      <c r="H97" s="1" t="str">
        <f t="shared" si="12"/>
        <v>F</v>
      </c>
      <c r="I97" s="1" t="str">
        <f t="shared" si="13"/>
        <v>T</v>
      </c>
      <c r="J97" s="1" t="str">
        <f t="shared" si="14"/>
        <v>_</v>
      </c>
      <c r="K97" s="1" t="str">
        <f t="shared" si="15"/>
        <v>F</v>
      </c>
      <c r="L97" s="6" t="str">
        <f t="shared" si="16"/>
        <v>F</v>
      </c>
      <c r="M97" s="1" t="str">
        <f t="shared" si="17"/>
        <v>T</v>
      </c>
      <c r="N97" s="1" t="str">
        <f t="shared" si="18"/>
        <v>_</v>
      </c>
      <c r="O97" s="1" t="str">
        <f t="shared" si="19"/>
        <v>x</v>
      </c>
      <c r="P97" s="1" t="str">
        <f t="shared" si="20"/>
        <v/>
      </c>
      <c r="Q97" s="1" t="str">
        <f t="shared" si="21"/>
        <v/>
      </c>
      <c r="R97" s="1" t="str">
        <f t="shared" si="22"/>
        <v/>
      </c>
      <c r="S97" s="1" t="str">
        <f t="shared" si="23"/>
        <v/>
      </c>
      <c r="T97" s="1" t="str">
        <f t="shared" si="24"/>
        <v/>
      </c>
    </row>
    <row r="98" spans="1:20" x14ac:dyDescent="0.2">
      <c r="A98" s="11">
        <v>76</v>
      </c>
      <c r="B98" s="1" t="str">
        <f t="shared" si="6"/>
        <v>F</v>
      </c>
      <c r="C98" s="1" t="str">
        <f t="shared" si="7"/>
        <v>F</v>
      </c>
      <c r="D98" s="1" t="str">
        <f t="shared" si="8"/>
        <v>F</v>
      </c>
      <c r="E98" s="1" t="str">
        <f t="shared" si="9"/>
        <v>F</v>
      </c>
      <c r="F98" s="1" t="str">
        <f t="shared" si="10"/>
        <v>T</v>
      </c>
      <c r="G98" s="1" t="str">
        <f t="shared" si="11"/>
        <v>F</v>
      </c>
      <c r="H98" s="1" t="str">
        <f t="shared" si="12"/>
        <v>F</v>
      </c>
      <c r="I98" s="1" t="str">
        <f t="shared" si="13"/>
        <v>T</v>
      </c>
      <c r="J98" s="1" t="str">
        <f t="shared" si="14"/>
        <v>_</v>
      </c>
      <c r="K98" s="1" t="str">
        <f t="shared" si="15"/>
        <v>F</v>
      </c>
      <c r="L98" s="6" t="str">
        <f t="shared" si="16"/>
        <v>F</v>
      </c>
      <c r="M98" s="1" t="str">
        <f t="shared" si="17"/>
        <v>F</v>
      </c>
      <c r="N98" s="1" t="str">
        <f t="shared" si="18"/>
        <v>T</v>
      </c>
      <c r="O98" s="1" t="str">
        <f t="shared" si="19"/>
        <v>x</v>
      </c>
      <c r="P98" s="1" t="str">
        <f t="shared" si="20"/>
        <v/>
      </c>
      <c r="Q98" s="1" t="str">
        <f t="shared" si="21"/>
        <v/>
      </c>
      <c r="R98" s="1" t="str">
        <f t="shared" si="22"/>
        <v/>
      </c>
      <c r="S98" s="1" t="str">
        <f t="shared" si="23"/>
        <v/>
      </c>
      <c r="T98" s="1" t="str">
        <f t="shared" si="24"/>
        <v/>
      </c>
    </row>
    <row r="99" spans="1:20" x14ac:dyDescent="0.2">
      <c r="A99" s="11">
        <v>77</v>
      </c>
      <c r="B99" s="1" t="str">
        <f t="shared" si="6"/>
        <v>F</v>
      </c>
      <c r="C99" s="1" t="str">
        <f t="shared" si="7"/>
        <v>F</v>
      </c>
      <c r="D99" s="1" t="str">
        <f t="shared" si="8"/>
        <v>F</v>
      </c>
      <c r="E99" s="1" t="str">
        <f t="shared" si="9"/>
        <v>F</v>
      </c>
      <c r="F99" s="1" t="str">
        <f t="shared" si="10"/>
        <v>T</v>
      </c>
      <c r="G99" s="1" t="str">
        <f t="shared" si="11"/>
        <v>F</v>
      </c>
      <c r="H99" s="1" t="str">
        <f t="shared" si="12"/>
        <v>F</v>
      </c>
      <c r="I99" s="1" t="str">
        <f t="shared" si="13"/>
        <v>F</v>
      </c>
      <c r="J99" s="1" t="str">
        <f t="shared" si="14"/>
        <v>T</v>
      </c>
      <c r="K99" s="1" t="str">
        <f t="shared" si="15"/>
        <v>T</v>
      </c>
      <c r="L99" s="6" t="str">
        <f t="shared" si="16"/>
        <v>_</v>
      </c>
      <c r="M99" s="1" t="str">
        <f t="shared" si="17"/>
        <v>_</v>
      </c>
      <c r="N99" s="1" t="str">
        <f t="shared" si="18"/>
        <v>_</v>
      </c>
      <c r="O99" s="1" t="str">
        <f t="shared" si="19"/>
        <v>x</v>
      </c>
      <c r="P99" s="1" t="str">
        <f t="shared" si="20"/>
        <v/>
      </c>
      <c r="Q99" s="1" t="str">
        <f t="shared" si="21"/>
        <v/>
      </c>
      <c r="R99" s="1" t="str">
        <f t="shared" si="22"/>
        <v/>
      </c>
      <c r="S99" s="1" t="str">
        <f t="shared" si="23"/>
        <v/>
      </c>
      <c r="T99" s="1" t="str">
        <f t="shared" si="24"/>
        <v/>
      </c>
    </row>
    <row r="100" spans="1:20" x14ac:dyDescent="0.2">
      <c r="A100" s="11">
        <v>78</v>
      </c>
      <c r="B100" s="1" t="str">
        <f t="shared" si="6"/>
        <v>F</v>
      </c>
      <c r="C100" s="1" t="str">
        <f t="shared" si="7"/>
        <v>F</v>
      </c>
      <c r="D100" s="1" t="str">
        <f t="shared" si="8"/>
        <v>F</v>
      </c>
      <c r="E100" s="1" t="str">
        <f t="shared" si="9"/>
        <v>F</v>
      </c>
      <c r="F100" s="1" t="str">
        <f t="shared" si="10"/>
        <v>T</v>
      </c>
      <c r="G100" s="1" t="str">
        <f t="shared" si="11"/>
        <v>F</v>
      </c>
      <c r="H100" s="1" t="str">
        <f t="shared" si="12"/>
        <v>F</v>
      </c>
      <c r="I100" s="1" t="str">
        <f t="shared" si="13"/>
        <v>F</v>
      </c>
      <c r="J100" s="1" t="str">
        <f t="shared" si="14"/>
        <v>T</v>
      </c>
      <c r="K100" s="1" t="str">
        <f t="shared" si="15"/>
        <v>F</v>
      </c>
      <c r="L100" s="6" t="str">
        <f t="shared" si="16"/>
        <v>T</v>
      </c>
      <c r="M100" s="1" t="str">
        <f t="shared" si="17"/>
        <v>_</v>
      </c>
      <c r="N100" s="1" t="str">
        <f t="shared" si="18"/>
        <v>_</v>
      </c>
      <c r="O100" s="1" t="str">
        <f t="shared" si="19"/>
        <v>x</v>
      </c>
      <c r="P100" s="1" t="str">
        <f t="shared" si="20"/>
        <v/>
      </c>
      <c r="Q100" s="1" t="str">
        <f t="shared" si="21"/>
        <v/>
      </c>
      <c r="R100" s="1" t="str">
        <f t="shared" si="22"/>
        <v/>
      </c>
      <c r="S100" s="1" t="str">
        <f t="shared" si="23"/>
        <v/>
      </c>
      <c r="T100" s="1" t="str">
        <f t="shared" si="24"/>
        <v/>
      </c>
    </row>
    <row r="101" spans="1:20" x14ac:dyDescent="0.2">
      <c r="A101" s="11">
        <v>79</v>
      </c>
      <c r="B101" s="1" t="str">
        <f t="shared" si="6"/>
        <v>F</v>
      </c>
      <c r="C101" s="1" t="str">
        <f t="shared" si="7"/>
        <v>F</v>
      </c>
      <c r="D101" s="1" t="str">
        <f t="shared" si="8"/>
        <v>F</v>
      </c>
      <c r="E101" s="1" t="str">
        <f t="shared" si="9"/>
        <v>F</v>
      </c>
      <c r="F101" s="1" t="str">
        <f t="shared" si="10"/>
        <v>T</v>
      </c>
      <c r="G101" s="1" t="str">
        <f t="shared" si="11"/>
        <v>F</v>
      </c>
      <c r="H101" s="1" t="str">
        <f t="shared" si="12"/>
        <v>F</v>
      </c>
      <c r="I101" s="1" t="str">
        <f t="shared" si="13"/>
        <v>F</v>
      </c>
      <c r="J101" s="1" t="str">
        <f t="shared" si="14"/>
        <v>T</v>
      </c>
      <c r="K101" s="1" t="str">
        <f t="shared" si="15"/>
        <v>F</v>
      </c>
      <c r="L101" s="6" t="str">
        <f t="shared" si="16"/>
        <v>F</v>
      </c>
      <c r="M101" s="1" t="str">
        <f t="shared" si="17"/>
        <v>T</v>
      </c>
      <c r="N101" s="1" t="str">
        <f t="shared" si="18"/>
        <v>_</v>
      </c>
      <c r="O101" s="1" t="str">
        <f t="shared" si="19"/>
        <v>x</v>
      </c>
      <c r="P101" s="1" t="str">
        <f t="shared" si="20"/>
        <v/>
      </c>
      <c r="Q101" s="1" t="str">
        <f t="shared" si="21"/>
        <v/>
      </c>
      <c r="R101" s="1" t="str">
        <f t="shared" si="22"/>
        <v/>
      </c>
      <c r="S101" s="1" t="str">
        <f t="shared" si="23"/>
        <v/>
      </c>
      <c r="T101" s="1" t="str">
        <f t="shared" si="24"/>
        <v/>
      </c>
    </row>
    <row r="102" spans="1:20" x14ac:dyDescent="0.2">
      <c r="A102" s="11">
        <v>80</v>
      </c>
      <c r="B102" s="1" t="str">
        <f t="shared" si="6"/>
        <v>F</v>
      </c>
      <c r="C102" s="1" t="str">
        <f t="shared" si="7"/>
        <v>F</v>
      </c>
      <c r="D102" s="1" t="str">
        <f t="shared" si="8"/>
        <v>F</v>
      </c>
      <c r="E102" s="1" t="str">
        <f t="shared" si="9"/>
        <v>F</v>
      </c>
      <c r="F102" s="1" t="str">
        <f t="shared" si="10"/>
        <v>T</v>
      </c>
      <c r="G102" s="1" t="str">
        <f t="shared" si="11"/>
        <v>F</v>
      </c>
      <c r="H102" s="1" t="str">
        <f t="shared" si="12"/>
        <v>F</v>
      </c>
      <c r="I102" s="1" t="str">
        <f t="shared" si="13"/>
        <v>F</v>
      </c>
      <c r="J102" s="1" t="str">
        <f t="shared" si="14"/>
        <v>T</v>
      </c>
      <c r="K102" s="1" t="str">
        <f t="shared" si="15"/>
        <v>F</v>
      </c>
      <c r="L102" s="6" t="str">
        <f t="shared" si="16"/>
        <v>F</v>
      </c>
      <c r="M102" s="1" t="str">
        <f t="shared" si="17"/>
        <v>F</v>
      </c>
      <c r="N102" s="1" t="str">
        <f t="shared" si="18"/>
        <v>T</v>
      </c>
      <c r="O102" s="1" t="str">
        <f t="shared" si="19"/>
        <v>x</v>
      </c>
      <c r="P102" s="1" t="str">
        <f t="shared" si="20"/>
        <v/>
      </c>
      <c r="Q102" s="1" t="str">
        <f t="shared" si="21"/>
        <v/>
      </c>
      <c r="R102" s="1" t="str">
        <f t="shared" si="22"/>
        <v/>
      </c>
      <c r="S102" s="1" t="str">
        <f t="shared" si="23"/>
        <v/>
      </c>
      <c r="T102" s="1" t="str">
        <f t="shared" si="24"/>
        <v/>
      </c>
    </row>
  </sheetData>
  <mergeCells count="2">
    <mergeCell ref="A2:A14"/>
    <mergeCell ref="A15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Huyennt</cp:lastModifiedBy>
  <dcterms:modified xsi:type="dcterms:W3CDTF">2021-11-09T19:16:48Z</dcterms:modified>
</cp:coreProperties>
</file>