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F:\Tester\STP301x\"/>
    </mc:Choice>
  </mc:AlternateContent>
  <xr:revisionPtr revIDLastSave="0" documentId="13_ncr:1_{F38A83D2-7DFB-4086-B64D-75C03C0EBE58}" xr6:coauthVersionLast="47" xr6:coauthVersionMax="47" xr10:uidLastSave="{00000000-0000-0000-0000-000000000000}"/>
  <bookViews>
    <workbookView xWindow="-108" yWindow="-108" windowWidth="23256" windowHeight="12576" firstSheet="4" activeTab="8" xr2:uid="{00000000-000D-0000-FFFF-FFFF00000000}"/>
  </bookViews>
  <sheets>
    <sheet name="Lab 9" sheetId="1" r:id="rId1"/>
    <sheet name="Bảng 1" sheetId="2" r:id="rId2"/>
    <sheet name="Bảng 1_TH HĐLĐ" sheetId="7" r:id="rId3"/>
    <sheet name="Bảng 1_BC(cổ điển)" sheetId="13" r:id="rId4"/>
    <sheet name="Bảng 1_TH HĐ mới ký" sheetId="14" r:id="rId5"/>
    <sheet name="Bảng 2" sheetId="3" r:id="rId6"/>
    <sheet name="Bảng 2_TH HĐLĐ(GTính)" sheetId="10" r:id="rId7"/>
    <sheet name="Bảng 3" sheetId="4" r:id="rId8"/>
    <sheet name="Bảng 3_Tổng MLĐC theo miền" sheetId="6" r:id="rId9"/>
  </sheets>
  <calcPr calcId="181029"/>
  <pivotCaches>
    <pivotCache cacheId="0" r:id="rId10"/>
    <pivotCache cacheId="1" r:id="rId11"/>
    <pivotCache cacheId="2" r:id="rId12"/>
  </pivotCaches>
  <extLst>
    <ext uri="GoogleSheetsCustomDataVersion1">
      <go:sheetsCustomData xmlns:go="http://customooxmlschemas.google.com/" r:id="rId13" roundtripDataSignature="AMtx7mghNWQ/omkEQCSNaTGkF8EuX0sHiw=="/>
    </ext>
  </extLst>
</workbook>
</file>

<file path=xl/calcChain.xml><?xml version="1.0" encoding="utf-8"?>
<calcChain xmlns="http://schemas.openxmlformats.org/spreadsheetml/2006/main">
  <c r="Q11" i="3" l="1"/>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0"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alcChain>
</file>

<file path=xl/sharedStrings.xml><?xml version="1.0" encoding="utf-8"?>
<sst xmlns="http://schemas.openxmlformats.org/spreadsheetml/2006/main" count="5341" uniqueCount="1594">
  <si>
    <t>LAB 9 - Thực hành tạo báo cáo với Pivot Table</t>
  </si>
  <si>
    <t>Cho dữ liệu ở sheet "Bảng 1" và "Bảng 2"</t>
  </si>
  <si>
    <t>Dựa vào kiến thức đã học trong video, hãy thực hành lại các kỹ năng với Pivot Table</t>
  </si>
  <si>
    <t>Lưu ý:</t>
  </si>
  <si>
    <t>- Đối với dữ liệu ở bảng 2, tạo báo cáo cần chứa nhóm thông tin hợp đồng dài hạn và ngắn hạn</t>
  </si>
  <si>
    <t>Hãy thực hiện lại nhiều lần cho đến khi bạn thành thục các thao tác:</t>
  </si>
  <si>
    <t>Tạo báo cáo tổng hợp bằng Pivot với các thành phần</t>
  </si>
  <si>
    <t>Làm mới dữ liệu</t>
  </si>
  <si>
    <t>Lấy dữ liệu chi tiết từ báo cáo</t>
  </si>
  <si>
    <t>Định dạng dữ liệu trên PivotTable</t>
  </si>
  <si>
    <t>Thêm các cột/dòng tổng hợp</t>
  </si>
  <si>
    <t>Tùy chỉnh báo cáo dạng cổ điển</t>
  </si>
  <si>
    <t>Tùy chỉnh công thức tính (count, sum,….)</t>
  </si>
  <si>
    <t>Nhóm các loại dữ liệu (dạng ngày tháng, dạng, số)</t>
  </si>
  <si>
    <t>Tiền xử lý dữ liệu</t>
  </si>
  <si>
    <t>Bổ sung các cột dữ liệu để làm báo cáo tổng hợp</t>
  </si>
  <si>
    <t>Các tầng dữ liệu</t>
  </si>
  <si>
    <t>Ở bảng 3, sau khi thực hành nhuần nhuyễn các thao tác với Pivot Table, hãy tạo báo cáo tổng hợp cho bảng 3.</t>
  </si>
  <si>
    <t>- Các thông tin bao gồm: Định biên, tổng mức lương điều chỉnh theo miền định biên</t>
  </si>
  <si>
    <t>-  Học viên cần chủ động sắp xếp và trang trí cho báo cáo</t>
  </si>
  <si>
    <t>Thời hạn HĐ</t>
  </si>
  <si>
    <t>Số HĐ-Mã NC</t>
  </si>
  <si>
    <t>Họ tên</t>
  </si>
  <si>
    <t>Chức vụ</t>
  </si>
  <si>
    <t>Giới tính</t>
  </si>
  <si>
    <t>Ngày sinh</t>
  </si>
  <si>
    <t>Số CMND</t>
  </si>
  <si>
    <t>Cấp ngày</t>
  </si>
  <si>
    <t>Tại</t>
  </si>
  <si>
    <t>Ngày ký HĐ</t>
  </si>
  <si>
    <t>Loại HĐ</t>
  </si>
  <si>
    <t>Từ ngày</t>
  </si>
  <si>
    <t>Đến ngày</t>
  </si>
  <si>
    <t>Mức lương</t>
  </si>
  <si>
    <t>Hộ khẩu TT</t>
  </si>
  <si>
    <t>Thuộc BP</t>
  </si>
  <si>
    <t>Hợp đồng</t>
  </si>
  <si>
    <t>001</t>
  </si>
  <si>
    <t>NGUYỄN THỊ KIM ANH</t>
  </si>
  <si>
    <t>QL</t>
  </si>
  <si>
    <t>Nữ</t>
  </si>
  <si>
    <t>001178001185</t>
  </si>
  <si>
    <t>Hà Nội</t>
  </si>
  <si>
    <t>12 tháng</t>
  </si>
  <si>
    <t>Thượng Thanh,Long Biên,Hà Nội</t>
  </si>
  <si>
    <t>HT</t>
  </si>
  <si>
    <t>dài hạn</t>
  </si>
  <si>
    <t>002</t>
  </si>
  <si>
    <t>HÀ QUANG VŨ</t>
  </si>
  <si>
    <t>KTTH</t>
  </si>
  <si>
    <t>Nam</t>
  </si>
  <si>
    <t>013174434</t>
  </si>
  <si>
    <t>Việt Hưng, Long Biên, Hà Nội</t>
  </si>
  <si>
    <t>003</t>
  </si>
  <si>
    <t>CHU THỊ HẰNG</t>
  </si>
  <si>
    <t>KT</t>
  </si>
  <si>
    <t>125157043</t>
  </si>
  <si>
    <t>Bắc Ninh</t>
  </si>
  <si>
    <t>Tân Hồng, Từ Sơn, Bắc Ninh</t>
  </si>
  <si>
    <t>004</t>
  </si>
  <si>
    <t>NGUYỄN ÁNH HỒNG</t>
  </si>
  <si>
    <t>Kho</t>
  </si>
  <si>
    <t>011978458</t>
  </si>
  <si>
    <t>348-C17 Quỳnh Lôi, Hà Nội</t>
  </si>
  <si>
    <t>KHO</t>
  </si>
  <si>
    <t>005</t>
  </si>
  <si>
    <t>NGUYỄN THỊ THỦY</t>
  </si>
  <si>
    <t>163302431</t>
  </si>
  <si>
    <t>Nam Định</t>
  </si>
  <si>
    <t>Trực Thắng, Trực Ninh, Nam Định</t>
  </si>
  <si>
    <t>006</t>
  </si>
  <si>
    <t>PHẠM THỊ NGỌC</t>
  </si>
  <si>
    <t>163266452</t>
  </si>
  <si>
    <t>TT Cát Thành, Trực Ninh, Nam Định</t>
  </si>
  <si>
    <t>007</t>
  </si>
  <si>
    <t>DƯƠNG VĂN TUYẾN</t>
  </si>
  <si>
    <t>121824937</t>
  </si>
  <si>
    <t>Bắc Giang</t>
  </si>
  <si>
    <t>Hòa Sơn, Hiệp Hòa, Bắc Giang</t>
  </si>
  <si>
    <t>008</t>
  </si>
  <si>
    <t>ĐỖ THỊ HOÀN</t>
  </si>
  <si>
    <t>Sơ Đồ</t>
  </si>
  <si>
    <t>121671756</t>
  </si>
  <si>
    <t>Mai Trung, Hiệp Hòa, Bắc Giang</t>
  </si>
  <si>
    <t>SĐ</t>
  </si>
  <si>
    <t>009</t>
  </si>
  <si>
    <t>TRỊNH ANH TUẤN</t>
  </si>
  <si>
    <t>CK</t>
  </si>
  <si>
    <t>011410249</t>
  </si>
  <si>
    <t>Thạch Bàn, Long Biên, Hà Nội</t>
  </si>
  <si>
    <t>KCS</t>
  </si>
  <si>
    <t>010</t>
  </si>
  <si>
    <t>BÙI THỊ KIM</t>
  </si>
  <si>
    <t>CN</t>
  </si>
  <si>
    <t>113559793</t>
  </si>
  <si>
    <t>Hòa Bình</t>
  </si>
  <si>
    <t>Hạ Bì, Kim Bôi, Hòa Bình</t>
  </si>
  <si>
    <t>Tổ 1</t>
  </si>
  <si>
    <t>011</t>
  </si>
  <si>
    <t>BÙI VĂN CHUẨN</t>
  </si>
  <si>
    <t>113558941</t>
  </si>
  <si>
    <t>Hạ Bì,Kim Bôi,Hòa Bình</t>
  </si>
  <si>
    <t>012</t>
  </si>
  <si>
    <t>BÙI VĂN ĐẠT</t>
  </si>
  <si>
    <t>113559813</t>
  </si>
  <si>
    <t>013</t>
  </si>
  <si>
    <t>CẦM THỊ DÂN</t>
  </si>
  <si>
    <t>060891977</t>
  </si>
  <si>
    <t>Yên Bái</t>
  </si>
  <si>
    <t>Hạnh Sơn, Văn Chấn, Yên Bái</t>
  </si>
  <si>
    <t>014</t>
  </si>
  <si>
    <t>ĐÀO THỊ THANH HẢI</t>
  </si>
  <si>
    <t>011473827</t>
  </si>
  <si>
    <t>Tổ 2 Đức Giang, Long Biên, Hà Nội</t>
  </si>
  <si>
    <t>015</t>
  </si>
  <si>
    <t>ĐINH CÔNG BAY</t>
  </si>
  <si>
    <t>050743172</t>
  </si>
  <si>
    <t>Sơn La</t>
  </si>
  <si>
    <t>Huy Tân, Phù Yên, Sơn La</t>
  </si>
  <si>
    <t>016</t>
  </si>
  <si>
    <t>ĐINH THỊ THU HƯỜNG</t>
  </si>
  <si>
    <t>001181002201</t>
  </si>
  <si>
    <t>13 ngõ 74 Ngọc Hà, Đội Cấn, Ba Đình, Hà Nội</t>
  </si>
  <si>
    <t>017</t>
  </si>
  <si>
    <t>ĐỖ THỊ HẬU</t>
  </si>
  <si>
    <t>012374131</t>
  </si>
  <si>
    <t>Trung Giã, Sóc Sơn, Hà Nội</t>
  </si>
  <si>
    <t>018</t>
  </si>
  <si>
    <t>ĐỖ THỊ LUYẾN</t>
  </si>
  <si>
    <t>012984413</t>
  </si>
  <si>
    <t>46 Lương Sửa, Văn Chương, Hà Nội</t>
  </si>
  <si>
    <t>019</t>
  </si>
  <si>
    <t>ĐỒNG THỊ HƯỜNG</t>
  </si>
  <si>
    <t>121289280</t>
  </si>
  <si>
    <t>020</t>
  </si>
  <si>
    <t>DƯƠNG THỊ HOA</t>
  </si>
  <si>
    <t>145061007</t>
  </si>
  <si>
    <t>Hưng Yên</t>
  </si>
  <si>
    <t>Quảng Châu, TP Hưng Yên, Hưng Yên</t>
  </si>
  <si>
    <t>021</t>
  </si>
  <si>
    <t>GIANG THỊ NGỌC</t>
  </si>
  <si>
    <t>145663343</t>
  </si>
  <si>
    <t>Đông Tảo, Khoái Châu, Hưng Yên</t>
  </si>
  <si>
    <t>022</t>
  </si>
  <si>
    <t>HOÀNG THỊ HỒI</t>
  </si>
  <si>
    <t>070989324</t>
  </si>
  <si>
    <t>Tuyên Quang</t>
  </si>
  <si>
    <t>Xã Đà Vị, Na Hang, Tuyên Quang</t>
  </si>
  <si>
    <t>023</t>
  </si>
  <si>
    <t>HOÀNG THỊ THÚY LAN</t>
  </si>
  <si>
    <t>168230017</t>
  </si>
  <si>
    <t>Hà Nam</t>
  </si>
  <si>
    <t>Tiên Phong, Duy Tiên, Hà Nam</t>
  </si>
  <si>
    <t>024</t>
  </si>
  <si>
    <t>LA VĂN LUYẾN</t>
  </si>
  <si>
    <t>040426733</t>
  </si>
  <si>
    <t>Điện Biên</t>
  </si>
  <si>
    <t>Tủa Thàng, Tủa Chùa, Điện Biên</t>
  </si>
  <si>
    <t>025</t>
  </si>
  <si>
    <t>LÊ THỊ HOÀI TRANG</t>
  </si>
  <si>
    <t>Hà Tĩnh</t>
  </si>
  <si>
    <t>Đức Hòa, Đức Thọ, Hà Tĩnh</t>
  </si>
  <si>
    <t>026</t>
  </si>
  <si>
    <t>LÊ THỊ KIỀU TRANG</t>
  </si>
  <si>
    <t>012704218</t>
  </si>
  <si>
    <t>TT2 XND Sắt Hà Hải,Ngọc Thụy, Long Biên, Hà Nội</t>
  </si>
  <si>
    <t>027</t>
  </si>
  <si>
    <t>LÊ THỊ THƠM</t>
  </si>
  <si>
    <t>013120774</t>
  </si>
  <si>
    <t>20/8Tổ 7 Đức Giang, Long Biên, Hà Nội</t>
  </si>
  <si>
    <t>028</t>
  </si>
  <si>
    <t>LÒ THỊ HỒNG</t>
  </si>
  <si>
    <t>060966214</t>
  </si>
  <si>
    <t>Thanh Lương, Văn Chấn, Yên Bái</t>
  </si>
  <si>
    <t>029</t>
  </si>
  <si>
    <t>NGUYỄN T.THU PHƯƠNG</t>
  </si>
  <si>
    <t>011555135</t>
  </si>
  <si>
    <t>Khu Ga, TT Văn Điển, Thanh Trì, Hà Nội</t>
  </si>
  <si>
    <t>Tổ 2</t>
  </si>
  <si>
    <t>030</t>
  </si>
  <si>
    <t>NGUYỄN THỊ BÌNH</t>
  </si>
  <si>
    <t>125323705</t>
  </si>
  <si>
    <t xml:space="preserve"> Ngọc Xá, Quế Võ, Bắc Ninh</t>
  </si>
  <si>
    <t>031</t>
  </si>
  <si>
    <t>BÙI THỊ THÚY LƯU</t>
  </si>
  <si>
    <t>132213176</t>
  </si>
  <si>
    <t>Phú Thọ</t>
  </si>
  <si>
    <t>Thụy Liễu, Cẩm Khê, Phú Thọ</t>
  </si>
  <si>
    <t>032</t>
  </si>
  <si>
    <t>PHẠM NGỌC KIÊN</t>
  </si>
  <si>
    <t>017443450</t>
  </si>
  <si>
    <t>Vân Hòa, Ba Vì, Hà Nội</t>
  </si>
  <si>
    <t>033</t>
  </si>
  <si>
    <t>TRƯƠNG THỊ TRANG</t>
  </si>
  <si>
    <t>101198084</t>
  </si>
  <si>
    <t>Quảng Ninh</t>
  </si>
  <si>
    <t>Hà Khẩu, Hạ Long, Quảng Ninh</t>
  </si>
  <si>
    <t>034</t>
  </si>
  <si>
    <t>DƯƠNG THỊ KIM DUNG</t>
  </si>
  <si>
    <t>012074519</t>
  </si>
  <si>
    <t>Ngọc Thụy, Long Biên, Hà Nội</t>
  </si>
  <si>
    <t>035</t>
  </si>
  <si>
    <t>TRẦN XUÂN LỰC</t>
  </si>
  <si>
    <t>132260796</t>
  </si>
  <si>
    <t>Đông Lâm, Hạ Hòa, Phú Thọ</t>
  </si>
  <si>
    <t>036</t>
  </si>
  <si>
    <t>NGUYỄN THỊ CHÍNH</t>
  </si>
  <si>
    <t>125506867</t>
  </si>
  <si>
    <t>037</t>
  </si>
  <si>
    <t>PHẠM VĂN HIỆP</t>
  </si>
  <si>
    <t>013046096</t>
  </si>
  <si>
    <t>Yên Thường, Gia Lâm, Hà Nội</t>
  </si>
  <si>
    <t>038</t>
  </si>
  <si>
    <t>VƯƠNG THỊ HÒA</t>
  </si>
  <si>
    <t>001175006332</t>
  </si>
  <si>
    <t>Tổ 9 Đức Giang, Long Biên, Hà Nội</t>
  </si>
  <si>
    <t>039</t>
  </si>
  <si>
    <t>PHẠM THỊ THANH</t>
  </si>
  <si>
    <t>012065292</t>
  </si>
  <si>
    <t>Tổ 19 Thượng Thanh, Long Biên, Hà Nội</t>
  </si>
  <si>
    <t>040</t>
  </si>
  <si>
    <t>LÊ THỊ HÒA</t>
  </si>
  <si>
    <t>09/1979</t>
  </si>
  <si>
    <t>121567193</t>
  </si>
  <si>
    <t>Hợp Thịnh, Hiệp Hòa, Bắc Giang</t>
  </si>
  <si>
    <t>041</t>
  </si>
  <si>
    <t>PHẠM THỊ THẢO</t>
  </si>
  <si>
    <t>173943392</t>
  </si>
  <si>
    <t>Thanh Hoá</t>
  </si>
  <si>
    <t>Giao An, Lang Chánh, Thanh Hóa</t>
  </si>
  <si>
    <t>042</t>
  </si>
  <si>
    <t>NGÔ THỊ HẰNG</t>
  </si>
  <si>
    <t>121438397</t>
  </si>
  <si>
    <t>043</t>
  </si>
  <si>
    <t xml:space="preserve">NGUYỄN THANH TRÀ </t>
  </si>
  <si>
    <t>012857348</t>
  </si>
  <si>
    <t>Yên Viên, Gia Lâm, Hà Nội</t>
  </si>
  <si>
    <t>044</t>
  </si>
  <si>
    <t>NGÔ THỊ LUYẾN</t>
  </si>
  <si>
    <t>121852430</t>
  </si>
  <si>
    <t>045</t>
  </si>
  <si>
    <t>NGUYỄN THỊ NHÂM</t>
  </si>
  <si>
    <t>1727261811</t>
  </si>
  <si>
    <t>Thanh Hóa</t>
  </si>
  <si>
    <t>Thanh Cẩm, Thạch Thành, Thanh Hóa</t>
  </si>
  <si>
    <t>Tổ 3</t>
  </si>
  <si>
    <t>046</t>
  </si>
  <si>
    <t>HOÀNG THỊ HÀO</t>
  </si>
  <si>
    <t>011610033</t>
  </si>
  <si>
    <t>Thượng Thanh, Long Biên, Hà Nội</t>
  </si>
  <si>
    <t>047</t>
  </si>
  <si>
    <t>VŨ THỊ VÂN</t>
  </si>
  <si>
    <t>121491896</t>
  </si>
  <si>
    <t>048</t>
  </si>
  <si>
    <t>NGUYỄN THỊ VÂN ANH</t>
  </si>
  <si>
    <t>184339288</t>
  </si>
  <si>
    <t>Xuân Trường, Nghi Xuân, Hà Tĩnh</t>
  </si>
  <si>
    <t>049</t>
  </si>
  <si>
    <t>ĐỖ VĂN THỊNH</t>
  </si>
  <si>
    <t>034086001284</t>
  </si>
  <si>
    <t>Thái Bình</t>
  </si>
  <si>
    <t>Băc Hải, Tiền Hải, Thái Bình</t>
  </si>
  <si>
    <t>050</t>
  </si>
  <si>
    <t>NGUYỄN THÚY HẰNG</t>
  </si>
  <si>
    <t>125683663</t>
  </si>
  <si>
    <t>Bình Định, Lương Tài, Bắc Ninh</t>
  </si>
  <si>
    <t>051</t>
  </si>
  <si>
    <t>LƯƠNG NGỌC HUY</t>
  </si>
  <si>
    <t>013388214</t>
  </si>
  <si>
    <t>Đông Hội, Đông Anh, Hà Nội</t>
  </si>
  <si>
    <t>052</t>
  </si>
  <si>
    <t>NGUYỄN VĂN ĐẠT</t>
  </si>
  <si>
    <t>187263288</t>
  </si>
  <si>
    <t>Nghệ An</t>
  </si>
  <si>
    <t>Thanh Xuân, Thanh Chương, Nghệ An</t>
  </si>
  <si>
    <t>053</t>
  </si>
  <si>
    <t>PHẠM THỊ NGA</t>
  </si>
  <si>
    <t>017189000115</t>
  </si>
  <si>
    <t>054</t>
  </si>
  <si>
    <t>CẦM VĂN HỒNG</t>
  </si>
  <si>
    <t>050785377</t>
  </si>
  <si>
    <t>Trường Phù, Phù Yên, Sơn La</t>
  </si>
  <si>
    <t>055</t>
  </si>
  <si>
    <t>ĐẶNG THỊ THƠM</t>
  </si>
  <si>
    <t>152115807</t>
  </si>
  <si>
    <t>Minh Hòa, Hưng Hòa, Thái Bình</t>
  </si>
  <si>
    <t>056</t>
  </si>
  <si>
    <t>ĐẶNG THỊ GẤM</t>
  </si>
  <si>
    <t>033174000094</t>
  </si>
  <si>
    <t>Đức Giang, Long Biên, Hà Nội</t>
  </si>
  <si>
    <t>057</t>
  </si>
  <si>
    <t>VŨ VĂN MINH</t>
  </si>
  <si>
    <t>121634039</t>
  </si>
  <si>
    <t>058</t>
  </si>
  <si>
    <t>BÀN THỊ HOÀN</t>
  </si>
  <si>
    <t>070597181</t>
  </si>
  <si>
    <t>Hòa Phú, Chiêm Hóa, Tuyên Quang</t>
  </si>
  <si>
    <t>Tổ 4</t>
  </si>
  <si>
    <t>059</t>
  </si>
  <si>
    <t>BÙI MINH TOÁN</t>
  </si>
  <si>
    <t>017090657</t>
  </si>
  <si>
    <t>Vân Nam, Phúc Thọ, Hà Nội</t>
  </si>
  <si>
    <t>060</t>
  </si>
  <si>
    <t>BÙI THANH TÚ</t>
  </si>
  <si>
    <t>012654136</t>
  </si>
  <si>
    <t>Phong Vân, Ba Vì, Hà Nội</t>
  </si>
  <si>
    <t>061</t>
  </si>
  <si>
    <t>ĐÀO THỊ MAI NHƯƠNG</t>
  </si>
  <si>
    <t>017046207</t>
  </si>
  <si>
    <t>Mỹ Thành, Mỹ Đức, Hà Nội</t>
  </si>
  <si>
    <t>062</t>
  </si>
  <si>
    <t>ĐỖ THỊ THANH</t>
  </si>
  <si>
    <t>121849348</t>
  </si>
  <si>
    <t>063</t>
  </si>
  <si>
    <t>ĐỖ TIẾN TÌNH</t>
  </si>
  <si>
    <t>060984593</t>
  </si>
  <si>
    <t>Nghĩa Tâm, Văn Chấn, Yên Bái</t>
  </si>
  <si>
    <t>064</t>
  </si>
  <si>
    <t>ĐỒNG VĂN HOẠT</t>
  </si>
  <si>
    <t>121743232</t>
  </si>
  <si>
    <t>065</t>
  </si>
  <si>
    <t>DƯƠNG THỊ HOÀI</t>
  </si>
  <si>
    <t>013640572</t>
  </si>
  <si>
    <t>Đại Đồng, Văn Lâm, Hưng Yên</t>
  </si>
  <si>
    <t>066</t>
  </si>
  <si>
    <t>HOÀNG ANH</t>
  </si>
  <si>
    <t>001180007260</t>
  </si>
  <si>
    <t>Thi trấn Đông Anh, Đông Anh, Hà Nội</t>
  </si>
  <si>
    <t>067</t>
  </si>
  <si>
    <t>HOÀNG THỊ THIỆN</t>
  </si>
  <si>
    <t>012533789</t>
  </si>
  <si>
    <t>068</t>
  </si>
  <si>
    <t>LÊ THANH HÀ</t>
  </si>
  <si>
    <t>121974669</t>
  </si>
  <si>
    <t>069</t>
  </si>
  <si>
    <t>LÊ THỊ HUYỀN</t>
  </si>
  <si>
    <t>013143149</t>
  </si>
  <si>
    <t>Tổ 48 thị trấn Đông Anh, Hà Nội</t>
  </si>
  <si>
    <t>070</t>
  </si>
  <si>
    <t>LÊ THỊ MAI</t>
  </si>
  <si>
    <t>038181000338</t>
  </si>
  <si>
    <t>071</t>
  </si>
  <si>
    <t>LÊ THỊ THẮNG</t>
  </si>
  <si>
    <t>173471327</t>
  </si>
  <si>
    <t>Quảng Minh, Quảng Xương, Thanh Hóa</t>
  </si>
  <si>
    <t>072</t>
  </si>
  <si>
    <t>VŨ THỊ KIM NHUNG</t>
  </si>
  <si>
    <t>012116064</t>
  </si>
  <si>
    <t>TT Khảo Sát 3-Đình Xuân-Gia Lâm-HN</t>
  </si>
  <si>
    <t>Tổ 5</t>
  </si>
  <si>
    <t>073</t>
  </si>
  <si>
    <t>AN THỊ PHƯƠNG</t>
  </si>
  <si>
    <t>013315454</t>
  </si>
  <si>
    <t>Xuân Canh, Đông Anh, Hà Nội</t>
  </si>
  <si>
    <t>074</t>
  </si>
  <si>
    <t>CAO THỊ MẾN</t>
  </si>
  <si>
    <t>031980281</t>
  </si>
  <si>
    <t>Hải Phòng</t>
  </si>
  <si>
    <t>Ngũ Lão, Thủy Nguyên, Hải Phòng</t>
  </si>
  <si>
    <t>075</t>
  </si>
  <si>
    <t>ĐẦU THỊ LÂM</t>
  </si>
  <si>
    <t>12585983</t>
  </si>
  <si>
    <t>Dũng Liệt, Yên Phong, Bắc Ninh</t>
  </si>
  <si>
    <t>076</t>
  </si>
  <si>
    <t>ĐINH THỊ SIẾN</t>
  </si>
  <si>
    <t>061069288</t>
  </si>
  <si>
    <t>Phúc Sơn, Văn Chấn, Yên Bái</t>
  </si>
  <si>
    <t>11</t>
  </si>
  <si>
    <t>ĐỖ THỊ HUỆ</t>
  </si>
  <si>
    <t>060991098</t>
  </si>
  <si>
    <t>Thạch Lương, Văn Chấn, Yên Bái</t>
  </si>
  <si>
    <t>078</t>
  </si>
  <si>
    <t>HÀ THỊ MINH UYÊN</t>
  </si>
  <si>
    <t>060954510</t>
  </si>
  <si>
    <t>Khánh Hòa, Lục Yên, Yên Bái</t>
  </si>
  <si>
    <t>079</t>
  </si>
  <si>
    <t>HOÀNG THỊ TOÀN</t>
  </si>
  <si>
    <t>061050634</t>
  </si>
  <si>
    <t>080</t>
  </si>
  <si>
    <t xml:space="preserve">HOÀNG VĂN ĐỨC </t>
  </si>
  <si>
    <t>050758822</t>
  </si>
  <si>
    <t>081</t>
  </si>
  <si>
    <t>HỨA THỊ HOANH</t>
  </si>
  <si>
    <t>061014795</t>
  </si>
  <si>
    <t>Tân Lập, Lục Yên, Yên Bái</t>
  </si>
  <si>
    <t>082</t>
  </si>
  <si>
    <t>LÊ THÙY AN</t>
  </si>
  <si>
    <t>012359858</t>
  </si>
  <si>
    <t>Mai Lâm , Đông Anh, Hà Nội</t>
  </si>
  <si>
    <t>083</t>
  </si>
  <si>
    <t>LÒ THỊ THUẬN</t>
  </si>
  <si>
    <t>061021229</t>
  </si>
  <si>
    <t>084</t>
  </si>
  <si>
    <t>LƯỜNG THI HIỆP</t>
  </si>
  <si>
    <t>1995</t>
  </si>
  <si>
    <t>061044836</t>
  </si>
  <si>
    <t>085</t>
  </si>
  <si>
    <t>LƯƠNG THU HƯƠNG</t>
  </si>
  <si>
    <t>012926548</t>
  </si>
  <si>
    <t>086</t>
  </si>
  <si>
    <t>NGÔ QUANG HUY</t>
  </si>
  <si>
    <t>131267452</t>
  </si>
  <si>
    <t>Vân Phú, Việt Trì, Phú Thọ</t>
  </si>
  <si>
    <t>087</t>
  </si>
  <si>
    <t>NGUYỄN ĐÌNH TIẾN</t>
  </si>
  <si>
    <t>012747646</t>
  </si>
  <si>
    <t>088</t>
  </si>
  <si>
    <t>NGUYỄN KHOA TÙNG</t>
  </si>
  <si>
    <t>013400366</t>
  </si>
  <si>
    <t>090</t>
  </si>
  <si>
    <t>NGÔ THỊ NGÁT</t>
  </si>
  <si>
    <t>121793739</t>
  </si>
  <si>
    <t>3 tháng</t>
  </si>
  <si>
    <t>NX,Mai Trung, Hiệp Hòa, Bắc Giang</t>
  </si>
  <si>
    <t>ngắn hạn</t>
  </si>
  <si>
    <t>091</t>
  </si>
  <si>
    <t>NGUYỄN  THỊ HÀ</t>
  </si>
  <si>
    <t>013362683</t>
  </si>
  <si>
    <t>Tổ 20 Đức Giang, Long Biên, Hà Nội</t>
  </si>
  <si>
    <t>092</t>
  </si>
  <si>
    <t>NGUYỄN THỊ HỒNG THANH</t>
  </si>
  <si>
    <t>011610758</t>
  </si>
  <si>
    <t>Hội Xá, Gia Lâm, Hà Nội</t>
  </si>
  <si>
    <t>093</t>
  </si>
  <si>
    <t>NGUYỄN THỊ HUỆ</t>
  </si>
  <si>
    <t>012895270</t>
  </si>
  <si>
    <t>Tổ 34 Ngọc Thụy, Long Biên, Hà Nội</t>
  </si>
  <si>
    <t>094</t>
  </si>
  <si>
    <t>TRẦN THỊ THU THẢO</t>
  </si>
  <si>
    <t>184209937</t>
  </si>
  <si>
    <t>Thị trấn Đức Thọ, Hà Tĩnh</t>
  </si>
  <si>
    <t>095</t>
  </si>
  <si>
    <t>VI VĂN LONG</t>
  </si>
  <si>
    <t>050541015</t>
  </si>
  <si>
    <t>Bản Ngà,Tân Xuân, Mộc Châu, Sơn La</t>
  </si>
  <si>
    <t>096</t>
  </si>
  <si>
    <t>VŨ THỊ HƯƠNG</t>
  </si>
  <si>
    <t>013385066</t>
  </si>
  <si>
    <t>Tổ 13, Thượng Thanh, Long Biên, Hà Nội</t>
  </si>
  <si>
    <t>097</t>
  </si>
  <si>
    <t>NGUYỄN THỊ HOÀN</t>
  </si>
  <si>
    <t>145426177</t>
  </si>
  <si>
    <t>Cốc Phong -Chí Tân-Khoái Châu-Hưng Yên</t>
  </si>
  <si>
    <t>098</t>
  </si>
  <si>
    <t>NGUYỄN THỊ LUÂN</t>
  </si>
  <si>
    <t>121665057</t>
  </si>
  <si>
    <t>Hợp Thinh, Hiệp Hòa, Bắc Giang</t>
  </si>
  <si>
    <t>099</t>
  </si>
  <si>
    <t>NGUYỄN THỊ NỤ</t>
  </si>
  <si>
    <t>121602298</t>
  </si>
  <si>
    <t>NX Mai Trung, Hiệp Hòa, Bắc Giang</t>
  </si>
  <si>
    <t>100</t>
  </si>
  <si>
    <t>NGUYỄN THỊ THANH</t>
  </si>
  <si>
    <t>012556922</t>
  </si>
  <si>
    <t>6/670/61/6 Ngô Gia Tự , Long Biên, Hà Nội</t>
  </si>
  <si>
    <t>101</t>
  </si>
  <si>
    <t>Thái Hòa, Triệu Sơn, Thanh Hóa</t>
  </si>
  <si>
    <t>102</t>
  </si>
  <si>
    <t>NGUYỄN VĂN LƯỢNG</t>
  </si>
  <si>
    <t>122139461</t>
  </si>
  <si>
    <t>103</t>
  </si>
  <si>
    <t>NGUYỄN VĂN TÚ</t>
  </si>
  <si>
    <t>013658396</t>
  </si>
  <si>
    <t>Thôn Thượng,Dương Hà, Gia Lâm, Hà Nội</t>
  </si>
  <si>
    <t>104</t>
  </si>
  <si>
    <t>NÔNG THỊ HƯƠNG</t>
  </si>
  <si>
    <t>061041023</t>
  </si>
  <si>
    <t>An Lương, Văn Chấn, Yên Bái</t>
  </si>
  <si>
    <t>105</t>
  </si>
  <si>
    <t>LÒ VĂN PỤ</t>
  </si>
  <si>
    <t>040398315</t>
  </si>
  <si>
    <t>Tủa Thàng-Tủa Chùa-Điện Biên</t>
  </si>
  <si>
    <t>106</t>
  </si>
  <si>
    <t>NGUYỄN XUÂN HIẾU</t>
  </si>
  <si>
    <t>012619800</t>
  </si>
  <si>
    <t>HT 1</t>
  </si>
  <si>
    <t>107</t>
  </si>
  <si>
    <t>HOÀNG ĐỨC PHONG</t>
  </si>
  <si>
    <t>012885297</t>
  </si>
  <si>
    <t>1 tháng</t>
  </si>
  <si>
    <t>LA 1</t>
  </si>
  <si>
    <t>108</t>
  </si>
  <si>
    <t>DƯƠNG VĂN LONG</t>
  </si>
  <si>
    <t>122161580</t>
  </si>
  <si>
    <t>Nam Dương, Lục Ngạn, Bắc Giang</t>
  </si>
  <si>
    <t>109</t>
  </si>
  <si>
    <t>NGUYỄN NGỌC HOÀN</t>
  </si>
  <si>
    <t>125182551</t>
  </si>
  <si>
    <t>Ninh Xá, Thuận Thành, Bắc Ninh</t>
  </si>
  <si>
    <t>110</t>
  </si>
  <si>
    <t>NGUYỄN CÔNG LÝ</t>
  </si>
  <si>
    <t>013462395</t>
  </si>
  <si>
    <t>111</t>
  </si>
  <si>
    <t>LƯỜNG THU TỈNH</t>
  </si>
  <si>
    <t>058773986</t>
  </si>
  <si>
    <t>Huy Hạ, Phù Yên, Sơn La</t>
  </si>
  <si>
    <t>112</t>
  </si>
  <si>
    <t>NGUYỄN HỒNG VÂN</t>
  </si>
  <si>
    <t>122026284</t>
  </si>
  <si>
    <t>Mỹ Thái, Lạng Giang, Bắc Giang</t>
  </si>
  <si>
    <t>113</t>
  </si>
  <si>
    <t>HOÀNG THỊ BÌNH</t>
  </si>
  <si>
    <t>121965423</t>
  </si>
  <si>
    <t>114</t>
  </si>
  <si>
    <t>BÙI THỊ TUYẾT</t>
  </si>
  <si>
    <t>113676495</t>
  </si>
  <si>
    <t>Hoà Bình</t>
  </si>
  <si>
    <t>Kim Bình, Kim Bôi, Hòa Bình</t>
  </si>
  <si>
    <t>115</t>
  </si>
  <si>
    <t>CHU VĨNH TRÂM</t>
  </si>
  <si>
    <t>012580066</t>
  </si>
  <si>
    <t>Hội Phụ-Đông Hội-Đông Anh-Hà Nội</t>
  </si>
  <si>
    <t>116</t>
  </si>
  <si>
    <t>ĐỖ VĂN SÁNG</t>
  </si>
  <si>
    <t>013340111</t>
  </si>
  <si>
    <t>Mai Lâm- Đông Anh-Hà Nội</t>
  </si>
  <si>
    <t>117</t>
  </si>
  <si>
    <t>CAO THỊ LOAN</t>
  </si>
  <si>
    <t>173785321</t>
  </si>
  <si>
    <t>Thiệu Tân-Thiệu Hóa -Thanh Hóa</t>
  </si>
  <si>
    <t>118</t>
  </si>
  <si>
    <t>NGUYỄN THANH BÌNH</t>
  </si>
  <si>
    <t>01124460129</t>
  </si>
  <si>
    <t>Bột Xuyên, Mỹ Đức, Hà Nội</t>
  </si>
  <si>
    <t>119</t>
  </si>
  <si>
    <t>BÙI VĂN NHẬT</t>
  </si>
  <si>
    <t>113679090</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</si>
  <si>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</si>
  <si>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</si>
  <si>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</si>
  <si>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</si>
  <si>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</si>
  <si>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</si>
  <si>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</si>
  <si>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</si>
  <si>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</si>
  <si>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</si>
  <si>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</si>
  <si>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</si>
  <si>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</si>
  <si>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</si>
  <si>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121539490</t>
  </si>
  <si>
    <t>125</t>
  </si>
  <si>
    <t>NGUYỄN TIẾN ANH</t>
  </si>
  <si>
    <t>012581131</t>
  </si>
  <si>
    <t>LA 2</t>
  </si>
  <si>
    <t>126</t>
  </si>
  <si>
    <t>NGUYỄN VĂN TRỌNG</t>
  </si>
  <si>
    <t>122051707</t>
  </si>
  <si>
    <t>127</t>
  </si>
  <si>
    <t>LÒ VĂN TỨC</t>
  </si>
  <si>
    <t>050932693</t>
  </si>
  <si>
    <t>Tạ Khoa, Bắc Yên, Sơn La</t>
  </si>
  <si>
    <t>128</t>
  </si>
  <si>
    <t>NGUYỄN THỊ LÂN</t>
  </si>
  <si>
    <t>012388364</t>
  </si>
  <si>
    <t>Phúc Lợi, Long Biên, Hà Nội</t>
  </si>
  <si>
    <t>129</t>
  </si>
  <si>
    <t>PHẠM THỊ THU HỒNG</t>
  </si>
  <si>
    <t>011995945</t>
  </si>
  <si>
    <t>130</t>
  </si>
  <si>
    <t>ĐỒNG VĂN SANG</t>
  </si>
  <si>
    <t>122139317</t>
  </si>
  <si>
    <t>131</t>
  </si>
  <si>
    <t>NGUYỄN THỊ ĐƯỜNG</t>
  </si>
  <si>
    <t>121800319</t>
  </si>
  <si>
    <t>132</t>
  </si>
  <si>
    <t>NGÔ THỊ TRỌNG</t>
  </si>
  <si>
    <t>011837018</t>
  </si>
  <si>
    <t>Giang Biên, Long Biên, Hà Nội</t>
  </si>
  <si>
    <t>133</t>
  </si>
  <si>
    <t>TRẦN THỊ HOÀI</t>
  </si>
  <si>
    <t>162763735</t>
  </si>
  <si>
    <t>Việt Hùng, Trực Ninh, Nam Định</t>
  </si>
  <si>
    <t>134</t>
  </si>
  <si>
    <t>LÒ THỊ QUYẾT</t>
  </si>
  <si>
    <t>061016143</t>
  </si>
  <si>
    <t>Phúc Yên, Văn Chấn, Yên Bái</t>
  </si>
  <si>
    <t>135</t>
  </si>
  <si>
    <t>LÒ THỊ HỎI</t>
  </si>
  <si>
    <t>060968131</t>
  </si>
  <si>
    <t>Liên Sơn, Văn Chấn, Yên Bái</t>
  </si>
  <si>
    <t>136</t>
  </si>
  <si>
    <t>NGÔ THỊ TOÁN</t>
  </si>
  <si>
    <t>121822154</t>
  </si>
  <si>
    <t>Đại Thành, Hiệp Hòa, Bắc Giang</t>
  </si>
  <si>
    <t>137</t>
  </si>
  <si>
    <t>NGUYỄN THỊ HỒNG</t>
  </si>
  <si>
    <t>121567163</t>
  </si>
  <si>
    <t>138</t>
  </si>
  <si>
    <t>NGUYỄN THỊ PHƯƠNG HẢO</t>
  </si>
  <si>
    <t>012320085</t>
  </si>
  <si>
    <t>Xuân Đỉnh, Từ Liêm, Hà Nội</t>
  </si>
  <si>
    <t>139</t>
  </si>
  <si>
    <t>VŨ THỊ TRANG</t>
  </si>
  <si>
    <t>173551497</t>
  </si>
  <si>
    <t>Nông trường Triệu Sơn, Thanh Hóa</t>
  </si>
  <si>
    <t>140</t>
  </si>
  <si>
    <t>NGUYỄN THỊ TƯ</t>
  </si>
  <si>
    <t>168546190</t>
  </si>
  <si>
    <t>Nhân Chính, Lý Nhân, Hà Nam</t>
  </si>
  <si>
    <t>141</t>
  </si>
  <si>
    <t>NGÔ THỊ LAN</t>
  </si>
  <si>
    <t>121322088</t>
  </si>
  <si>
    <t>142</t>
  </si>
  <si>
    <t>NGUYỄN THỊ LAN</t>
  </si>
  <si>
    <t>Gia Quất, Thượng Thanh,Long Biên ,Hà Nội</t>
  </si>
  <si>
    <t>143</t>
  </si>
  <si>
    <t>NGUYỄN THỊ MỸ</t>
  </si>
  <si>
    <t>187538001</t>
  </si>
  <si>
    <t>Thanh Phong, Thanh Chương, Nghệ An</t>
  </si>
  <si>
    <t>144</t>
  </si>
  <si>
    <t>MAI THỊ TÚ ANH</t>
  </si>
  <si>
    <t>012325367</t>
  </si>
  <si>
    <t>145</t>
  </si>
  <si>
    <t>LỮ THỊ HIỀN</t>
  </si>
  <si>
    <t>080525192</t>
  </si>
  <si>
    <t>Cao Bằng</t>
  </si>
  <si>
    <t>Hồng Trị, Bảo Lạc, Cao Bằng</t>
  </si>
  <si>
    <t>146</t>
  </si>
  <si>
    <t>ĐÀM THỊ LINH</t>
  </si>
  <si>
    <t>151963459</t>
  </si>
  <si>
    <t>Thái Nguyên, Thái Thụy, Thái Bình</t>
  </si>
  <si>
    <t>147</t>
  </si>
  <si>
    <t>NGUYỄN THU LAN</t>
  </si>
  <si>
    <t>013099394</t>
  </si>
  <si>
    <t>LA 3</t>
  </si>
  <si>
    <t>148</t>
  </si>
  <si>
    <t>TRẦN VĂN LUẬN</t>
  </si>
  <si>
    <t>060771910</t>
  </si>
  <si>
    <t>An Bình, Văn Yên, Yên Bái</t>
  </si>
  <si>
    <t>149</t>
  </si>
  <si>
    <t>LÊ THỊ THÚY NGA</t>
  </si>
  <si>
    <t>001190002420</t>
  </si>
  <si>
    <t>Vạn Thắng, Ba Vì, Hà Nội</t>
  </si>
  <si>
    <t>150</t>
  </si>
  <si>
    <t>LÒ THỊ YẾN</t>
  </si>
  <si>
    <t>061000757</t>
  </si>
  <si>
    <t>Nậm Búng, Văn Chấn, Yên Bái</t>
  </si>
  <si>
    <t>151</t>
  </si>
  <si>
    <t>NGÔ THỊ LONG</t>
  </si>
  <si>
    <t>121361093</t>
  </si>
  <si>
    <t>152</t>
  </si>
  <si>
    <t>NGÔ THỊ THU</t>
  </si>
  <si>
    <t>011610059</t>
  </si>
  <si>
    <t>153</t>
  </si>
  <si>
    <t>NGUYỄN LINH CHÂM</t>
  </si>
  <si>
    <t>012704130</t>
  </si>
  <si>
    <t>154</t>
  </si>
  <si>
    <t>NGUYỄN THỊ THÀNH</t>
  </si>
  <si>
    <t>187209134</t>
  </si>
  <si>
    <t>Thanh Khai, Thanh Chương, Nghệ An</t>
  </si>
  <si>
    <t>155</t>
  </si>
  <si>
    <t>NGUYỄN THỊ THANH PHƯỢNG</t>
  </si>
  <si>
    <t>011748198</t>
  </si>
  <si>
    <t>Xuân Hòa, Nam Đàn , Nghệ An</t>
  </si>
  <si>
    <t>156</t>
  </si>
  <si>
    <t>NGUYỄN THỊ THÚY</t>
  </si>
  <si>
    <t>012293012</t>
  </si>
  <si>
    <t>Việt Hưng, Gia Lâm, Hà Nội</t>
  </si>
  <si>
    <t>157</t>
  </si>
  <si>
    <t>NGUYỄN VĂN QUỐC</t>
  </si>
  <si>
    <t>Việt Hùng, Đông Anh, Hà Nội</t>
  </si>
  <si>
    <t>158</t>
  </si>
  <si>
    <t>PHẠM THỊ NHUNG</t>
  </si>
  <si>
    <t>142410389</t>
  </si>
  <si>
    <t xml:space="preserve"> </t>
  </si>
  <si>
    <t>Cát Thành, Nam Trực, Nam Định</t>
  </si>
  <si>
    <t>159</t>
  </si>
  <si>
    <t>160</t>
  </si>
  <si>
    <t>PHẠM THỊ TRANG</t>
  </si>
  <si>
    <t>012072488</t>
  </si>
  <si>
    <t>Xuân Ninh, Xuân Trường, Nam Định</t>
  </si>
  <si>
    <t>161</t>
  </si>
  <si>
    <t>TẠ VĂN CƯỜNG</t>
  </si>
  <si>
    <t>121743222</t>
  </si>
  <si>
    <t>162</t>
  </si>
  <si>
    <t>TRẦN THỊ MAI DỰ</t>
  </si>
  <si>
    <t>0124455858</t>
  </si>
  <si>
    <t>Gia Thụy, Gia Lâm, Hà Nội</t>
  </si>
  <si>
    <t>163</t>
  </si>
  <si>
    <t>TRẦN THỊ TÁM</t>
  </si>
  <si>
    <t>121221086</t>
  </si>
  <si>
    <t>164</t>
  </si>
  <si>
    <t>TRẦN THỊ YẾN</t>
  </si>
  <si>
    <t>121567081</t>
  </si>
  <si>
    <t>Phượng Sơn, Lục Ngạn, Bắc Giang</t>
  </si>
  <si>
    <t>165</t>
  </si>
  <si>
    <t>VŨ THỊ THU</t>
  </si>
  <si>
    <t>163265386</t>
  </si>
  <si>
    <t>Yên Phượng, Ý Yên, Nam Định</t>
  </si>
  <si>
    <t>166</t>
  </si>
  <si>
    <t>VŨ THỊ XIÊM</t>
  </si>
  <si>
    <t>125015217</t>
  </si>
  <si>
    <t>167</t>
  </si>
  <si>
    <t>TRẦN THỊ LIÊN</t>
  </si>
  <si>
    <t>012671561</t>
  </si>
  <si>
    <t>Đức Giang-Long Biên-Hà Nội</t>
  </si>
  <si>
    <t>168</t>
  </si>
  <si>
    <t>ĐINH VĂN XUẤT</t>
  </si>
  <si>
    <t>050932115</t>
  </si>
  <si>
    <t>CA Sơn La</t>
  </si>
  <si>
    <t>Bản Nguôn-SongPhe-Bắc Yên-Sơn La</t>
  </si>
  <si>
    <t>169</t>
  </si>
  <si>
    <t>Việt Hưng -long Biên -Hà Nội</t>
  </si>
  <si>
    <t>LA 4</t>
  </si>
  <si>
    <t>170</t>
  </si>
  <si>
    <t>BÙI THỊ THỦY</t>
  </si>
  <si>
    <t>163450756</t>
  </si>
  <si>
    <t>Trực Khang, Trực Nam, Nam Định</t>
  </si>
  <si>
    <t>171</t>
  </si>
  <si>
    <t>NGUYỄN THỊ DƯƠNG</t>
  </si>
  <si>
    <t>013204718</t>
  </si>
  <si>
    <t>172</t>
  </si>
  <si>
    <t>NGUYỄN THỊ HÀ</t>
  </si>
  <si>
    <t>013516143</t>
  </si>
  <si>
    <t>Tân Minh,Sóc Sơn ,Hà Nội</t>
  </si>
  <si>
    <t>173</t>
  </si>
  <si>
    <t>NGUYỄN THỊ HẠNH</t>
  </si>
  <si>
    <t>187541982</t>
  </si>
  <si>
    <t>174</t>
  </si>
  <si>
    <t>NGUYỄN THỊ HẢO</t>
  </si>
  <si>
    <t>001171005461</t>
  </si>
  <si>
    <t>175</t>
  </si>
  <si>
    <t>NGUYỄN THỊ HIÊN</t>
  </si>
  <si>
    <t>176</t>
  </si>
  <si>
    <t>NGUYỄN THỊ LÝ</t>
  </si>
  <si>
    <t>125353256</t>
  </si>
  <si>
    <t>Đức Long, Quế Võ, Bắc Ninh</t>
  </si>
  <si>
    <t>177</t>
  </si>
  <si>
    <t>NGUYỄN THỊ THẢO</t>
  </si>
  <si>
    <t>001178004319</t>
  </si>
  <si>
    <t>Tổ 19 Đức Giang, Long Biên, Hà Nội</t>
  </si>
  <si>
    <t>178</t>
  </si>
  <si>
    <t>NGUYỄN VĂN HÂN</t>
  </si>
  <si>
    <t>013084957</t>
  </si>
  <si>
    <t>Dục Tú, Đông Anh, Hà Nội</t>
  </si>
  <si>
    <t>179</t>
  </si>
  <si>
    <t>NGUYỄN VĂN TUẤN</t>
  </si>
  <si>
    <t>121589668</t>
  </si>
  <si>
    <t>180</t>
  </si>
  <si>
    <t>NÔNG THỊ LƯỢNG</t>
  </si>
  <si>
    <t>080419923</t>
  </si>
  <si>
    <t>Đức Long, Hòa An, Cao Bằng</t>
  </si>
  <si>
    <t>181</t>
  </si>
  <si>
    <t>PHẠM THỊ QUỲNH</t>
  </si>
  <si>
    <t>151906502</t>
  </si>
  <si>
    <t>An Dục, Quỳnh Phụ, Thái Bình</t>
  </si>
  <si>
    <t>182</t>
  </si>
  <si>
    <t>TẠ BÍCH KIM</t>
  </si>
  <si>
    <t>013295460</t>
  </si>
  <si>
    <t>Sài Đồng, Long Biên, Hà Nội</t>
  </si>
  <si>
    <t>183</t>
  </si>
  <si>
    <t>ĐÀM THỊ THỊNH</t>
  </si>
  <si>
    <t>061021542</t>
  </si>
  <si>
    <t>18/09/2012</t>
  </si>
  <si>
    <t>Gia Hội-Văn Chấn-Yên Bái</t>
  </si>
  <si>
    <t>184</t>
  </si>
  <si>
    <t>ĐINH THỊ THU</t>
  </si>
  <si>
    <t>050818131</t>
  </si>
  <si>
    <t>30/12/2009</t>
  </si>
  <si>
    <t>Tường Phù -Phù Yên-Sơn La</t>
  </si>
  <si>
    <t>185</t>
  </si>
  <si>
    <t>NGÀ THỊ HIÊN</t>
  </si>
  <si>
    <t>040382512</t>
  </si>
  <si>
    <t>Mường Mùn-Tuần Giáo -Điện Biên</t>
  </si>
  <si>
    <t>186</t>
  </si>
  <si>
    <t>TẠ THỊ BÍCH NGỌC</t>
  </si>
  <si>
    <t>001173001744</t>
  </si>
  <si>
    <t>Đức Thăng, Bắc Từ Liêm, Hà Nội</t>
  </si>
  <si>
    <t>187</t>
  </si>
  <si>
    <t>CẤN THỊ NGÂN</t>
  </si>
  <si>
    <t>001300009020</t>
  </si>
  <si>
    <t>1tháng</t>
  </si>
  <si>
    <t>Hương Ngải, Thạch Thất, Hà Nội</t>
  </si>
  <si>
    <t>HT 5</t>
  </si>
  <si>
    <t>188</t>
  </si>
  <si>
    <t>CHU THỊ HỒNG</t>
  </si>
  <si>
    <t>131197671</t>
  </si>
  <si>
    <t>Quân Khê, Hạ Hòa, Phú Thọ</t>
  </si>
  <si>
    <t>DANH SÁCH NHÂN CÔNG CÔNG TY CỔ PHẦN UCHATA</t>
  </si>
  <si>
    <t>DANH SÁCH DỰ KIẾN ĐIỀU CHỈNH LƯƠNG QUÝ 4 NĂM 2021</t>
  </si>
  <si>
    <t>Mã NV</t>
  </si>
  <si>
    <t>Họ và tên</t>
  </si>
  <si>
    <t>Chức danh</t>
  </si>
  <si>
    <t>Định biên</t>
  </si>
  <si>
    <t>Mức lương điều chỉnh</t>
  </si>
  <si>
    <t>Nhóm</t>
  </si>
  <si>
    <t>MB0350</t>
  </si>
  <si>
    <t>Dương Thái Hà</t>
  </si>
  <si>
    <t>Chuyên viên tuyển dụng - đào tạo</t>
  </si>
  <si>
    <t>Miền Bắc</t>
  </si>
  <si>
    <t>Nhóm 1</t>
  </si>
  <si>
    <t>MB0347</t>
  </si>
  <si>
    <t>Phạm Thị Nhung</t>
  </si>
  <si>
    <t>Lễ tân</t>
  </si>
  <si>
    <t>Nhóm 2</t>
  </si>
  <si>
    <t>MB0349</t>
  </si>
  <si>
    <t>Trần Thu Trang</t>
  </si>
  <si>
    <t>Chuyên viên tuyển dụng</t>
  </si>
  <si>
    <t>Nhóm 3</t>
  </si>
  <si>
    <t>MB0732</t>
  </si>
  <si>
    <t>Nguyễn Thị Phương</t>
  </si>
  <si>
    <t>Nhóm 4</t>
  </si>
  <si>
    <t>MB0611</t>
  </si>
  <si>
    <t>Ngô Trung Hiếu</t>
  </si>
  <si>
    <t>Kỹ thuật viên triển khai BBC 1</t>
  </si>
  <si>
    <t>Nhóm 5</t>
  </si>
  <si>
    <t>MB0613</t>
  </si>
  <si>
    <t>Đặng Văn Huấn</t>
  </si>
  <si>
    <t>Nhóm 6</t>
  </si>
  <si>
    <t>MB0615</t>
  </si>
  <si>
    <t>Tường Nhật Nam</t>
  </si>
  <si>
    <t>Nhóm 7</t>
  </si>
  <si>
    <t>MB0612</t>
  </si>
  <si>
    <t>Nguyễn Đức Phú</t>
  </si>
  <si>
    <t>Nhóm 8</t>
  </si>
  <si>
    <t>MB0609</t>
  </si>
  <si>
    <t>Trần Thị Thúy</t>
  </si>
  <si>
    <t>Admin Phòng KT BBC 1</t>
  </si>
  <si>
    <t>MB0608</t>
  </si>
  <si>
    <t>Nguyễn Chí Trường</t>
  </si>
  <si>
    <t>Trưởng nhóm KT BBC 1</t>
  </si>
  <si>
    <t>Nhóm 9</t>
  </si>
  <si>
    <t>MB0610</t>
  </si>
  <si>
    <t>Tạ Thanh Tùng</t>
  </si>
  <si>
    <t>Nhóm 10</t>
  </si>
  <si>
    <t>MB0614</t>
  </si>
  <si>
    <t>Đỗ Hữu Tùng</t>
  </si>
  <si>
    <t>Nhóm 11</t>
  </si>
  <si>
    <t>MB0684</t>
  </si>
  <si>
    <t>Vũ Việt Anh</t>
  </si>
  <si>
    <t>Nhóm 12</t>
  </si>
  <si>
    <t>MB0673</t>
  </si>
  <si>
    <t>Ngô Xuân Cảnh</t>
  </si>
  <si>
    <t>Kỹ thuật viên triển khai BBC 2</t>
  </si>
  <si>
    <t>MB0685</t>
  </si>
  <si>
    <t>Nguyễn Khắc Điệp</t>
  </si>
  <si>
    <t>Kỹ thuật viên ngoại vi</t>
  </si>
  <si>
    <t>MB0686</t>
  </si>
  <si>
    <t>Nguyễn Viết Dũng</t>
  </si>
  <si>
    <t>MB0680</t>
  </si>
  <si>
    <t>Lê Đức Hiền</t>
  </si>
  <si>
    <t>Nhóm 13</t>
  </si>
  <si>
    <t>MB0681</t>
  </si>
  <si>
    <t>Nguyễn Đắc Hiệp</t>
  </si>
  <si>
    <t>Nhóm 14</t>
  </si>
  <si>
    <t>MB0683</t>
  </si>
  <si>
    <t>Nguyễn Lương Hoàn</t>
  </si>
  <si>
    <t>Nhóm 15</t>
  </si>
  <si>
    <t>MB0682</t>
  </si>
  <si>
    <t>Trần Doãn Hùng</t>
  </si>
  <si>
    <t>MB0688</t>
  </si>
  <si>
    <t>Vũ Văn Hùng</t>
  </si>
  <si>
    <t>Kỹ thuật viên triển khai</t>
  </si>
  <si>
    <t>MB0677</t>
  </si>
  <si>
    <t>Nguyễn Quốc Khánh</t>
  </si>
  <si>
    <t>Nhóm 16</t>
  </si>
  <si>
    <t>MB0671</t>
  </si>
  <si>
    <t>Lê Hữu Khoa</t>
  </si>
  <si>
    <t>Trưởng nhóm KT BBC 2</t>
  </si>
  <si>
    <t>Nhóm 17</t>
  </si>
  <si>
    <t>MB0676</t>
  </si>
  <si>
    <t>Cao Văn Kiên</t>
  </si>
  <si>
    <t>Miền Trung</t>
  </si>
  <si>
    <t>Nhóm 18</t>
  </si>
  <si>
    <t>MB0687</t>
  </si>
  <si>
    <t>Phạm Duy Lâm</t>
  </si>
  <si>
    <t>Kỹ sư triển khai</t>
  </si>
  <si>
    <t>MB0723</t>
  </si>
  <si>
    <t>Nguyễn Thành Sơn</t>
  </si>
  <si>
    <t>MB0675</t>
  </si>
  <si>
    <t>Nguyễn Tuấn Linh</t>
  </si>
  <si>
    <t>MB0678</t>
  </si>
  <si>
    <t>Trần Đức Long</t>
  </si>
  <si>
    <t>MB0674</t>
  </si>
  <si>
    <t>Lê Tiến Thao</t>
  </si>
  <si>
    <t>MB0672</t>
  </si>
  <si>
    <t>Vũ Thị Bảo Vân</t>
  </si>
  <si>
    <t>Admin Phòng KT BBC 2</t>
  </si>
  <si>
    <t>Nhóm 19</t>
  </si>
  <si>
    <t>MB0507</t>
  </si>
  <si>
    <t>Lê Đăng Hoàng</t>
  </si>
  <si>
    <t>Trưởng phòng kinh doanh</t>
  </si>
  <si>
    <t>Nhóm 20</t>
  </si>
  <si>
    <t>MB0511</t>
  </si>
  <si>
    <t>Hà Huy Long</t>
  </si>
  <si>
    <t>Chuyên viên kinh doanh dữ liệu trực tuyến</t>
  </si>
  <si>
    <t>Nhóm 21</t>
  </si>
  <si>
    <t>MB0508</t>
  </si>
  <si>
    <t>Cù Thị Huyền Trang</t>
  </si>
  <si>
    <t>MB0737</t>
  </si>
  <si>
    <t>Nguyễn Tiến Đạt</t>
  </si>
  <si>
    <t>Nhóm 22</t>
  </si>
  <si>
    <t>MB0513</t>
  </si>
  <si>
    <t>Nguyễn Văn Quang</t>
  </si>
  <si>
    <t>Phó trưởng phòng kinh doanh</t>
  </si>
  <si>
    <t>MB0514</t>
  </si>
  <si>
    <t>Vũ Thị Thanh</t>
  </si>
  <si>
    <t>Nhóm 23</t>
  </si>
  <si>
    <t>MB0515</t>
  </si>
  <si>
    <t>Nguyễn Thị Huyền Trang</t>
  </si>
  <si>
    <t>Nhóm 24</t>
  </si>
  <si>
    <t>MB0713</t>
  </si>
  <si>
    <t>Nguyễn Thị Nguyệt Hằng</t>
  </si>
  <si>
    <t>Nhóm 25</t>
  </si>
  <si>
    <t>MB0490</t>
  </si>
  <si>
    <t>Phạm Tùng Linh</t>
  </si>
  <si>
    <t>Chuyên viên kinh doanh dự án</t>
  </si>
  <si>
    <t>MB0729</t>
  </si>
  <si>
    <t>Nguyễn Thùy Linh</t>
  </si>
  <si>
    <t>Nhóm 26</t>
  </si>
  <si>
    <t>MB0487</t>
  </si>
  <si>
    <t>Nguyễn Thị Phương Loan</t>
  </si>
  <si>
    <t>MB0485</t>
  </si>
  <si>
    <t>Vũ Hùng Long</t>
  </si>
  <si>
    <t>Giám đốc Trung tâm</t>
  </si>
  <si>
    <t>Nhóm 27</t>
  </si>
  <si>
    <t>MB0488</t>
  </si>
  <si>
    <t>Trần Thị Minh Phương</t>
  </si>
  <si>
    <t>MB0486</t>
  </si>
  <si>
    <t>Trần Anh Quang</t>
  </si>
  <si>
    <t>MB0482</t>
  </si>
  <si>
    <t>Nguyễn Thị Thanh Dịu</t>
  </si>
  <si>
    <t>Nhóm 28</t>
  </si>
  <si>
    <t>MB0483</t>
  </si>
  <si>
    <t>Phạm Văn Phú</t>
  </si>
  <si>
    <t>Nhóm 29</t>
  </si>
  <si>
    <t>MB0484</t>
  </si>
  <si>
    <t>Phạm Thị Thu</t>
  </si>
  <si>
    <t>Nhóm 30</t>
  </si>
  <si>
    <t>MB0708</t>
  </si>
  <si>
    <t>Phan Đăng Tùng</t>
  </si>
  <si>
    <t>Nhóm 31</t>
  </si>
  <si>
    <t>MB0709</t>
  </si>
  <si>
    <t>Nguyễn Lê Anh Tuấn</t>
  </si>
  <si>
    <t>Nhóm 32</t>
  </si>
  <si>
    <t>MB0479</t>
  </si>
  <si>
    <t>Đinh Hoàng Tuấn</t>
  </si>
  <si>
    <t>Phó Giám đốc Trung tâm</t>
  </si>
  <si>
    <t>Nhóm 33</t>
  </si>
  <si>
    <t>MB0471</t>
  </si>
  <si>
    <t>Phạm Minh Hiếu</t>
  </si>
  <si>
    <t>Nhóm 34</t>
  </si>
  <si>
    <t>MB0472</t>
  </si>
  <si>
    <t>Nguyễn Thị Quyến</t>
  </si>
  <si>
    <t>Nhóm 35</t>
  </si>
  <si>
    <t>MB0478</t>
  </si>
  <si>
    <t>Nguyễn Thị Thu Trang</t>
  </si>
  <si>
    <t>MB0473</t>
  </si>
  <si>
    <t>Đỗ Hải Tùng</t>
  </si>
  <si>
    <t>MB0707</t>
  </si>
  <si>
    <t>Tô Đức Hiếu</t>
  </si>
  <si>
    <t>MB0492</t>
  </si>
  <si>
    <t>Hoàng Thị Hằng</t>
  </si>
  <si>
    <t>Nhân viên Quản lý hợp đồng</t>
  </si>
  <si>
    <t>Nhóm 36</t>
  </si>
  <si>
    <t>MB0497</t>
  </si>
  <si>
    <t>Nguyễn Văn Hiển</t>
  </si>
  <si>
    <t>Kỹ sư Triển khai &amp; hỗ trợ kỹ thuật BSC</t>
  </si>
  <si>
    <t>Nhóm 37</t>
  </si>
  <si>
    <t>MB0495</t>
  </si>
  <si>
    <t>Trương Trung Hiếu</t>
  </si>
  <si>
    <t>Kỹ sư Tư vấn &amp; thiết kế giải pháp</t>
  </si>
  <si>
    <t>MB0493</t>
  </si>
  <si>
    <t>Vũ Thu Huyền</t>
  </si>
  <si>
    <t>Admin TTKT</t>
  </si>
  <si>
    <t>MB0494</t>
  </si>
  <si>
    <t>Lê Hà My</t>
  </si>
  <si>
    <t>Nhân viên Chăm sóc khách hàng</t>
  </si>
  <si>
    <t>MB0491</t>
  </si>
  <si>
    <t>Phạm Việt Thái</t>
  </si>
  <si>
    <t>Trưởng phòng</t>
  </si>
  <si>
    <t>Miền Nam</t>
  </si>
  <si>
    <t>MB0499</t>
  </si>
  <si>
    <t>Nguyễn Thị Hương Thảo</t>
  </si>
  <si>
    <t>Nhóm 38</t>
  </si>
  <si>
    <t>MB0378</t>
  </si>
  <si>
    <t>Nguyễn Ngọc Tú</t>
  </si>
  <si>
    <t>Nhân viên CSKH</t>
  </si>
  <si>
    <t>Nhóm 39</t>
  </si>
  <si>
    <t>MB0710</t>
  </si>
  <si>
    <t>Chung Thị Thu Trang</t>
  </si>
  <si>
    <t>MB0496</t>
  </si>
  <si>
    <t>Phạm Văn Thuân</t>
  </si>
  <si>
    <t>MB0498</t>
  </si>
  <si>
    <t>Hoàng Kim Vũ</t>
  </si>
  <si>
    <t>MB0756</t>
  </si>
  <si>
    <t>Vũ Đăng Bắc</t>
  </si>
  <si>
    <t>KTV triển khai &amp; XLSC</t>
  </si>
  <si>
    <t>Nhóm 40</t>
  </si>
  <si>
    <t>MB0501</t>
  </si>
  <si>
    <t>Phan Thị Ngọc Anh</t>
  </si>
  <si>
    <t>Phó trưởng Phòng CSKHDN</t>
  </si>
  <si>
    <t>Nhóm 41</t>
  </si>
  <si>
    <t>MB0500</t>
  </si>
  <si>
    <t>Nguyễn Thanh Huyền</t>
  </si>
  <si>
    <t>MB0465</t>
  </si>
  <si>
    <t>Nguyễn Đăng Cường</t>
  </si>
  <si>
    <t>MB0468</t>
  </si>
  <si>
    <t>Đặng Minh Đức</t>
  </si>
  <si>
    <t>MB0458</t>
  </si>
  <si>
    <t>Phạm Tiến Dũng</t>
  </si>
  <si>
    <t>Trưởng nhóm CPE</t>
  </si>
  <si>
    <t>MB0461</t>
  </si>
  <si>
    <t>Lê Trường Giang</t>
  </si>
  <si>
    <t>MB0464</t>
  </si>
  <si>
    <t>Nguyễn Quang Giáp</t>
  </si>
  <si>
    <t>Nhóm 42</t>
  </si>
  <si>
    <t>MB0469</t>
  </si>
  <si>
    <t>Nguyễn Thanh Hải</t>
  </si>
  <si>
    <t>MB0463</t>
  </si>
  <si>
    <t>Lê Mạnh Hùng</t>
  </si>
  <si>
    <t>Trưởng nhóm thiết bị</t>
  </si>
  <si>
    <t>MB0462</t>
  </si>
  <si>
    <t>Trần Quang Huy</t>
  </si>
  <si>
    <t>MB0459</t>
  </si>
  <si>
    <t>Nguyễn Hoàng Nam</t>
  </si>
  <si>
    <t>MB0467</t>
  </si>
  <si>
    <t>Đỗ Ngọc Năng</t>
  </si>
  <si>
    <t>MB0460</t>
  </si>
  <si>
    <t>Hoàng Anh Tuấn</t>
  </si>
  <si>
    <t>Nhóm 43</t>
  </si>
  <si>
    <t>MB0757</t>
  </si>
  <si>
    <t>Trần Văn Tuấn</t>
  </si>
  <si>
    <t>Nhóm 44</t>
  </si>
  <si>
    <t>MB0466</t>
  </si>
  <si>
    <t>Nguyễn Văn Tùng</t>
  </si>
  <si>
    <t>MB0705</t>
  </si>
  <si>
    <t>Nguyễn Đức Cảnh</t>
  </si>
  <si>
    <t>MB0370</t>
  </si>
  <si>
    <t>Nguyễn Phương Anh</t>
  </si>
  <si>
    <t>Nhân viên Tư vấn trả trước</t>
  </si>
  <si>
    <t>Nhóm 45</t>
  </si>
  <si>
    <t>MB0375</t>
  </si>
  <si>
    <t>Nguyễn Hoàng Anh</t>
  </si>
  <si>
    <t>MB0373</t>
  </si>
  <si>
    <t>Nguyễn Thị Hải Hà</t>
  </si>
  <si>
    <t>MB0369</t>
  </si>
  <si>
    <t>Vũ Thị Thu Hiền</t>
  </si>
  <si>
    <t>Trưởng phòng CSKH</t>
  </si>
  <si>
    <t>MB0381</t>
  </si>
  <si>
    <t>Đặng Thu Hoài</t>
  </si>
  <si>
    <t>Nhân viên quản lý hợp đồng</t>
  </si>
  <si>
    <t>MB0380</t>
  </si>
  <si>
    <t>Đặng Thùy Hương</t>
  </si>
  <si>
    <t>MB0383</t>
  </si>
  <si>
    <t>Nguyễn Tài Minh</t>
  </si>
  <si>
    <t>MB0379</t>
  </si>
  <si>
    <t>Phạm Thị Sen</t>
  </si>
  <si>
    <t>MB0374</t>
  </si>
  <si>
    <t>Đỗ Thanh Sơn</t>
  </si>
  <si>
    <t>Nhóm 46</t>
  </si>
  <si>
    <t>MB0372</t>
  </si>
  <si>
    <t>Nguyễn Thị Thúy</t>
  </si>
  <si>
    <t>Nhóm 47</t>
  </si>
  <si>
    <t>MB0371</t>
  </si>
  <si>
    <t>Trần Thị Thành Vy</t>
  </si>
  <si>
    <t>Nhóm 48</t>
  </si>
  <si>
    <t>MB0526</t>
  </si>
  <si>
    <t>Nguyễn Mạnh Hùng</t>
  </si>
  <si>
    <t>Nhân viên kinh doanh</t>
  </si>
  <si>
    <t>MB0530</t>
  </si>
  <si>
    <t>Nguyễn Văn Hùng</t>
  </si>
  <si>
    <t>Nhóm 49</t>
  </si>
  <si>
    <t>MB0523</t>
  </si>
  <si>
    <t>Phùng Nam Khánh</t>
  </si>
  <si>
    <t>MB0519</t>
  </si>
  <si>
    <t>Nguyễn Cảnh Lương</t>
  </si>
  <si>
    <t>MB0758</t>
  </si>
  <si>
    <t>Đỗ Việt Đức</t>
  </si>
  <si>
    <t>MB0527</t>
  </si>
  <si>
    <t>Đặng Trọng Ngân</t>
  </si>
  <si>
    <t>MB0525</t>
  </si>
  <si>
    <t>Nguyễn Gia Phúc</t>
  </si>
  <si>
    <t>Nhóm 50</t>
  </si>
  <si>
    <t>MB0521</t>
  </si>
  <si>
    <t>Trần Minh Thái</t>
  </si>
  <si>
    <t>MB0524</t>
  </si>
  <si>
    <t>Lê Xuân Thuận</t>
  </si>
  <si>
    <t>Nhóm 51</t>
  </si>
  <si>
    <t>MB0522</t>
  </si>
  <si>
    <t>Nguyễn Thanh Tùng</t>
  </si>
  <si>
    <t>MB0538</t>
  </si>
  <si>
    <t>Nguyễn Văn Chín</t>
  </si>
  <si>
    <t>MB0533</t>
  </si>
  <si>
    <t>Hà Văn Chương</t>
  </si>
  <si>
    <t>Nhóm 52</t>
  </si>
  <si>
    <t>MB0537</t>
  </si>
  <si>
    <t>Đặng Cao Hậu</t>
  </si>
  <si>
    <t>MB0531</t>
  </si>
  <si>
    <t>Đặng Cao Hương</t>
  </si>
  <si>
    <t>MB0534</t>
  </si>
  <si>
    <t>Nguyễn Văn Kiên</t>
  </si>
  <si>
    <t>Nhóm 53</t>
  </si>
  <si>
    <t>MB0535</t>
  </si>
  <si>
    <t>Nguyễn Văn Luân</t>
  </si>
  <si>
    <t>MB0536</t>
  </si>
  <si>
    <t>Lê Đình Ngọc</t>
  </si>
  <si>
    <t>MB0532</t>
  </si>
  <si>
    <t>Trần Thị Sắn</t>
  </si>
  <si>
    <t>MB0541</t>
  </si>
  <si>
    <t>Nguyễn Quốc Trung</t>
  </si>
  <si>
    <t>MB0392</t>
  </si>
  <si>
    <t>Nguyễn Thị Thu Huyền</t>
  </si>
  <si>
    <t>MB0546</t>
  </si>
  <si>
    <t>Nguyễn Đức Chiến</t>
  </si>
  <si>
    <t>MB0558</t>
  </si>
  <si>
    <t>Bùi Thị Mai Ngân</t>
  </si>
  <si>
    <t>MB0548</t>
  </si>
  <si>
    <t>Nguyễn Khánh Ngọc</t>
  </si>
  <si>
    <t>MB0552</t>
  </si>
  <si>
    <t>Nguyễn Thị Phượng</t>
  </si>
  <si>
    <t>Nhóm 54</t>
  </si>
  <si>
    <t>MB0556</t>
  </si>
  <si>
    <t>Nguyễn Ngọc Sinh</t>
  </si>
  <si>
    <t>MB0716</t>
  </si>
  <si>
    <t>Nguyễn Vân Anh</t>
  </si>
  <si>
    <t>MB0715</t>
  </si>
  <si>
    <t>Tạ Xuân Tùng</t>
  </si>
  <si>
    <t>MB0622</t>
  </si>
  <si>
    <t>Giáp Hoài Dương</t>
  </si>
  <si>
    <t>MB0627</t>
  </si>
  <si>
    <t>Nguyễn Thị Thanh Hoa</t>
  </si>
  <si>
    <t>MB0623</t>
  </si>
  <si>
    <t>Dương Hữu Huy</t>
  </si>
  <si>
    <t>Nhóm 55</t>
  </si>
  <si>
    <t>MB0631</t>
  </si>
  <si>
    <t>Trần Thị Huyền</t>
  </si>
  <si>
    <t>Nhóm 56</t>
  </si>
  <si>
    <t>MB0628</t>
  </si>
  <si>
    <t>Nguyễn Tùng Lâm</t>
  </si>
  <si>
    <t>Nhóm 57</t>
  </si>
  <si>
    <t>MB0624</t>
  </si>
  <si>
    <t>Ngô Thị Hương Lan</t>
  </si>
  <si>
    <t>MB0632</t>
  </si>
  <si>
    <t>Nguyễn Phi Long</t>
  </si>
  <si>
    <t>MB0625</t>
  </si>
  <si>
    <t>Lê Văn Mạnh</t>
  </si>
  <si>
    <t>MB0621</t>
  </si>
  <si>
    <t>Hoàng Thị Kim Oanh</t>
  </si>
  <si>
    <t>MB0633</t>
  </si>
  <si>
    <t>Phạm Văn Sáng</t>
  </si>
  <si>
    <t>MB0619</t>
  </si>
  <si>
    <t>Nguyễn Trọng Thành</t>
  </si>
  <si>
    <t>Phó GĐ TT BBC 1</t>
  </si>
  <si>
    <t>MB0629</t>
  </si>
  <si>
    <t>Nguyễn Thị Trang</t>
  </si>
  <si>
    <t>MB0626</t>
  </si>
  <si>
    <t>Nguyễn Thế Việt</t>
  </si>
  <si>
    <t>MB0761</t>
  </si>
  <si>
    <t>Nguyễn Công Thành</t>
  </si>
  <si>
    <t>MB0762</t>
  </si>
  <si>
    <t>Đinh Thị Thúy Hằng</t>
  </si>
  <si>
    <t>MB0571</t>
  </si>
  <si>
    <t>Lê Phương Anh</t>
  </si>
  <si>
    <t>MB0561</t>
  </si>
  <si>
    <t>Trần Thị Thu Hiền</t>
  </si>
  <si>
    <t>MB0734</t>
  </si>
  <si>
    <t>Nguyễn Huyền Trang</t>
  </si>
  <si>
    <t>MB0751</t>
  </si>
  <si>
    <t>MB0562</t>
  </si>
  <si>
    <t>Vũ Văn Hoàng</t>
  </si>
  <si>
    <t>MB0573</t>
  </si>
  <si>
    <t>Nguyễn Phúc Hoàng</t>
  </si>
  <si>
    <t>MB0566</t>
  </si>
  <si>
    <t>Lê Tùng Lâm</t>
  </si>
  <si>
    <t>MB0565</t>
  </si>
  <si>
    <t>Đinh Thị Hồng Mây</t>
  </si>
  <si>
    <t>MB0564</t>
  </si>
  <si>
    <t>Nguyễn Trịnh Hồng Nhật</t>
  </si>
  <si>
    <t>MB0568</t>
  </si>
  <si>
    <t>Nguyễn Hữu Quang</t>
  </si>
  <si>
    <t>MB0563</t>
  </si>
  <si>
    <t>Tống Thị Thanh</t>
  </si>
  <si>
    <t>MB0567</t>
  </si>
  <si>
    <t>Nguyễn Phương Thảo</t>
  </si>
  <si>
    <t>Nhóm 58</t>
  </si>
  <si>
    <t>MB0574</t>
  </si>
  <si>
    <t>Nguyễn Thị Thỏa</t>
  </si>
  <si>
    <t>MB0560</t>
  </si>
  <si>
    <t>Nguyễn Quang Toàn</t>
  </si>
  <si>
    <t>Phó phòng kinh doanh</t>
  </si>
  <si>
    <t>MB0559</t>
  </si>
  <si>
    <t>Nguyễn Thị Quỳnh Trang</t>
  </si>
  <si>
    <t>MB0569</t>
  </si>
  <si>
    <t>Đỗ Thị Huyền Trang</t>
  </si>
  <si>
    <t>Khác</t>
  </si>
  <si>
    <t>MB0753</t>
  </si>
  <si>
    <t>Mạc Thùy Linh</t>
  </si>
  <si>
    <t>MB0639</t>
  </si>
  <si>
    <t>Lã Văn Chiến</t>
  </si>
  <si>
    <t>MB0634</t>
  </si>
  <si>
    <t>Phạm Thị Thu Hiền</t>
  </si>
  <si>
    <t>MB0642</t>
  </si>
  <si>
    <t>Lê Trung Hiếu</t>
  </si>
  <si>
    <t>MB0636</t>
  </si>
  <si>
    <t>Cao Thị Kim Huế</t>
  </si>
  <si>
    <t>MB0646</t>
  </si>
  <si>
    <t>Phạm Thị Huệ</t>
  </si>
  <si>
    <t>MB0635</t>
  </si>
  <si>
    <t>Lương Thị Nguyệt</t>
  </si>
  <si>
    <t>MB0644</t>
  </si>
  <si>
    <t>Nguyễn Thị Nhung</t>
  </si>
  <si>
    <t>MB0645</t>
  </si>
  <si>
    <t>Ngô Thị Kim Oanh</t>
  </si>
  <si>
    <t>MB0643</t>
  </si>
  <si>
    <t>Vũ Văn Tài</t>
  </si>
  <si>
    <t>MB0647</t>
  </si>
  <si>
    <t>Phùng Danh Thành</t>
  </si>
  <si>
    <t>MB0638</t>
  </si>
  <si>
    <t>Trịnh Phương Thúy</t>
  </si>
  <si>
    <t>MB0640</t>
  </si>
  <si>
    <t>Nguyễn Thị Thu Thủy</t>
  </si>
  <si>
    <t>MB0648</t>
  </si>
  <si>
    <t>Trịnh Văn Trung</t>
  </si>
  <si>
    <t>MB0718</t>
  </si>
  <si>
    <t>Khuất Thị Như Quỳnh</t>
  </si>
  <si>
    <t>MB0763</t>
  </si>
  <si>
    <t>Nguyễn Hữu Tuấn</t>
  </si>
  <si>
    <t>MB0581</t>
  </si>
  <si>
    <t>Hoàng Cao</t>
  </si>
  <si>
    <t>MB0580</t>
  </si>
  <si>
    <t>Hoàng Bùi Phương Dung</t>
  </si>
  <si>
    <t>MB0579</t>
  </si>
  <si>
    <t>Trần Quý Dương</t>
  </si>
  <si>
    <t>MB0576</t>
  </si>
  <si>
    <t>Bùi Mạnh Hưng</t>
  </si>
  <si>
    <t>MB0583</t>
  </si>
  <si>
    <t>Bùi Trọng Kim</t>
  </si>
  <si>
    <t>MB0577</t>
  </si>
  <si>
    <t>Dương Thị Thanh Mai</t>
  </si>
  <si>
    <t>MB0584</t>
  </si>
  <si>
    <t>Lưu Thị Quỳnh</t>
  </si>
  <si>
    <t>MB0590</t>
  </si>
  <si>
    <t>Nguyễn Lan Thương</t>
  </si>
  <si>
    <t>MB0759</t>
  </si>
  <si>
    <t>Lê Thị Hiếu</t>
  </si>
  <si>
    <t>MB0578</t>
  </si>
  <si>
    <t>Chu Ngọc Trường</t>
  </si>
  <si>
    <t>MB0649</t>
  </si>
  <si>
    <t>Ngô Trịnh Cường</t>
  </si>
  <si>
    <t>MB0656</t>
  </si>
  <si>
    <t>Đoàn Văn Hiến</t>
  </si>
  <si>
    <t>MB0655</t>
  </si>
  <si>
    <t>Nguyễn Thị Thanh Hoài</t>
  </si>
  <si>
    <t>MB0653</t>
  </si>
  <si>
    <t>Trịnh Sỹ Hùng</t>
  </si>
  <si>
    <t>MB0654</t>
  </si>
  <si>
    <t>Hoàng Văn Phúc</t>
  </si>
  <si>
    <t>MB0660</t>
  </si>
  <si>
    <t>Nguyễn Thị Minh Phương</t>
  </si>
  <si>
    <t>MB0719</t>
  </si>
  <si>
    <t>Nguyễn Quang Huy</t>
  </si>
  <si>
    <t>MB0720</t>
  </si>
  <si>
    <t>Nguyễn Ngọc Thủy Chung</t>
  </si>
  <si>
    <t>MB0658</t>
  </si>
  <si>
    <t>Phạm Hữu Quang</t>
  </si>
  <si>
    <t>MB0651</t>
  </si>
  <si>
    <t>Vũ Tố Uyên</t>
  </si>
  <si>
    <t>MB0755</t>
  </si>
  <si>
    <t>Trần Văn Huy</t>
  </si>
  <si>
    <t>MB0596</t>
  </si>
  <si>
    <t>Nguyễn Thị Huyền</t>
  </si>
  <si>
    <t>MB0601</t>
  </si>
  <si>
    <t>Dương Thị Liên</t>
  </si>
  <si>
    <t>MB0603</t>
  </si>
  <si>
    <t>Nguyễn Hải Long</t>
  </si>
  <si>
    <t>MB0604</t>
  </si>
  <si>
    <t>Đỗ Văn Minh</t>
  </si>
  <si>
    <t>Nhân viên Kinh doanh</t>
  </si>
  <si>
    <t>MB0593</t>
  </si>
  <si>
    <t>Ngô Việt Phương</t>
  </si>
  <si>
    <t>MB0606</t>
  </si>
  <si>
    <t>Đào Thị Phương</t>
  </si>
  <si>
    <t>MB0726</t>
  </si>
  <si>
    <t>Vũ Trung Thành</t>
  </si>
  <si>
    <t>MB0736</t>
  </si>
  <si>
    <t>Dương Tiến Thọ</t>
  </si>
  <si>
    <t>MB0594</t>
  </si>
  <si>
    <t>Đỗ Thị Thu</t>
  </si>
  <si>
    <t>MB0595</t>
  </si>
  <si>
    <t>Nguyễn Đức Tiến</t>
  </si>
  <si>
    <t>MB0592</t>
  </si>
  <si>
    <t>Hồ Thanh Xuân</t>
  </si>
  <si>
    <t>MB0662</t>
  </si>
  <si>
    <t>Lê Anh Cường</t>
  </si>
  <si>
    <t>MB0661</t>
  </si>
  <si>
    <t>Nguyễn Sỹ Danh</t>
  </si>
  <si>
    <t>MB0664</t>
  </si>
  <si>
    <t>Vũ Viết Duy</t>
  </si>
  <si>
    <t>MB0668</t>
  </si>
  <si>
    <t>Lê Hồng Liên</t>
  </si>
  <si>
    <t>MB0665</t>
  </si>
  <si>
    <t>Nguyễn Diệu Linh</t>
  </si>
  <si>
    <t>MB0667</t>
  </si>
  <si>
    <t>Tẩn Thị Lự</t>
  </si>
  <si>
    <t>MB0670</t>
  </si>
  <si>
    <t>Đỗ Thị Thảo</t>
  </si>
  <si>
    <t>MB0721</t>
  </si>
  <si>
    <t>Nghiêm Mạnh Hùng</t>
  </si>
  <si>
    <t>MB0764</t>
  </si>
  <si>
    <t>Hoàng Thị Hoa</t>
  </si>
  <si>
    <t>MB0359</t>
  </si>
  <si>
    <t>Nguyễn Thanh Bình</t>
  </si>
  <si>
    <t>Chuyên viên quản lý cước</t>
  </si>
  <si>
    <t>MB0360</t>
  </si>
  <si>
    <t>Nguyễn Thị Duyên</t>
  </si>
  <si>
    <t>MB0352</t>
  </si>
  <si>
    <t>Phạm Thanh Hằng</t>
  </si>
  <si>
    <t>Phó Phòng TCKT</t>
  </si>
  <si>
    <t>MB0353</t>
  </si>
  <si>
    <t>Bùi Thị Thu Hoài</t>
  </si>
  <si>
    <t>Kế toán thuế- tạm ứng -Thủ quỹ</t>
  </si>
  <si>
    <t>MB0382</t>
  </si>
  <si>
    <t>Nguyễn Thị Kim Dung</t>
  </si>
  <si>
    <t>MB0377</t>
  </si>
  <si>
    <t>Lê Thị Minh Phương</t>
  </si>
  <si>
    <t>MB0361</t>
  </si>
  <si>
    <t>Vũ Thị Huế</t>
  </si>
  <si>
    <t>MB0357</t>
  </si>
  <si>
    <t>Tạ Thị Lụa</t>
  </si>
  <si>
    <t>Kế toán thanh toán</t>
  </si>
  <si>
    <t>MB0362</t>
  </si>
  <si>
    <t>Nguyễn Thị Luyện</t>
  </si>
  <si>
    <t>MB0351</t>
  </si>
  <si>
    <t>Đỗ Thị Nga</t>
  </si>
  <si>
    <t>Kế toán trưởng</t>
  </si>
  <si>
    <t>MB0356</t>
  </si>
  <si>
    <t>Trần Thu Phúc</t>
  </si>
  <si>
    <t>Kế toán vật tư tài sản &amp; CCDC</t>
  </si>
  <si>
    <t>MB0358</t>
  </si>
  <si>
    <t>Vũ Ngọc Quỳnh</t>
  </si>
  <si>
    <t>Trưởng nhóm quản lý cước</t>
  </si>
  <si>
    <t>MB0354</t>
  </si>
  <si>
    <t>Đàm Thị Hồng Thắm</t>
  </si>
  <si>
    <t>Kế toán doanh thu</t>
  </si>
  <si>
    <t>MB0443</t>
  </si>
  <si>
    <t>Hoàng Anh Dũng</t>
  </si>
  <si>
    <t>Quản lý CO</t>
  </si>
  <si>
    <t>MB0455</t>
  </si>
  <si>
    <t>Lã Văn Hiếu</t>
  </si>
  <si>
    <t>MB0454</t>
  </si>
  <si>
    <t>Đỗ Hữu Hoan</t>
  </si>
  <si>
    <t>MB0445</t>
  </si>
  <si>
    <t>Vũ Văn Kỳ</t>
  </si>
  <si>
    <t>Trưởng nhóm quản lý CO</t>
  </si>
  <si>
    <t>MB0441</t>
  </si>
  <si>
    <t>Vũ Thị Mai</t>
  </si>
  <si>
    <t>Nhân viên hành chính</t>
  </si>
  <si>
    <t>MB0456</t>
  </si>
  <si>
    <t>Hoàng Minh Phú</t>
  </si>
  <si>
    <t>MB0442</t>
  </si>
  <si>
    <t>Lê Ngọc Sơn</t>
  </si>
  <si>
    <t>Trưởng nhóm ứng cứu</t>
  </si>
  <si>
    <t>MB0457</t>
  </si>
  <si>
    <t>Bùi Duy Thái</t>
  </si>
  <si>
    <t>MB0451</t>
  </si>
  <si>
    <t>Phùng Xuân Tiến</t>
  </si>
  <si>
    <t>MB0453</t>
  </si>
  <si>
    <t>Trần Thanh Tùng</t>
  </si>
  <si>
    <t>MB0363</t>
  </si>
  <si>
    <t>Trần Hữu Thư</t>
  </si>
  <si>
    <t>MB0367</t>
  </si>
  <si>
    <t>Quách Thúy Nga</t>
  </si>
  <si>
    <t>Nhân viên thương mại đầu tư</t>
  </si>
  <si>
    <t>MB0365</t>
  </si>
  <si>
    <t>Tạ Ngọc Quân</t>
  </si>
  <si>
    <t>Nhân viên đối soát vật tư</t>
  </si>
  <si>
    <t>MB0364</t>
  </si>
  <si>
    <t>Hà Xuân Trung</t>
  </si>
  <si>
    <t>MB0422</t>
  </si>
  <si>
    <t>Lê Tuấn Anh</t>
  </si>
  <si>
    <t>Kỹ sư mạng lưới</t>
  </si>
  <si>
    <t>MB0423</t>
  </si>
  <si>
    <t>Nguyễn Việt Anh</t>
  </si>
  <si>
    <t>Kỹ sư thiết kế</t>
  </si>
  <si>
    <t>MB0418</t>
  </si>
  <si>
    <t>Đặng Anh Đức</t>
  </si>
  <si>
    <t>Phó phòng kỹ thuật dự án</t>
  </si>
  <si>
    <t>MB0417</t>
  </si>
  <si>
    <t>Đỗ Phi Hùng</t>
  </si>
  <si>
    <t>Trưởng phòng kỹ thuật dự án</t>
  </si>
  <si>
    <t>MB0429</t>
  </si>
  <si>
    <t>Phạm Hoàng Thạch</t>
  </si>
  <si>
    <t>Chuyên viên kỹ thuật dự án</t>
  </si>
  <si>
    <t>MB0428</t>
  </si>
  <si>
    <t>Nguyễn Đăng Thành</t>
  </si>
  <si>
    <t>MB0420</t>
  </si>
  <si>
    <t>Đặng Văn Lợi</t>
  </si>
  <si>
    <t>Chuyên viên BAS</t>
  </si>
  <si>
    <t>MB0419</t>
  </si>
  <si>
    <t>Trần Văn Long</t>
  </si>
  <si>
    <t>MB0425</t>
  </si>
  <si>
    <t>Nguyễn Công Mạnh</t>
  </si>
  <si>
    <t>MB0398</t>
  </si>
  <si>
    <t>Nguyễn Thị Ban</t>
  </si>
  <si>
    <t>Nhân viên quản lý cước - chi nhánh</t>
  </si>
  <si>
    <t>MB0393</t>
  </si>
  <si>
    <t>Bùi Thị Huế</t>
  </si>
  <si>
    <t>Trưởng nhóm Quản lý cước</t>
  </si>
  <si>
    <t>MB0401</t>
  </si>
  <si>
    <t>Trần Thị Hương</t>
  </si>
  <si>
    <t>MB0397</t>
  </si>
  <si>
    <t>Bạch Thị Thanh Huyền</t>
  </si>
  <si>
    <t>MB0402</t>
  </si>
  <si>
    <t>Nguyễn Thị Thanh Huyền</t>
  </si>
  <si>
    <t>MB0404</t>
  </si>
  <si>
    <t>Hà Bích Liên</t>
  </si>
  <si>
    <t>MB0403</t>
  </si>
  <si>
    <t>Đặng Thị Mỹ Linh</t>
  </si>
  <si>
    <t>Nhân viên Thủ quỹ</t>
  </si>
  <si>
    <t>MB0394</t>
  </si>
  <si>
    <t>Phạm Thị Thanh Nga</t>
  </si>
  <si>
    <t>MB0405</t>
  </si>
  <si>
    <t>Phan Tiến Thành</t>
  </si>
  <si>
    <t>Nhân viên quản lý thu cước - mảng xử lý nợ xấu</t>
  </si>
  <si>
    <t>MB0399</t>
  </si>
  <si>
    <t>Phan Thị Thanh Thủy</t>
  </si>
  <si>
    <t>MB0396</t>
  </si>
  <si>
    <t>Nguyễn Minh Trang</t>
  </si>
  <si>
    <t>MB0406</t>
  </si>
  <si>
    <t>Nguyễn Trần Tuấn</t>
  </si>
  <si>
    <t>MB0703</t>
  </si>
  <si>
    <t>Đặng Thúy Hằng</t>
  </si>
  <si>
    <t>MB0704</t>
  </si>
  <si>
    <t>Đinh Thị Hưởng</t>
  </si>
  <si>
    <t>MB0400</t>
  </si>
  <si>
    <t>Trần Thị Xuyến</t>
  </si>
  <si>
    <t>MB0368</t>
  </si>
  <si>
    <t>Đào Vân Anh</t>
  </si>
  <si>
    <t>Giám đốc Trung tâm CSKHBR</t>
  </si>
  <si>
    <t>MB0504</t>
  </si>
  <si>
    <t>Trần Ngọc Duy</t>
  </si>
  <si>
    <t>Trưởng nhóm Vận hành DC</t>
  </si>
  <si>
    <t>MB0505</t>
  </si>
  <si>
    <t>Trịnh Thế Hoàng</t>
  </si>
  <si>
    <t>Kỹ sư Triển khai &amp; hỗ trợ kỹ thuật IDC</t>
  </si>
  <si>
    <t>MB0506</t>
  </si>
  <si>
    <t>Tô Viết Khuê</t>
  </si>
  <si>
    <t>MB0502</t>
  </si>
  <si>
    <t>Phạm Nguyễn</t>
  </si>
  <si>
    <t>Phó Giám đốc Chi nhánh Miền Bắc - Phụ trách mảng Doanh nghiệp</t>
  </si>
  <si>
    <t>MB0503</t>
  </si>
  <si>
    <t>Hồ Quang Trường</t>
  </si>
  <si>
    <t>MB0414</t>
  </si>
  <si>
    <t>Đinh Tuấn Trung</t>
  </si>
  <si>
    <t>Phó Giám đốc chi nhánh Miền Bắc - Phụ trách mảng kỹ thuật dịch vụ</t>
  </si>
  <si>
    <t>MB0518</t>
  </si>
  <si>
    <t>Tô Thu Hà</t>
  </si>
  <si>
    <t>Nhân viên hỗ trợ kinh doanh</t>
  </si>
  <si>
    <t>MB0617</t>
  </si>
  <si>
    <t>Vũ Thị Hiền</t>
  </si>
  <si>
    <t>Nhân viên hỗ trợ kinh doanh (admin)</t>
  </si>
  <si>
    <t>MB0616</t>
  </si>
  <si>
    <t>Trịnh Văn Hùng</t>
  </si>
  <si>
    <t>GĐ Trung tâm BBC 2</t>
  </si>
  <si>
    <t>MB0760</t>
  </si>
  <si>
    <t>Trần Hải Long</t>
  </si>
  <si>
    <t>PGĐ Trung tâm BBC 2</t>
  </si>
  <si>
    <t>MB0618</t>
  </si>
  <si>
    <t>Trần Thị Minh Tâm</t>
  </si>
  <si>
    <t>MB0591</t>
  </si>
  <si>
    <t>Tô Ngọc Duy</t>
  </si>
  <si>
    <t>MB0765</t>
  </si>
  <si>
    <t>Trần Đức Việt</t>
  </si>
  <si>
    <t>MB0766</t>
  </si>
  <si>
    <t>Nguyễn Hữu Mạnh</t>
  </si>
  <si>
    <t>MB0712</t>
  </si>
  <si>
    <t>Vũ Thị Yến</t>
  </si>
  <si>
    <t>MB0767</t>
  </si>
  <si>
    <t>Nguyễn Văn Hoàng</t>
  </si>
  <si>
    <t>MB0768</t>
  </si>
  <si>
    <t>Nguyễn Thị Thanh Thảo</t>
  </si>
  <si>
    <t>MB0769</t>
  </si>
  <si>
    <t>Đặng Minh Thắng</t>
  </si>
  <si>
    <t>MB0770</t>
  </si>
  <si>
    <t>Trần Văn Liên</t>
  </si>
  <si>
    <t>MB0771</t>
  </si>
  <si>
    <t>Đồng Hữu Thành</t>
  </si>
  <si>
    <t>MB0772</t>
  </si>
  <si>
    <t>Nguyễn Vũ Bình</t>
  </si>
  <si>
    <t>MB0752</t>
  </si>
  <si>
    <t>Nguyễn Thị Hồng Phượng</t>
  </si>
  <si>
    <t>MB0775</t>
  </si>
  <si>
    <t>Nguyễn Đức Quyền</t>
  </si>
  <si>
    <t>Nhân viên kinh doanh dịch vụ IOC</t>
  </si>
  <si>
    <t>MB0776</t>
  </si>
  <si>
    <t>Nguyễn Thị Hiền</t>
  </si>
  <si>
    <t>MB0777</t>
  </si>
  <si>
    <t>MB0778</t>
  </si>
  <si>
    <t>Nguyễn Viết Mừng</t>
  </si>
  <si>
    <t>MB0779</t>
  </si>
  <si>
    <t>Phạm Xuân Trường</t>
  </si>
  <si>
    <t>MB0780</t>
  </si>
  <si>
    <t>Đào Đình Long</t>
  </si>
  <si>
    <t>MB0781</t>
  </si>
  <si>
    <t>Nguyễn Thị Dung</t>
  </si>
  <si>
    <t>MB0782</t>
  </si>
  <si>
    <t>Nguyễn Thị Quỳnh Chi</t>
  </si>
  <si>
    <t>MB0783</t>
  </si>
  <si>
    <t>Nguyễn Trần Tuấn Vũ</t>
  </si>
  <si>
    <t>MB0784</t>
  </si>
  <si>
    <t>Nguyễn Thị Trà My</t>
  </si>
  <si>
    <t>MB0785</t>
  </si>
  <si>
    <t>Phạm Kim Oanh</t>
  </si>
  <si>
    <t>MB0786</t>
  </si>
  <si>
    <t>Lê Xuân Toàn</t>
  </si>
  <si>
    <t>MB0787</t>
  </si>
  <si>
    <t>Nguyễn Đăng Tuyên</t>
  </si>
  <si>
    <t>MB0788</t>
  </si>
  <si>
    <t>Nguyễn Thạch Sơn</t>
  </si>
  <si>
    <t>MB0789</t>
  </si>
  <si>
    <t>Nguyễn Thị Cúc</t>
  </si>
  <si>
    <t>MB0728</t>
  </si>
  <si>
    <t>Nguyễn Cẩm Vân</t>
  </si>
  <si>
    <t>Admin Access</t>
  </si>
  <si>
    <t>MB0790</t>
  </si>
  <si>
    <t>Dương Thị Miến</t>
  </si>
  <si>
    <t>MB0791</t>
  </si>
  <si>
    <t>Nguyễn Thu Hằng</t>
  </si>
  <si>
    <t>Chuyên viên tiền lương</t>
  </si>
  <si>
    <t>MB0792</t>
  </si>
  <si>
    <t>Nguyễn Văn Hòa</t>
  </si>
  <si>
    <t>Chuyên viên thiết kế</t>
  </si>
  <si>
    <t>MB0793</t>
  </si>
  <si>
    <t>MB0794</t>
  </si>
  <si>
    <t>Lê Thu Hương</t>
  </si>
  <si>
    <t>MB0795</t>
  </si>
  <si>
    <t>Doãn Minh Nguyện</t>
  </si>
  <si>
    <t>MB0796</t>
  </si>
  <si>
    <t>Nguyễn Thị Mùi</t>
  </si>
  <si>
    <t>MB0797</t>
  </si>
  <si>
    <t>Hoàng Văn Thành</t>
  </si>
  <si>
    <t>KTV bảo trì và ứng cứu OSP</t>
  </si>
  <si>
    <t>MB0798</t>
  </si>
  <si>
    <t>Chu Quang Thức</t>
  </si>
  <si>
    <t>MB0799</t>
  </si>
  <si>
    <t>Đào Thị Thu Trang</t>
  </si>
  <si>
    <t>MB0800</t>
  </si>
  <si>
    <t>Lê Quang Huy</t>
  </si>
  <si>
    <t>MB0801</t>
  </si>
  <si>
    <t>MB0802</t>
  </si>
  <si>
    <t>Lê Văn Cường</t>
  </si>
  <si>
    <t>MB0803</t>
  </si>
  <si>
    <t>Dương Ngọc Anh</t>
  </si>
  <si>
    <t>MB0804</t>
  </si>
  <si>
    <t>Lê Khắc Tạo</t>
  </si>
  <si>
    <t>MB0805</t>
  </si>
  <si>
    <t>Trần Văn Hảo</t>
  </si>
  <si>
    <t>MB0806</t>
  </si>
  <si>
    <t>Hà Đại Dương</t>
  </si>
  <si>
    <t>MB0807</t>
  </si>
  <si>
    <t>Hoàng Văn Đức</t>
  </si>
  <si>
    <t>MB0808</t>
  </si>
  <si>
    <t>Đặng Hoàng Giang</t>
  </si>
  <si>
    <t xml:space="preserve">Lưu ý: </t>
  </si>
  <si>
    <t>Khi chuyển sang Pivot Table, mỗi cột chỉ có một header. Do đó, học viên cần xử lý bảng dữ liệu trước khi sử dụng Pivot Table.</t>
  </si>
  <si>
    <t>Đối với dữ liệu ở bảng này, tạo báo cáo cần chứa nhóm thông tin hợp đồng dài hạn và ngắn hạn. Học viên cần tạo thêm một cột dữ liệu "Hợp đồng" (chứa thông tin dài hạn và ngắn hạn)</t>
  </si>
  <si>
    <t>(All)</t>
  </si>
  <si>
    <t>Tổng</t>
  </si>
  <si>
    <t>Số nhân sự</t>
  </si>
  <si>
    <t>Bộ phận</t>
  </si>
  <si>
    <t>Hợp đồng</t>
  </si>
  <si>
    <t>Count of Số HĐ-Mã NC</t>
  </si>
  <si>
    <t>Grand Total</t>
  </si>
  <si>
    <t>Phòng ban</t>
  </si>
  <si>
    <t>Loại hợp đồng</t>
  </si>
  <si>
    <t>Total Số nhân sự</t>
  </si>
  <si>
    <t>Total Tỷ trọng/Loại hợp đồng</t>
  </si>
  <si>
    <t>Tỷ trọng/Loại hợp đồng</t>
  </si>
  <si>
    <t>Sum of Mức lương</t>
  </si>
  <si>
    <t>Tỷ trọng hợp đồng</t>
  </si>
  <si>
    <t>Values</t>
  </si>
  <si>
    <t>dài hạn Total</t>
  </si>
  <si>
    <t>ngắn hạn Total</t>
  </si>
  <si>
    <t>CN Total</t>
  </si>
  <si>
    <t>CK Total</t>
  </si>
  <si>
    <t>KT Total</t>
  </si>
  <si>
    <t>KTTH Total</t>
  </si>
  <si>
    <t>Kho Total</t>
  </si>
  <si>
    <t>QL Total</t>
  </si>
  <si>
    <t>Sơ Đồ Total</t>
  </si>
  <si>
    <t>8000000-8999999</t>
  </si>
  <si>
    <t>9000000-10000000</t>
  </si>
  <si>
    <t>&gt;10000000</t>
  </si>
  <si>
    <t>Count of Mức lương điều chỉnh</t>
  </si>
  <si>
    <t>Thg1</t>
  </si>
  <si>
    <t>Thg2</t>
  </si>
  <si>
    <t>Thg4</t>
  </si>
  <si>
    <t>Thg7</t>
  </si>
  <si>
    <t>Thg10</t>
  </si>
  <si>
    <t>Số hợp đồng ký</t>
  </si>
  <si>
    <t>Tháng ký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</si>
</sst>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dd\/mm\/yyyy"/>
    <numFmt numFmtId="166" formatCode="_(* #,##0.0_);_(* \(#,##0.0\);_(* &quot;-&quot;??_);_(@_)"/>
  </numFmts>
  <fonts count="14">
    <font>
      <sz val="11"/>
      <color theme="1"/>
      <name val="Arial"/>
    </font>
    <font>
      <sz val="11"/>
      <color theme="1"/>
      <name val="Calibri"/>
      <family val="2"/>
    </font>
    <font>
      <b/>
      <sz val="11"/>
      <color theme="1"/>
      <name val="Calibri"/>
      <family val="2"/>
    </font>
    <font>
      <sz val="11"/>
      <name val="Arial"/>
      <family val="2"/>
    </font>
    <font>
      <i/>
      <sz val="11"/>
      <color theme="1"/>
      <name val="Calibri"/>
      <family val="2"/>
    </font>
    <font>
      <b/>
      <sz val="11"/>
      <color theme="0"/>
      <name val="Calibri"/>
      <family val="2"/>
    </font>
    <font>
      <sz val="10"/>
      <color theme="1"/>
      <name val="Calibri"/>
      <family val="2"/>
    </font>
    <font>
      <sz val="12"/>
      <color theme="1"/>
      <name val="Calibri"/>
      <family val="2"/>
    </font>
    <font>
      <b/>
      <sz val="14"/>
      <color theme="1"/>
      <name val="Calibri"/>
      <family val="2"/>
    </font>
    <font>
      <b/>
      <sz val="12"/>
      <color theme="1"/>
      <name val="Calibri"/>
      <family val="2"/>
    </font>
    <font>
      <sz val="11"/>
      <color rgb="FF000000"/>
      <name val="&quot;Times New Roman&quot;"/>
    </font>
    <font>
      <sz val="11"/>
      <color rgb="FF000000"/>
      <name val="Calibri"/>
      <family val="2"/>
    </font>
    <font>
      <sz val="11"/>
      <color theme="1"/>
      <name val="Arial"/>
      <family val="2"/>
    </font>
    <font>
      <b/>
      <sz val="11"/>
      <color theme="0"/>
      <name val="&quot;Times New Roman&quot;"/>
    </font>
  </fonts>
  <fills count="8">
    <fill>
      <patternFill patternType="none"/>
    </fill>
    <fill>
      <patternFill patternType="gray125"/>
    </fill>
    <fill>
      <patternFill patternType="solid">
        <fgColor rgb="FFA8D08D"/>
        <bgColor rgb="FFA8D08D"/>
      </patternFill>
    </fill>
    <fill>
      <patternFill patternType="solid">
        <fgColor theme="0"/>
        <bgColor theme="0"/>
      </patternFill>
    </fill>
    <fill>
      <patternFill patternType="solid">
        <fgColor rgb="FF1E7346"/>
        <bgColor rgb="FF1E7346"/>
      </patternFill>
    </fill>
    <fill>
      <patternFill patternType="solid">
        <fgColor rgb="FFFFFF00"/>
        <bgColor rgb="FFFFFF00"/>
      </patternFill>
    </fill>
    <fill>
      <patternFill patternType="solid">
        <fgColor rgb="FF339966"/>
        <bgColor indexed="64"/>
      </patternFill>
    </fill>
    <fill>
      <patternFill patternType="solid">
        <fgColor rgb="FFFF0000"/>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s>
  <cellStyleXfs count="1">
    <xf numFmtId="0" fontId="0" fillId="0" borderId="0"/>
  </cellStyleXfs>
  <cellXfs count="127">
    <xf numFmtId="0" fontId="0" fillId="0" borderId="0" xfId="0"/>
    <xf numFmtId="0" fontId="1" fillId="0" borderId="0" xfId="0" applyFont="1"/>
    <xf numFmtId="0" fontId="2" fillId="0" borderId="0" xfId="0" applyFont="1"/>
    <xf numFmtId="0" fontId="1" fillId="0" borderId="0" xfId="0" quotePrefix="1" applyFont="1"/>
    <xf numFmtId="0" fontId="4" fillId="0" borderId="0" xfId="0" applyFont="1"/>
    <xf numFmtId="49" fontId="2" fillId="3" borderId="7" xfId="0" applyNumberFormat="1" applyFont="1" applyFill="1" applyBorder="1" applyAlignment="1">
      <alignment horizontal="center" vertical="center" wrapText="1"/>
    </xf>
    <xf numFmtId="0" fontId="2" fillId="3" borderId="7" xfId="0" applyFont="1" applyFill="1" applyBorder="1" applyAlignment="1">
      <alignment horizontal="center" vertical="center" wrapText="1"/>
    </xf>
    <xf numFmtId="14" fontId="2" fillId="3" borderId="7" xfId="0" applyNumberFormat="1" applyFont="1" applyFill="1" applyBorder="1" applyAlignment="1">
      <alignment horizontal="center" vertical="center" wrapText="1"/>
    </xf>
    <xf numFmtId="14" fontId="5" fillId="4" borderId="7" xfId="0" applyNumberFormat="1" applyFont="1" applyFill="1" applyBorder="1" applyAlignment="1">
      <alignment horizontal="left" vertical="center"/>
    </xf>
    <xf numFmtId="14" fontId="5" fillId="4" borderId="7" xfId="0" applyNumberFormat="1" applyFont="1" applyFill="1" applyBorder="1" applyAlignment="1">
      <alignment horizontal="center" vertical="center" wrapText="1"/>
    </xf>
    <xf numFmtId="164" fontId="2" fillId="3" borderId="7" xfId="0" applyNumberFormat="1" applyFont="1" applyFill="1" applyBorder="1" applyAlignment="1">
      <alignment horizontal="center" vertical="center" wrapText="1"/>
    </xf>
    <xf numFmtId="0" fontId="2" fillId="0" borderId="0" xfId="0" applyFont="1" applyAlignment="1">
      <alignment horizontal="center"/>
    </xf>
    <xf numFmtId="49" fontId="5" fillId="4" borderId="8" xfId="0" applyNumberFormat="1" applyFont="1" applyFill="1" applyBorder="1" applyAlignment="1">
      <alignment horizontal="center" vertical="center" wrapText="1"/>
    </xf>
    <xf numFmtId="0" fontId="5" fillId="4" borderId="8" xfId="0" applyFont="1" applyFill="1" applyBorder="1" applyAlignment="1">
      <alignment horizontal="center" vertical="center" wrapText="1"/>
    </xf>
    <xf numFmtId="14" fontId="5" fillId="4" borderId="8" xfId="0" applyNumberFormat="1" applyFont="1" applyFill="1" applyBorder="1" applyAlignment="1">
      <alignment horizontal="center" vertical="center" wrapText="1"/>
    </xf>
    <xf numFmtId="164" fontId="5" fillId="4" borderId="8" xfId="0" applyNumberFormat="1" applyFont="1" applyFill="1" applyBorder="1" applyAlignment="1">
      <alignment horizontal="center" vertical="center" wrapText="1"/>
    </xf>
    <xf numFmtId="0" fontId="5" fillId="4" borderId="8" xfId="0" applyFont="1" applyFill="1" applyBorder="1" applyAlignment="1">
      <alignment horizontal="center"/>
    </xf>
    <xf numFmtId="49" fontId="1" fillId="0" borderId="9" xfId="0" applyNumberFormat="1" applyFont="1" applyBorder="1" applyAlignment="1">
      <alignment horizontal="center"/>
    </xf>
    <xf numFmtId="0" fontId="1" fillId="0" borderId="9" xfId="0" applyFont="1" applyBorder="1" applyAlignment="1">
      <alignment horizontal="left"/>
    </xf>
    <xf numFmtId="0" fontId="1" fillId="0" borderId="9" xfId="0" applyFont="1" applyBorder="1" applyAlignment="1">
      <alignment horizontal="center"/>
    </xf>
    <xf numFmtId="165" fontId="1" fillId="0" borderId="9" xfId="0" applyNumberFormat="1" applyFont="1" applyBorder="1" applyAlignment="1">
      <alignment horizontal="center"/>
    </xf>
    <xf numFmtId="14" fontId="1" fillId="0" borderId="9" xfId="0" applyNumberFormat="1" applyFont="1" applyBorder="1" applyAlignment="1">
      <alignment horizontal="center" vertical="center"/>
    </xf>
    <xf numFmtId="0" fontId="1" fillId="0" borderId="9" xfId="0" applyFont="1" applyBorder="1" applyAlignment="1">
      <alignment horizontal="center" vertical="center"/>
    </xf>
    <xf numFmtId="14" fontId="1" fillId="0" borderId="9" xfId="0" applyNumberFormat="1" applyFont="1" applyBorder="1" applyAlignment="1">
      <alignment horizontal="center"/>
    </xf>
    <xf numFmtId="164" fontId="1" fillId="0" borderId="9" xfId="0" applyNumberFormat="1" applyFont="1" applyBorder="1" applyAlignment="1">
      <alignment horizontal="center" vertical="center"/>
    </xf>
    <xf numFmtId="0" fontId="1" fillId="0" borderId="9" xfId="0" applyFont="1" applyBorder="1"/>
    <xf numFmtId="49" fontId="1" fillId="0" borderId="10" xfId="0" applyNumberFormat="1" applyFont="1" applyBorder="1" applyAlignment="1">
      <alignment horizontal="center"/>
    </xf>
    <xf numFmtId="0" fontId="1" fillId="0" borderId="10" xfId="0" applyFont="1" applyBorder="1" applyAlignment="1">
      <alignment horizontal="left"/>
    </xf>
    <xf numFmtId="0" fontId="1" fillId="0" borderId="10" xfId="0" applyFont="1" applyBorder="1" applyAlignment="1">
      <alignment horizontal="center"/>
    </xf>
    <xf numFmtId="165" fontId="1" fillId="0" borderId="10" xfId="0" applyNumberFormat="1" applyFont="1" applyBorder="1" applyAlignment="1">
      <alignment horizontal="center"/>
    </xf>
    <xf numFmtId="0" fontId="1" fillId="0" borderId="10" xfId="0" quotePrefix="1" applyFont="1" applyBorder="1" applyAlignment="1">
      <alignment horizontal="center" vertical="center"/>
    </xf>
    <xf numFmtId="14" fontId="1" fillId="0" borderId="10" xfId="0" applyNumberFormat="1" applyFont="1" applyBorder="1" applyAlignment="1">
      <alignment horizontal="center" vertical="center"/>
    </xf>
    <xf numFmtId="0" fontId="1" fillId="0" borderId="10" xfId="0" applyFont="1" applyBorder="1" applyAlignment="1">
      <alignment horizontal="center" vertical="center"/>
    </xf>
    <xf numFmtId="14" fontId="1" fillId="0" borderId="10" xfId="0" applyNumberFormat="1" applyFont="1" applyBorder="1" applyAlignment="1">
      <alignment horizontal="center"/>
    </xf>
    <xf numFmtId="164" fontId="1" fillId="0" borderId="10" xfId="0" applyNumberFormat="1" applyFont="1" applyBorder="1" applyAlignment="1">
      <alignment horizontal="center" vertical="center"/>
    </xf>
    <xf numFmtId="0" fontId="1" fillId="0" borderId="10" xfId="0" applyFont="1" applyBorder="1"/>
    <xf numFmtId="165" fontId="1" fillId="3" borderId="10" xfId="0" applyNumberFormat="1" applyFont="1" applyFill="1" applyBorder="1" applyAlignment="1">
      <alignment horizontal="center"/>
    </xf>
    <xf numFmtId="14" fontId="1" fillId="0" borderId="10" xfId="0" applyNumberFormat="1" applyFont="1" applyBorder="1" applyAlignment="1">
      <alignment horizontal="left" vertical="center"/>
    </xf>
    <xf numFmtId="0" fontId="1" fillId="3" borderId="10" xfId="0" applyFont="1" applyFill="1" applyBorder="1" applyAlignment="1">
      <alignment horizontal="center"/>
    </xf>
    <xf numFmtId="0" fontId="1" fillId="0" borderId="10" xfId="0" applyFont="1" applyBorder="1" applyAlignment="1">
      <alignment horizontal="center" vertical="center" wrapText="1"/>
    </xf>
    <xf numFmtId="0" fontId="1" fillId="3" borderId="10" xfId="0" applyFont="1" applyFill="1" applyBorder="1" applyAlignment="1">
      <alignment horizontal="center" vertical="center"/>
    </xf>
    <xf numFmtId="14" fontId="1" fillId="0" borderId="10" xfId="0" applyNumberFormat="1" applyFont="1" applyBorder="1"/>
    <xf numFmtId="164" fontId="1" fillId="0" borderId="10" xfId="0" applyNumberFormat="1" applyFont="1" applyBorder="1" applyAlignment="1">
      <alignment horizontal="center"/>
    </xf>
    <xf numFmtId="166" fontId="1" fillId="0" borderId="10" xfId="0" applyNumberFormat="1" applyFont="1" applyBorder="1" applyAlignment="1">
      <alignment horizontal="center" vertical="center"/>
    </xf>
    <xf numFmtId="0" fontId="1" fillId="3" borderId="10" xfId="0" applyFont="1" applyFill="1" applyBorder="1" applyAlignment="1">
      <alignment horizontal="center" vertical="center" wrapText="1"/>
    </xf>
    <xf numFmtId="14" fontId="1" fillId="3" borderId="10" xfId="0" applyNumberFormat="1" applyFont="1" applyFill="1" applyBorder="1" applyAlignment="1">
      <alignment horizontal="center"/>
    </xf>
    <xf numFmtId="0" fontId="1" fillId="3" borderId="10" xfId="0" applyFont="1" applyFill="1" applyBorder="1"/>
    <xf numFmtId="165" fontId="1" fillId="0" borderId="10" xfId="0" quotePrefix="1" applyNumberFormat="1" applyFont="1" applyBorder="1" applyAlignment="1">
      <alignment horizontal="center"/>
    </xf>
    <xf numFmtId="49" fontId="1" fillId="3" borderId="10" xfId="0" applyNumberFormat="1" applyFont="1" applyFill="1" applyBorder="1" applyAlignment="1">
      <alignment horizontal="center"/>
    </xf>
    <xf numFmtId="0" fontId="1" fillId="3" borderId="10" xfId="0" applyFont="1" applyFill="1" applyBorder="1" applyAlignment="1">
      <alignment horizontal="left" vertical="center"/>
    </xf>
    <xf numFmtId="166" fontId="1" fillId="3" borderId="10" xfId="0" applyNumberFormat="1" applyFont="1" applyFill="1" applyBorder="1" applyAlignment="1">
      <alignment horizontal="center" vertical="center"/>
    </xf>
    <xf numFmtId="165" fontId="1" fillId="3" borderId="10" xfId="0" applyNumberFormat="1" applyFont="1" applyFill="1" applyBorder="1" applyAlignment="1">
      <alignment horizontal="right"/>
    </xf>
    <xf numFmtId="14" fontId="1" fillId="3" borderId="10" xfId="0" applyNumberFormat="1" applyFont="1" applyFill="1" applyBorder="1" applyAlignment="1">
      <alignment horizontal="left" vertical="center"/>
    </xf>
    <xf numFmtId="0" fontId="1" fillId="0" borderId="10" xfId="0" applyFont="1" applyBorder="1" applyAlignment="1">
      <alignment horizontal="left" vertical="center"/>
    </xf>
    <xf numFmtId="165" fontId="1" fillId="0" borderId="10" xfId="0" applyNumberFormat="1" applyFont="1" applyBorder="1" applyAlignment="1">
      <alignment horizontal="right"/>
    </xf>
    <xf numFmtId="0" fontId="1" fillId="3" borderId="10" xfId="0" applyFont="1" applyFill="1" applyBorder="1" applyAlignment="1">
      <alignment horizontal="left"/>
    </xf>
    <xf numFmtId="14" fontId="1" fillId="3" borderId="10" xfId="0" applyNumberFormat="1" applyFont="1" applyFill="1" applyBorder="1" applyAlignment="1">
      <alignment horizontal="center" vertical="center"/>
    </xf>
    <xf numFmtId="14" fontId="1" fillId="0" borderId="11" xfId="0" applyNumberFormat="1" applyFont="1" applyBorder="1" applyAlignment="1">
      <alignment horizontal="center"/>
    </xf>
    <xf numFmtId="49" fontId="1" fillId="0" borderId="10" xfId="0" applyNumberFormat="1" applyFont="1" applyBorder="1" applyAlignment="1">
      <alignment horizontal="left" vertical="center"/>
    </xf>
    <xf numFmtId="0" fontId="1" fillId="0" borderId="10" xfId="0" quotePrefix="1" applyFont="1" applyBorder="1" applyAlignment="1">
      <alignment horizontal="left" vertical="center"/>
    </xf>
    <xf numFmtId="0" fontId="6" fillId="3" borderId="8" xfId="0" applyFont="1" applyFill="1" applyBorder="1"/>
    <xf numFmtId="14" fontId="1" fillId="3" borderId="10" xfId="0" applyNumberFormat="1" applyFont="1" applyFill="1" applyBorder="1"/>
    <xf numFmtId="0" fontId="7" fillId="3" borderId="10" xfId="0" applyFont="1" applyFill="1" applyBorder="1" applyAlignment="1">
      <alignment vertical="center"/>
    </xf>
    <xf numFmtId="164" fontId="1" fillId="3" borderId="10" xfId="0" applyNumberFormat="1" applyFont="1" applyFill="1" applyBorder="1" applyAlignment="1">
      <alignment horizontal="center"/>
    </xf>
    <xf numFmtId="165" fontId="1" fillId="3" borderId="10"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quotePrefix="1" applyFont="1" applyFill="1" applyBorder="1" applyAlignment="1">
      <alignment horizontal="left" vertical="center"/>
    </xf>
    <xf numFmtId="165" fontId="1" fillId="0" borderId="10" xfId="0" applyNumberFormat="1" applyFont="1" applyBorder="1" applyAlignment="1">
      <alignment horizontal="left" vertical="center"/>
    </xf>
    <xf numFmtId="165" fontId="1" fillId="3" borderId="10" xfId="0" applyNumberFormat="1" applyFont="1" applyFill="1" applyBorder="1"/>
    <xf numFmtId="14" fontId="7" fillId="0" borderId="10" xfId="0" applyNumberFormat="1" applyFont="1" applyBorder="1" applyAlignment="1">
      <alignment horizontal="left" vertical="center"/>
    </xf>
    <xf numFmtId="0" fontId="1" fillId="0" borderId="10" xfId="0" applyFont="1" applyBorder="1" applyAlignment="1">
      <alignment vertical="center"/>
    </xf>
    <xf numFmtId="0" fontId="1" fillId="3" borderId="10" xfId="0" applyFont="1" applyFill="1" applyBorder="1" applyAlignment="1">
      <alignment vertical="center"/>
    </xf>
    <xf numFmtId="165" fontId="1" fillId="0" borderId="10" xfId="0" applyNumberFormat="1" applyFont="1" applyBorder="1"/>
    <xf numFmtId="14" fontId="1" fillId="3" borderId="10" xfId="0" applyNumberFormat="1" applyFont="1" applyFill="1" applyBorder="1" applyAlignment="1">
      <alignment horizontal="right"/>
    </xf>
    <xf numFmtId="0" fontId="8" fillId="0" borderId="0" xfId="0" applyFont="1" applyAlignment="1">
      <alignment horizontal="center"/>
    </xf>
    <xf numFmtId="49" fontId="1" fillId="0" borderId="0" xfId="0" applyNumberFormat="1" applyFont="1" applyAlignment="1">
      <alignment horizontal="center"/>
    </xf>
    <xf numFmtId="0" fontId="1" fillId="0" borderId="0" xfId="0" applyFont="1" applyAlignment="1">
      <alignment horizontal="left"/>
    </xf>
    <xf numFmtId="0" fontId="1" fillId="0" borderId="0" xfId="0" applyFont="1" applyAlignment="1">
      <alignment horizontal="center"/>
    </xf>
    <xf numFmtId="14" fontId="1" fillId="0" borderId="0" xfId="0" applyNumberFormat="1" applyFont="1" applyAlignment="1">
      <alignment horizontal="right"/>
    </xf>
    <xf numFmtId="49" fontId="1" fillId="0" borderId="0" xfId="0" applyNumberFormat="1" applyFont="1" applyAlignment="1">
      <alignment horizontal="left"/>
    </xf>
    <xf numFmtId="14" fontId="1" fillId="0" borderId="0" xfId="0" applyNumberFormat="1" applyFont="1"/>
    <xf numFmtId="164" fontId="1" fillId="0" borderId="0" xfId="0" applyNumberFormat="1" applyFont="1" applyAlignment="1">
      <alignment horizontal="center"/>
    </xf>
    <xf numFmtId="0" fontId="9" fillId="0" borderId="0" xfId="0" applyFont="1" applyAlignment="1">
      <alignment horizontal="center"/>
    </xf>
    <xf numFmtId="0" fontId="10" fillId="0" borderId="14" xfId="0" applyFont="1" applyBorder="1" applyAlignment="1">
      <alignment horizontal="center"/>
    </xf>
    <xf numFmtId="0" fontId="10" fillId="0" borderId="15" xfId="0" applyFont="1" applyBorder="1" applyAlignment="1">
      <alignment horizontal="left"/>
    </xf>
    <xf numFmtId="0" fontId="11" fillId="0" borderId="15" xfId="0" applyFont="1" applyBorder="1"/>
    <xf numFmtId="0" fontId="10" fillId="5" borderId="15" xfId="0" applyFont="1" applyFill="1" applyBorder="1" applyAlignment="1">
      <alignment horizontal="left"/>
    </xf>
    <xf numFmtId="0" fontId="10" fillId="0" borderId="15" xfId="0" applyFont="1" applyBorder="1"/>
    <xf numFmtId="0" fontId="12" fillId="0" borderId="0" xfId="0" applyFont="1"/>
    <xf numFmtId="3" fontId="11" fillId="0" borderId="15" xfId="0" applyNumberFormat="1" applyFont="1" applyBorder="1"/>
    <xf numFmtId="0" fontId="13" fillId="6" borderId="8" xfId="0" applyFont="1" applyFill="1" applyBorder="1" applyAlignment="1">
      <alignment horizontal="center"/>
    </xf>
    <xf numFmtId="0" fontId="13" fillId="6" borderId="13" xfId="0" applyFont="1" applyFill="1" applyBorder="1" applyAlignment="1">
      <alignment horizontal="center"/>
    </xf>
    <xf numFmtId="0" fontId="0" fillId="0" borderId="0" xfId="0" pivotButton="1"/>
    <xf numFmtId="0" fontId="0" fillId="0" borderId="0" xfId="0" applyAlignment="1">
      <alignment horizontal="left"/>
    </xf>
    <xf numFmtId="49" fontId="5" fillId="4" borderId="7" xfId="0" applyNumberFormat="1" applyFont="1" applyFill="1" applyBorder="1" applyAlignment="1">
      <alignment horizontal="center" vertical="center" wrapText="1"/>
    </xf>
    <xf numFmtId="0" fontId="1" fillId="0" borderId="16" xfId="0" applyFont="1" applyBorder="1"/>
    <xf numFmtId="0" fontId="1" fillId="0" borderId="19" xfId="0" applyFont="1" applyBorder="1" applyAlignment="1">
      <alignment horizontal="center"/>
    </xf>
    <xf numFmtId="0" fontId="1" fillId="0" borderId="20" xfId="0" applyFont="1" applyBorder="1" applyAlignment="1">
      <alignment horizontal="center"/>
    </xf>
    <xf numFmtId="0" fontId="1" fillId="3" borderId="20" xfId="0" applyFont="1" applyFill="1" applyBorder="1" applyAlignment="1">
      <alignment horizontal="center"/>
    </xf>
    <xf numFmtId="0" fontId="1" fillId="0" borderId="20" xfId="0" applyFont="1" applyBorder="1"/>
    <xf numFmtId="0" fontId="1" fillId="3" borderId="20" xfId="0" applyFont="1" applyFill="1" applyBorder="1"/>
    <xf numFmtId="0" fontId="3" fillId="0" borderId="18" xfId="0" applyFont="1" applyBorder="1"/>
    <xf numFmtId="0" fontId="1" fillId="7" borderId="10" xfId="0" applyFont="1" applyFill="1" applyBorder="1" applyAlignment="1">
      <alignment horizontal="center"/>
    </xf>
    <xf numFmtId="0" fontId="11" fillId="7" borderId="15" xfId="0" applyFont="1" applyFill="1" applyBorder="1"/>
    <xf numFmtId="10" fontId="0" fillId="0" borderId="0" xfId="0" applyNumberFormat="1"/>
    <xf numFmtId="49" fontId="1" fillId="7" borderId="9" xfId="0" applyNumberFormat="1" applyFont="1" applyFill="1" applyBorder="1" applyAlignment="1">
      <alignment horizontal="center"/>
    </xf>
    <xf numFmtId="3" fontId="0" fillId="0" borderId="0" xfId="0" applyNumberFormat="1"/>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5" fillId="4" borderId="17" xfId="0" applyFont="1" applyFill="1" applyBorder="1" applyAlignment="1">
      <alignment horizontal="center"/>
    </xf>
    <xf numFmtId="14" fontId="5" fillId="4" borderId="21" xfId="0" applyNumberFormat="1" applyFont="1" applyFill="1" applyBorder="1" applyAlignment="1">
      <alignment horizontal="center" vertical="center" wrapText="1"/>
    </xf>
    <xf numFmtId="14" fontId="5" fillId="4" borderId="22" xfId="0" applyNumberFormat="1" applyFont="1" applyFill="1" applyBorder="1" applyAlignment="1">
      <alignment horizontal="center" vertical="center" wrapText="1"/>
    </xf>
    <xf numFmtId="14" fontId="5" fillId="4" borderId="23" xfId="0" applyNumberFormat="1" applyFont="1" applyFill="1" applyBorder="1" applyAlignment="1">
      <alignment horizontal="center" vertical="center" wrapText="1"/>
    </xf>
    <xf numFmtId="14" fontId="5" fillId="4" borderId="15" xfId="0" applyNumberFormat="1" applyFont="1" applyFill="1" applyBorder="1" applyAlignment="1">
      <alignment horizontal="center" vertical="center" wrapText="1"/>
    </xf>
    <xf numFmtId="0" fontId="8" fillId="0" borderId="0" xfId="0" applyFont="1" applyAlignment="1">
      <alignment horizontal="center"/>
    </xf>
    <xf numFmtId="0" fontId="0" fillId="0" borderId="0" xfId="0"/>
    <xf numFmtId="0" fontId="5" fillId="4" borderId="12" xfId="0" applyFont="1" applyFill="1" applyBorder="1" applyAlignment="1">
      <alignment horizontal="center" vertical="center" wrapText="1"/>
    </xf>
    <xf numFmtId="0" fontId="3" fillId="0" borderId="14" xfId="0" applyFont="1" applyBorder="1"/>
    <xf numFmtId="14" fontId="5" fillId="4" borderId="12"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164"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xf>
    <xf numFmtId="0" fontId="9"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006600"/>
      <color rgb="FF3399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ung Thu Huyen" refreshedDate="45142.859154745369" createdVersion="8" refreshedVersion="8" minRefreshableVersion="3" recordCount="187" xr:uid="{E9789803-AA75-498B-B71A-B0EDAF117B5E}">
  <cacheSource type="worksheet">
    <worksheetSource ref="B3:Q190" sheet="Bảng 1"/>
  </cacheSource>
  <cacheFields count="17">
    <cacheField name="Số HĐ-Mã NC" numFmtId="49">
      <sharedItems/>
    </cacheField>
    <cacheField name="Họ tên" numFmtId="0">
      <sharedItems/>
    </cacheField>
    <cacheField name="Chức vụ" numFmtId="0">
      <sharedItems/>
    </cacheField>
    <cacheField name="Giới tính" numFmtId="0">
      <sharedItems count="2">
        <s v="Nữ"/>
        <s v="Nam"/>
      </sharedItems>
    </cacheField>
    <cacheField name="Ngày sinh" numFmtId="165">
      <sharedItems containsDate="1" containsMixedTypes="1" minDate="1968-10-17T00:00:00" maxDate="2011-01-21T00:00:00"/>
    </cacheField>
    <cacheField name="Số CMND" numFmtId="0">
      <sharedItems containsMixedTypes="1" containsNumber="1" containsInteger="1" minValue="18611127" maxValue="184193191"/>
    </cacheField>
    <cacheField name="Cấp ngày" numFmtId="14">
      <sharedItems containsDate="1" containsBlank="1" containsMixedTypes="1" minDate="1984-06-20T00:00:00" maxDate="2015-11-11T00:00:00"/>
    </cacheField>
    <cacheField name="Tại" numFmtId="0">
      <sharedItems/>
    </cacheField>
    <cacheField name="Ngày ký HĐ" numFmtId="14">
      <sharedItems containsSemiMixedTypes="0" containsNonDate="0" containsDate="1" containsString="0" minDate="2015-01-02T00:00:00" maxDate="2015-10-02T00:00:00" count="5">
        <d v="2015-01-02T00:00:00"/>
        <d v="2015-04-01T00:00:00"/>
        <d v="2015-07-01T00:00:00"/>
        <d v="2015-10-01T00:00:00"/>
        <d v="2015-02-02T00:00:00"/>
      </sharedItems>
      <fieldGroup par="16"/>
    </cacheField>
    <cacheField name="Loại HĐ" numFmtId="0">
      <sharedItems/>
    </cacheField>
    <cacheField name="Từ ngày" numFmtId="14">
      <sharedItems containsSemiMixedTypes="0" containsNonDate="0" containsDate="1" containsString="0" minDate="2015-01-02T00:00:00" maxDate="2015-10-02T00:00:00"/>
    </cacheField>
    <cacheField name="Đến ngày" numFmtId="14">
      <sharedItems containsSemiMixedTypes="0" containsNonDate="0" containsDate="1" containsString="0" minDate="2015-02-28T00:00:00" maxDate="2045-10-01T00:00:00"/>
    </cacheField>
    <cacheField name="Mức lương" numFmtId="164">
      <sharedItems containsSemiMixedTypes="0" containsString="0" containsNumber="1" containsInteger="1" minValue="3900000" maxValue="8800000" count="8">
        <n v="8800000"/>
        <n v="7800000"/>
        <n v="6800000"/>
        <n v="6300000"/>
        <n v="5500000"/>
        <n v="5000000"/>
        <n v="4000000"/>
        <n v="3900000"/>
      </sharedItems>
    </cacheField>
    <cacheField name="Hộ khẩu TT" numFmtId="0">
      <sharedItems/>
    </cacheField>
    <cacheField name="Thuộc BP" numFmtId="0">
      <sharedItems count="16">
        <s v="HT"/>
        <s v="KT"/>
        <s v="KHO"/>
        <s v="SĐ"/>
        <s v="KCS"/>
        <s v="Tổ 2"/>
        <s v="Tổ 1"/>
        <s v="Tổ 3"/>
        <s v="Tổ 4"/>
        <s v="Tổ 5"/>
        <s v="HT 1"/>
        <s v="LA 1"/>
        <s v="LA 2"/>
        <s v="LA 3"/>
        <s v="LA 4"/>
        <s v="HT 5"/>
      </sharedItems>
    </cacheField>
    <cacheField name="Hợp đồng" numFmtId="0">
      <sharedItems count="2">
        <s v="dài hạn"/>
        <s v="ngắn hạn"/>
      </sharedItems>
    </cacheField>
    <cacheField name="Months (Ngày ký HĐ)" numFmtId="0" databaseField="0">
      <fieldGroup base="8">
        <rangePr groupBy="months" startDate="2015-01-02T00:00:00" endDate="2015-10-02T00:00:00"/>
        <groupItems count="14">
          <s v="&lt;02/01/2015"/>
          <s v="Thg1"/>
          <s v="Thg2"/>
          <s v="Thg3"/>
          <s v="Thg4"/>
          <s v="Thg5"/>
          <s v="Thg6"/>
          <s v="Thg7"/>
          <s v="Thg8"/>
          <s v="Thg9"/>
          <s v="Thg10"/>
          <s v="Thg11"/>
          <s v="Thg12"/>
          <s v="&gt;02/10/20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ung Thu Huyen" refreshedDate="45142.859780671293" createdVersion="8" refreshedVersion="8" minRefreshableVersion="3" recordCount="318" xr:uid="{C2D17CC1-DC3B-44D9-A5F5-4B9713E5CDE8}">
  <cacheSource type="worksheet">
    <worksheetSource ref="B3:G321" sheet="Bảng 3"/>
  </cacheSource>
  <cacheFields count="6">
    <cacheField name="Mã NV" numFmtId="0">
      <sharedItems count="318">
        <s v="MB0350"/>
        <s v="MB0347"/>
        <s v="MB0349"/>
        <s v="MB0732"/>
        <s v="MB0611"/>
        <s v="MB0613"/>
        <s v="MB0615"/>
        <s v="MB0612"/>
        <s v="MB0609"/>
        <s v="MB0608"/>
        <s v="MB0610"/>
        <s v="MB0614"/>
        <s v="MB0684"/>
        <s v="MB0673"/>
        <s v="MB0685"/>
        <s v="MB0686"/>
        <s v="MB0680"/>
        <s v="MB0681"/>
        <s v="MB0683"/>
        <s v="MB0682"/>
        <s v="MB0688"/>
        <s v="MB0677"/>
        <s v="MB0671"/>
        <s v="MB0676"/>
        <s v="MB0687"/>
        <s v="MB0723"/>
        <s v="MB0675"/>
        <s v="MB0678"/>
        <s v="MB0674"/>
        <s v="MB0672"/>
        <s v="MB0507"/>
        <s v="MB0511"/>
        <s v="MB0508"/>
        <s v="MB0737"/>
        <s v="MB0513"/>
        <s v="MB0514"/>
        <s v="MB0515"/>
        <s v="MB0713"/>
        <s v="MB0490"/>
        <s v="MB0729"/>
        <s v="MB0487"/>
        <s v="MB0485"/>
        <s v="MB0488"/>
        <s v="MB0486"/>
        <s v="MB0482"/>
        <s v="MB0483"/>
        <s v="MB0484"/>
        <s v="MB0708"/>
        <s v="MB0709"/>
        <s v="MB0479"/>
        <s v="MB0471"/>
        <s v="MB0472"/>
        <s v="MB0478"/>
        <s v="MB0473"/>
        <s v="MB0707"/>
        <s v="MB0492"/>
        <s v="MB0497"/>
        <s v="MB0495"/>
        <s v="MB0493"/>
        <s v="MB0494"/>
        <s v="MB0491"/>
        <s v="MB0499"/>
        <s v="MB0378"/>
        <s v="MB0710"/>
        <s v="MB0496"/>
        <s v="MB0498"/>
        <s v="MB0756"/>
        <s v="MB0501"/>
        <s v="MB0500"/>
        <s v="MB0465"/>
        <s v="MB0468"/>
        <s v="MB0458"/>
        <s v="MB0461"/>
        <s v="MB0464"/>
        <s v="MB0469"/>
        <s v="MB0463"/>
        <s v="MB0462"/>
        <s v="MB0459"/>
        <s v="MB0467"/>
        <s v="MB0460"/>
        <s v="MB0757"/>
        <s v="MB0466"/>
        <s v="MB0705"/>
        <s v="MB0370"/>
        <s v="MB0375"/>
        <s v="MB0373"/>
        <s v="MB0369"/>
        <s v="MB0381"/>
        <s v="MB0380"/>
        <s v="MB0383"/>
        <s v="MB0379"/>
        <s v="MB0374"/>
        <s v="MB0372"/>
        <s v="MB0371"/>
        <s v="MB0526"/>
        <s v="MB0530"/>
        <s v="MB0523"/>
        <s v="MB0519"/>
        <s v="MB0758"/>
        <s v="MB0527"/>
        <s v="MB0525"/>
        <s v="MB0521"/>
        <s v="MB0524"/>
        <s v="MB0522"/>
        <s v="MB0538"/>
        <s v="MB0533"/>
        <s v="MB0537"/>
        <s v="MB0531"/>
        <s v="MB0534"/>
        <s v="MB0535"/>
        <s v="MB0536"/>
        <s v="MB0532"/>
        <s v="MB0541"/>
        <s v="MB0392"/>
        <s v="MB0546"/>
        <s v="MB0558"/>
        <s v="MB0548"/>
        <s v="MB0552"/>
        <s v="MB0556"/>
        <s v="MB0716"/>
        <s v="MB0715"/>
        <s v="MB0622"/>
        <s v="MB0627"/>
        <s v="MB0623"/>
        <s v="MB0631"/>
        <s v="MB0628"/>
        <s v="MB0624"/>
        <s v="MB0632"/>
        <s v="MB0625"/>
        <s v="MB0621"/>
        <s v="MB0633"/>
        <s v="MB0619"/>
        <s v="MB0629"/>
        <s v="MB0626"/>
        <s v="MB0761"/>
        <s v="MB0762"/>
        <s v="MB0571"/>
        <s v="MB0561"/>
        <s v="MB0734"/>
        <s v="MB0751"/>
        <s v="MB0562"/>
        <s v="MB0573"/>
        <s v="MB0566"/>
        <s v="MB0565"/>
        <s v="MB0564"/>
        <s v="MB0568"/>
        <s v="MB0563"/>
        <s v="MB0567"/>
        <s v="MB0574"/>
        <s v="MB0560"/>
        <s v="MB0559"/>
        <s v="MB0569"/>
        <s v="MB0753"/>
        <s v="MB0639"/>
        <s v="MB0634"/>
        <s v="MB0642"/>
        <s v="MB0636"/>
        <s v="MB0646"/>
        <s v="MB0635"/>
        <s v="MB0644"/>
        <s v="MB0645"/>
        <s v="MB0643"/>
        <s v="MB0647"/>
        <s v="MB0638"/>
        <s v="MB0640"/>
        <s v="MB0648"/>
        <s v="MB0718"/>
        <s v="MB0763"/>
        <s v="MB0581"/>
        <s v="MB0580"/>
        <s v="MB0579"/>
        <s v="MB0576"/>
        <s v="MB0583"/>
        <s v="MB0577"/>
        <s v="MB0584"/>
        <s v="MB0590"/>
        <s v="MB0759"/>
        <s v="MB0578"/>
        <s v="MB0649"/>
        <s v="MB0656"/>
        <s v="MB0655"/>
        <s v="MB0653"/>
        <s v="MB0654"/>
        <s v="MB0660"/>
        <s v="MB0719"/>
        <s v="MB0720"/>
        <s v="MB0658"/>
        <s v="MB0651"/>
        <s v="MB0755"/>
        <s v="MB0596"/>
        <s v="MB0601"/>
        <s v="MB0603"/>
        <s v="MB0604"/>
        <s v="MB0593"/>
        <s v="MB0606"/>
        <s v="MB0726"/>
        <s v="MB0736"/>
        <s v="MB0594"/>
        <s v="MB0595"/>
        <s v="MB0592"/>
        <s v="MB0662"/>
        <s v="MB0661"/>
        <s v="MB0664"/>
        <s v="MB0668"/>
        <s v="MB0665"/>
        <s v="MB0667"/>
        <s v="MB0670"/>
        <s v="MB0721"/>
        <s v="MB0764"/>
        <s v="MB0359"/>
        <s v="MB0360"/>
        <s v="MB0352"/>
        <s v="MB0353"/>
        <s v="MB0382"/>
        <s v="MB0377"/>
        <s v="MB0361"/>
        <s v="MB0357"/>
        <s v="MB0362"/>
        <s v="MB0351"/>
        <s v="MB0356"/>
        <s v="MB0358"/>
        <s v="MB0354"/>
        <s v="MB0443"/>
        <s v="MB0455"/>
        <s v="MB0454"/>
        <s v="MB0445"/>
        <s v="MB0441"/>
        <s v="MB0456"/>
        <s v="MB0442"/>
        <s v="MB0457"/>
        <s v="MB0451"/>
        <s v="MB0453"/>
        <s v="MB0363"/>
        <s v="MB0367"/>
        <s v="MB0365"/>
        <s v="MB0364"/>
        <s v="MB0422"/>
        <s v="MB0423"/>
        <s v="MB0418"/>
        <s v="MB0417"/>
        <s v="MB0429"/>
        <s v="MB0428"/>
        <s v="MB0420"/>
        <s v="MB0419"/>
        <s v="MB0425"/>
        <s v="MB0398"/>
        <s v="MB0393"/>
        <s v="MB0401"/>
        <s v="MB0397"/>
        <s v="MB0402"/>
        <s v="MB0404"/>
        <s v="MB0403"/>
        <s v="MB0394"/>
        <s v="MB0405"/>
        <s v="MB0399"/>
        <s v="MB0396"/>
        <s v="MB0406"/>
        <s v="MB0703"/>
        <s v="MB0704"/>
        <s v="MB0400"/>
        <s v="MB0368"/>
        <s v="MB0504"/>
        <s v="MB0505"/>
        <s v="MB0506"/>
        <s v="MB0502"/>
        <s v="MB0503"/>
        <s v="MB0414"/>
        <s v="MB0518"/>
        <s v="MB0617"/>
        <s v="MB0616"/>
        <s v="MB0760"/>
        <s v="MB0618"/>
        <s v="MB0591"/>
        <s v="MB0765"/>
        <s v="MB0766"/>
        <s v="MB0712"/>
        <s v="MB0767"/>
        <s v="MB0768"/>
        <s v="MB0769"/>
        <s v="MB0770"/>
        <s v="MB0771"/>
        <s v="MB0772"/>
        <s v="MB0752"/>
        <s v="MB0775"/>
        <s v="MB0776"/>
        <s v="MB0777"/>
        <s v="MB0778"/>
        <s v="MB0779"/>
        <s v="MB0780"/>
        <s v="MB0781"/>
        <s v="MB0782"/>
        <s v="MB0783"/>
        <s v="MB0784"/>
        <s v="MB0785"/>
        <s v="MB0786"/>
        <s v="MB0787"/>
        <s v="MB0788"/>
        <s v="MB0789"/>
        <s v="MB0728"/>
        <s v="MB0790"/>
        <s v="MB0791"/>
        <s v="MB0792"/>
        <s v="MB0793"/>
        <s v="MB0794"/>
        <s v="MB0795"/>
        <s v="MB0796"/>
        <s v="MB0797"/>
        <s v="MB0798"/>
        <s v="MB0799"/>
        <s v="MB0800"/>
        <s v="MB0801"/>
        <s v="MB0802"/>
        <s v="MB0803"/>
        <s v="MB0804"/>
        <s v="MB0805"/>
        <s v="MB0806"/>
        <s v="MB0807"/>
        <s v="MB0808"/>
      </sharedItems>
    </cacheField>
    <cacheField name="Họ và tên" numFmtId="0">
      <sharedItems/>
    </cacheField>
    <cacheField name="Chức danh" numFmtId="0">
      <sharedItems count="71">
        <s v="Chuyên viên tuyển dụng - đào tạo"/>
        <s v="Lễ tân"/>
        <s v="Chuyên viên tuyển dụng"/>
        <s v="Kỹ thuật viên triển khai BBC 1"/>
        <s v="Admin Phòng KT BBC 1"/>
        <s v="Trưởng nhóm KT BBC 1"/>
        <s v="Kỹ thuật viên triển khai BBC 2"/>
        <s v="Kỹ thuật viên ngoại vi"/>
        <s v="Kỹ thuật viên triển khai"/>
        <s v="Trưởng nhóm KT BBC 2"/>
        <s v="Kỹ sư triển khai"/>
        <s v="Admin Phòng KT BBC 2"/>
        <s v="Trưởng phòng kinh doanh"/>
        <s v="Chuyên viên kinh doanh dữ liệu trực tuyến"/>
        <s v="Phó trưởng phòng kinh doanh"/>
        <s v="Chuyên viên kinh doanh dự án"/>
        <s v="Giám đốc Trung tâm"/>
        <s v="Phó Giám đốc Trung tâm"/>
        <s v="Nhân viên Quản lý hợp đồng"/>
        <s v="Kỹ sư Triển khai &amp; hỗ trợ kỹ thuật BSC"/>
        <s v="Kỹ sư Tư vấn &amp; thiết kế giải pháp"/>
        <s v="Admin TTKT"/>
        <s v="Nhân viên Chăm sóc khách hàng"/>
        <s v="Trưởng phòng"/>
        <s v="Nhân viên CSKH"/>
        <s v="KTV triển khai &amp; XLSC"/>
        <s v="Phó trưởng Phòng CSKHDN"/>
        <s v="Trưởng nhóm CPE"/>
        <s v="Trưởng nhóm thiết bị"/>
        <s v="Nhân viên Tư vấn trả trước"/>
        <s v="Trưởng phòng CSKH"/>
        <s v="Nhân viên kinh doanh"/>
        <s v="Phó GĐ TT BBC 1"/>
        <s v="Phó phòng kinh doanh"/>
        <s v="Chuyên viên quản lý cước"/>
        <s v="Phó Phòng TCKT"/>
        <s v="Kế toán thuế- tạm ứng -Thủ quỹ"/>
        <s v="Kế toán thanh toán"/>
        <s v="Kế toán trưởng"/>
        <s v="Kế toán vật tư tài sản &amp; CCDC"/>
        <s v="Trưởng nhóm quản lý cước"/>
        <s v="Kế toán doanh thu"/>
        <s v="Quản lý CO"/>
        <s v="Trưởng nhóm quản lý CO"/>
        <s v="Nhân viên hành chính"/>
        <s v="Trưởng nhóm ứng cứu"/>
        <s v="Nhân viên thương mại đầu tư"/>
        <s v="Nhân viên đối soát vật tư"/>
        <s v="Kỹ sư mạng lưới"/>
        <s v="Kỹ sư thiết kế"/>
        <s v="Phó phòng kỹ thuật dự án"/>
        <s v="Trưởng phòng kỹ thuật dự án"/>
        <s v="Chuyên viên kỹ thuật dự án"/>
        <s v="Chuyên viên BAS"/>
        <s v="Nhân viên quản lý cước - chi nhánh"/>
        <s v="Nhân viên Thủ quỹ"/>
        <s v="Nhân viên quản lý thu cước - mảng xử lý nợ xấu"/>
        <s v="Giám đốc Trung tâm CSKHBR"/>
        <s v="Trưởng nhóm Vận hành DC"/>
        <s v="Kỹ sư Triển khai &amp; hỗ trợ kỹ thuật IDC"/>
        <s v="Phó Giám đốc Chi nhánh Miền Bắc - Phụ trách mảng Doanh nghiệp"/>
        <s v="Phó Giám đốc chi nhánh Miền Bắc - Phụ trách mảng kỹ thuật dịch vụ"/>
        <s v="Nhân viên hỗ trợ kinh doanh"/>
        <s v="Nhân viên hỗ trợ kinh doanh (admin)"/>
        <s v="GĐ Trung tâm BBC 2"/>
        <s v="PGĐ Trung tâm BBC 2"/>
        <s v="Nhân viên kinh doanh dịch vụ IOC"/>
        <s v="Admin Access"/>
        <s v="Chuyên viên tiền lương"/>
        <s v="Chuyên viên thiết kế"/>
        <s v="KTV bảo trì và ứng cứu OSP"/>
      </sharedItems>
    </cacheField>
    <cacheField name="Định biên" numFmtId="0">
      <sharedItems count="4">
        <s v="Miền Bắc"/>
        <s v="Miền Nam"/>
        <s v="Miền Trung"/>
        <s v="Khác"/>
      </sharedItems>
    </cacheField>
    <cacheField name="Mức lương điều chỉnh" numFmtId="3">
      <sharedItems containsSemiMixedTypes="0" containsString="0" containsNumber="1" containsInteger="1" minValue="8000000" maxValue="20000000" count="6">
        <n v="15000000"/>
        <n v="9000000"/>
        <n v="12000000"/>
        <n v="8000000"/>
        <n v="16000000"/>
        <n v="20000000"/>
      </sharedItems>
      <fieldGroup base="4">
        <rangePr autoEnd="0" startNum="8000000" endNum="10000000" groupInterval="1000000"/>
        <groupItems count="4">
          <s v="&lt;8000000"/>
          <s v="8000000-8999999"/>
          <s v="9000000-10000000"/>
          <s v="&gt;10000000"/>
        </groupItems>
      </fieldGroup>
    </cacheField>
    <cacheField name="Nhóm" numFmtId="0">
      <sharedItems count="58">
        <s v="Nhóm 1"/>
        <s v="Nhóm 2"/>
        <s v="Nhóm 3"/>
        <s v="Nhóm 4"/>
        <s v="Nhóm 5"/>
        <s v="Nhóm 6"/>
        <s v="Nhóm 7"/>
        <s v="Nhóm 8"/>
        <s v="Nhóm 9"/>
        <s v="Nhóm 10"/>
        <s v="Nhóm 11"/>
        <s v="Nhóm 12"/>
        <s v="Nhóm 13"/>
        <s v="Nhóm 14"/>
        <s v="Nhóm 15"/>
        <s v="Nhóm 16"/>
        <s v="Nhóm 17"/>
        <s v="Nhóm 18"/>
        <s v="Nhóm 19"/>
        <s v="Nhóm 20"/>
        <s v="Nhóm 21"/>
        <s v="Nhóm 22"/>
        <s v="Nhóm 23"/>
        <s v="Nhóm 24"/>
        <s v="Nhóm 25"/>
        <s v="Nhóm 26"/>
        <s v="Nhóm 27"/>
        <s v="Nhóm 28"/>
        <s v="Nhóm 29"/>
        <s v="Nhóm 30"/>
        <s v="Nhóm 31"/>
        <s v="Nhóm 32"/>
        <s v="Nhóm 33"/>
        <s v="Nhóm 34"/>
        <s v="Nhóm 35"/>
        <s v="Nhóm 36"/>
        <s v="Nhóm 37"/>
        <s v="Nhóm 38"/>
        <s v="Nhóm 39"/>
        <s v="Nhóm 40"/>
        <s v="Nhóm 41"/>
        <s v="Nhóm 42"/>
        <s v="Nhóm 43"/>
        <s v="Nhóm 44"/>
        <s v="Nhóm 45"/>
        <s v="Nhóm 46"/>
        <s v="Nhóm 47"/>
        <s v="Nhóm 48"/>
        <s v="Nhóm 49"/>
        <s v="Nhóm 50"/>
        <s v="Nhóm 51"/>
        <s v="Nhóm 52"/>
        <s v="Nhóm 53"/>
        <s v="Nhóm 54"/>
        <s v="Nhóm 55"/>
        <s v="Nhóm 56"/>
        <s v="Nhóm 57"/>
        <s v="Nhóm 58"/>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ung Thu Huyen" refreshedDate="45142.879659027778" createdVersion="8" refreshedVersion="8" minRefreshableVersion="3" recordCount="189" xr:uid="{0002D201-C855-43F7-BDF7-6CF7A89C59C3}">
  <cacheSource type="worksheet">
    <worksheetSource ref="B7:Q196" sheet="Bảng 2"/>
  </cacheSource>
  <cacheFields count="16">
    <cacheField name="Số HĐ-Mã NC" numFmtId="0">
      <sharedItems containsBlank="1" containsMixedTypes="1" containsNumber="1" containsInteger="1" minValue="1" maxValue="1"/>
    </cacheField>
    <cacheField name="Họ tên" numFmtId="0">
      <sharedItems containsBlank="1" containsMixedTypes="1" containsNumber="1" containsInteger="1" minValue="2" maxValue="2"/>
    </cacheField>
    <cacheField name="Chức vụ" numFmtId="0">
      <sharedItems containsBlank="1" containsMixedTypes="1" containsNumber="1" containsInteger="1" minValue="3" maxValue="3" count="9">
        <m/>
        <n v="3"/>
        <s v="QL"/>
        <s v="KTTH"/>
        <s v="KT"/>
        <s v="Kho"/>
        <s v="Sơ Đồ"/>
        <s v="CK"/>
        <s v="CN"/>
      </sharedItems>
    </cacheField>
    <cacheField name="Giới tính" numFmtId="0">
      <sharedItems containsBlank="1" containsMixedTypes="1" containsNumber="1" containsInteger="1" minValue="4" maxValue="4" count="4">
        <m/>
        <n v="4"/>
        <s v="Nam"/>
        <s v="Nữ"/>
      </sharedItems>
    </cacheField>
    <cacheField name="Ngày sinh" numFmtId="0">
      <sharedItems containsDate="1" containsBlank="1" containsMixedTypes="1" minDate="1899-12-31T00:21:04" maxDate="2011-01-21T00:00:00"/>
    </cacheField>
    <cacheField name="Số CMND" numFmtId="0">
      <sharedItems containsBlank="1" containsMixedTypes="1" containsNumber="1" containsInteger="1" minValue="6" maxValue="184193191"/>
    </cacheField>
    <cacheField name="Cấp ngày" numFmtId="0">
      <sharedItems containsDate="1" containsBlank="1" containsMixedTypes="1" minDate="1899-12-31T00:29:04" maxDate="2015-11-11T00:00:00"/>
    </cacheField>
    <cacheField name="Tại" numFmtId="0">
      <sharedItems containsBlank="1" containsMixedTypes="1" containsNumber="1" containsInteger="1" minValue="8" maxValue="8"/>
    </cacheField>
    <cacheField name="Ngày ký HĐ" numFmtId="0">
      <sharedItems containsDate="1" containsString="0" containsBlank="1" containsMixedTypes="1" minDate="1899-12-31T00:35:04" maxDate="2015-10-02T00:00:00"/>
    </cacheField>
    <cacheField name="Loại HĐ" numFmtId="0">
      <sharedItems containsBlank="1" containsMixedTypes="1" containsNumber="1" containsInteger="1" minValue="10" maxValue="10"/>
    </cacheField>
    <cacheField name="Từ ngày" numFmtId="0">
      <sharedItems containsDate="1" containsString="0" containsBlank="1" containsMixedTypes="1" minDate="1899-12-31T00:39:04" maxDate="2015-10-02T00:00:00"/>
    </cacheField>
    <cacheField name="Đến ngày" numFmtId="0">
      <sharedItems containsDate="1" containsString="0" containsBlank="1" containsMixedTypes="1" minDate="1899-12-31T00:41:04" maxDate="2045-10-01T00:00:00"/>
    </cacheField>
    <cacheField name="Mức lương" numFmtId="0">
      <sharedItems containsString="0" containsBlank="1" containsNumber="1" containsInteger="1" minValue="13" maxValue="8800000"/>
    </cacheField>
    <cacheField name="Hộ khẩu TT" numFmtId="0">
      <sharedItems containsBlank="1" containsMixedTypes="1" containsNumber="1" containsInteger="1" minValue="14" maxValue="14"/>
    </cacheField>
    <cacheField name="Thuộc BP" numFmtId="0">
      <sharedItems containsBlank="1" containsMixedTypes="1" containsNumber="1" containsInteger="1" minValue="15" maxValue="15" count="18">
        <m/>
        <n v="15"/>
        <s v="HT"/>
        <s v="KT"/>
        <s v="KHO"/>
        <s v="SĐ"/>
        <s v="KCS"/>
        <s v="Tổ 1"/>
        <s v="Tổ 2"/>
        <s v="Tổ 3"/>
        <s v="Tổ 4"/>
        <s v="Tổ 5"/>
        <s v="HT 1"/>
        <s v="LA 1"/>
        <s v="LA 2"/>
        <s v="LA 3"/>
        <s v="LA 4"/>
        <s v="HT 5"/>
      </sharedItems>
    </cacheField>
    <cacheField name="Hợp đồng" numFmtId="0">
      <sharedItems containsBlank="1" count="3">
        <m/>
        <s v="dài hạn"/>
        <s v="ngắn hạ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s v="001"/>
    <s v="NGUYỄN THỊ KIM ANH"/>
    <s v="QL"/>
    <x v="0"/>
    <d v="1977-07-03T00:00:00"/>
    <s v="001178001185"/>
    <d v="2004-11-12T00:00:00"/>
    <s v="Hà Nội"/>
    <x v="0"/>
    <s v="12 tháng"/>
    <d v="2015-01-02T00:00:00"/>
    <d v="2015-12-31T00:00:00"/>
    <x v="0"/>
    <s v="Thượng Thanh,Long Biên,Hà Nội"/>
    <x v="0"/>
    <x v="0"/>
  </r>
  <r>
    <s v="002"/>
    <s v="HÀ QUANG VŨ"/>
    <s v="KTTH"/>
    <x v="1"/>
    <d v="1995-05-21T00:00:00"/>
    <s v="013174434"/>
    <d v="2009-04-08T00:00:00"/>
    <s v="Hà Nội"/>
    <x v="0"/>
    <s v="12 tháng"/>
    <d v="2015-01-02T00:00:00"/>
    <d v="2015-12-31T00:00:00"/>
    <x v="1"/>
    <s v="Việt Hưng, Long Biên, Hà Nội"/>
    <x v="0"/>
    <x v="0"/>
  </r>
  <r>
    <s v="003"/>
    <s v="CHU THỊ HẰNG"/>
    <s v="KT"/>
    <x v="0"/>
    <d v="1985-02-20T00:00:00"/>
    <s v="125157043"/>
    <d v="2001-10-04T00:00:00"/>
    <s v="Bắc Ninh"/>
    <x v="0"/>
    <s v="12 tháng"/>
    <d v="2015-01-02T00:00:00"/>
    <d v="2015-12-31T00:00:00"/>
    <x v="2"/>
    <s v="Tân Hồng, Từ Sơn, Bắc Ninh"/>
    <x v="1"/>
    <x v="0"/>
  </r>
  <r>
    <s v="004"/>
    <s v="NGUYỄN ÁNH HỒNG"/>
    <s v="Kho"/>
    <x v="0"/>
    <d v="1980-11-19T00:00:00"/>
    <s v="011978458"/>
    <d v="2007-09-26T00:00:00"/>
    <s v="Hà Nội"/>
    <x v="0"/>
    <s v="12 tháng"/>
    <d v="2015-01-02T00:00:00"/>
    <d v="2015-12-31T00:00:00"/>
    <x v="3"/>
    <s v="348-C17 Quỳnh Lôi, Hà Nội"/>
    <x v="2"/>
    <x v="0"/>
  </r>
  <r>
    <s v="005"/>
    <s v="NGUYỄN THỊ THỦY"/>
    <s v="Kho"/>
    <x v="0"/>
    <d v="1994-12-05T00:00:00"/>
    <s v="163302431"/>
    <d v="2011-12-01T00:00:00"/>
    <s v="Nam Định"/>
    <x v="0"/>
    <s v="12 tháng"/>
    <d v="2015-01-02T00:00:00"/>
    <d v="2015-12-31T00:00:00"/>
    <x v="3"/>
    <s v="Trực Thắng, Trực Ninh, Nam Định"/>
    <x v="2"/>
    <x v="0"/>
  </r>
  <r>
    <s v="006"/>
    <s v="PHẠM THỊ NGỌC"/>
    <s v="Kho"/>
    <x v="0"/>
    <d v="1993-10-09T00:00:00"/>
    <s v="163266452"/>
    <d v="2010-10-16T00:00:00"/>
    <s v="Nam Định"/>
    <x v="0"/>
    <s v="12 tháng"/>
    <d v="2015-01-02T00:00:00"/>
    <d v="2015-12-31T00:00:00"/>
    <x v="3"/>
    <s v="TT Cát Thành, Trực Ninh, Nam Định"/>
    <x v="2"/>
    <x v="0"/>
  </r>
  <r>
    <s v="007"/>
    <s v="DƯƠNG VĂN TUYẾN"/>
    <s v="Kho"/>
    <x v="1"/>
    <d v="1985-06-05T00:00:00"/>
    <s v="121824937"/>
    <d v="2005-08-23T00:00:00"/>
    <s v="Bắc Giang"/>
    <x v="0"/>
    <s v="12 tháng"/>
    <d v="2015-01-02T00:00:00"/>
    <d v="2015-12-31T00:00:00"/>
    <x v="4"/>
    <s v="Hòa Sơn, Hiệp Hòa, Bắc Giang"/>
    <x v="2"/>
    <x v="0"/>
  </r>
  <r>
    <s v="008"/>
    <s v="ĐỖ THỊ HOÀN"/>
    <s v="Sơ Đồ"/>
    <x v="0"/>
    <d v="1986-09-08T00:00:00"/>
    <s v="121671756"/>
    <d v="2004-03-03T00:00:00"/>
    <s v="Bắc Giang"/>
    <x v="0"/>
    <s v="12 tháng"/>
    <d v="2015-01-02T00:00:00"/>
    <d v="2015-12-31T00:00:00"/>
    <x v="4"/>
    <s v="Mai Trung, Hiệp Hòa, Bắc Giang"/>
    <x v="3"/>
    <x v="0"/>
  </r>
  <r>
    <s v="009"/>
    <s v="TRỊNH ANH TUẤN"/>
    <s v="CK"/>
    <x v="1"/>
    <d v="1968-10-17T00:00:00"/>
    <s v="011410249"/>
    <d v="2007-10-04T00:00:00"/>
    <s v="Hà Nội"/>
    <x v="0"/>
    <s v="12 tháng"/>
    <d v="2015-01-02T00:00:00"/>
    <d v="2015-12-31T00:00:00"/>
    <x v="4"/>
    <s v="Thạch Bàn, Long Biên, Hà Nội"/>
    <x v="4"/>
    <x v="0"/>
  </r>
  <r>
    <s v="010"/>
    <s v="BÙI THỊ KIM"/>
    <s v="CN"/>
    <x v="0"/>
    <d v="1993-05-05T00:00:00"/>
    <s v="113559793"/>
    <d v="2015-03-20T00:00:00"/>
    <s v="Hòa Bình"/>
    <x v="0"/>
    <s v="12 tháng"/>
    <d v="2015-01-02T00:00:00"/>
    <d v="2015-12-31T00:00:00"/>
    <x v="5"/>
    <s v="Hạ Bì, Kim Bôi, Hòa Bình"/>
    <x v="5"/>
    <x v="0"/>
  </r>
  <r>
    <s v="011"/>
    <s v="BÙI VĂN CHUẨN"/>
    <s v="CN"/>
    <x v="1"/>
    <d v="1995-11-04T00:00:00"/>
    <s v="113558941"/>
    <d v="2013-12-03T00:00:00"/>
    <s v="Hòa Bình"/>
    <x v="0"/>
    <s v="12 tháng"/>
    <d v="2015-01-02T00:00:00"/>
    <d v="2015-12-31T00:00:00"/>
    <x v="5"/>
    <s v="Hạ Bì,Kim Bôi,Hòa Bình"/>
    <x v="6"/>
    <x v="0"/>
  </r>
  <r>
    <s v="012"/>
    <s v="BÙI VĂN ĐẠT"/>
    <s v="CN"/>
    <x v="1"/>
    <d v="1989-05-14T00:00:00"/>
    <s v="113559813"/>
    <d v="2012-09-08T00:00:00"/>
    <s v="Hòa Bình"/>
    <x v="0"/>
    <s v="12 tháng"/>
    <d v="2015-01-02T00:00:00"/>
    <d v="2015-12-31T00:00:00"/>
    <x v="5"/>
    <s v="Hạ Bì, Kim Bôi, Hòa Bình"/>
    <x v="6"/>
    <x v="0"/>
  </r>
  <r>
    <s v="013"/>
    <s v="CẦM THỊ DÂN"/>
    <s v="CN"/>
    <x v="0"/>
    <d v="1993-07-15T00:00:00"/>
    <s v="060891977"/>
    <d v="2007-11-01T00:00:00"/>
    <s v="Yên Bái"/>
    <x v="0"/>
    <s v="12 tháng"/>
    <d v="2015-01-02T00:00:00"/>
    <d v="2015-12-31T00:00:00"/>
    <x v="5"/>
    <s v="Hạnh Sơn, Văn Chấn, Yên Bái"/>
    <x v="6"/>
    <x v="0"/>
  </r>
  <r>
    <s v="014"/>
    <s v="ĐÀO THỊ THANH HẢI"/>
    <s v="CN"/>
    <x v="0"/>
    <d v="1971-01-15T00:00:00"/>
    <s v="011473827"/>
    <d v="2005-11-29T00:00:00"/>
    <s v="Hà Nội"/>
    <x v="0"/>
    <s v="12 tháng"/>
    <d v="2015-01-02T00:00:00"/>
    <d v="2015-12-31T00:00:00"/>
    <x v="5"/>
    <s v="Tổ 2 Đức Giang, Long Biên, Hà Nội"/>
    <x v="6"/>
    <x v="0"/>
  </r>
  <r>
    <s v="015"/>
    <s v="ĐINH CÔNG BAY"/>
    <s v="CN"/>
    <x v="1"/>
    <d v="1993-04-01T00:00:00"/>
    <s v="050743172"/>
    <d v="2013-03-27T00:00:00"/>
    <s v="Sơn La"/>
    <x v="0"/>
    <s v="12 tháng"/>
    <d v="2015-01-02T00:00:00"/>
    <d v="2015-12-31T00:00:00"/>
    <x v="5"/>
    <s v="Huy Tân, Phù Yên, Sơn La"/>
    <x v="6"/>
    <x v="0"/>
  </r>
  <r>
    <s v="016"/>
    <s v="ĐINH THỊ THU HƯỜNG"/>
    <s v="CN"/>
    <x v="0"/>
    <d v="1981-11-11T00:00:00"/>
    <s v="001181002201"/>
    <d v="2005-01-10T00:00:00"/>
    <s v="Hà Nội"/>
    <x v="0"/>
    <s v="12 tháng"/>
    <d v="2015-01-02T00:00:00"/>
    <d v="2015-12-31T00:00:00"/>
    <x v="5"/>
    <s v="13 ngõ 74 Ngọc Hà, Đội Cấn, Ba Đình, Hà Nội"/>
    <x v="6"/>
    <x v="0"/>
  </r>
  <r>
    <s v="017"/>
    <s v="ĐỖ THỊ HẬU"/>
    <s v="CN"/>
    <x v="0"/>
    <d v="1980-03-23T00:00:00"/>
    <s v="012374131"/>
    <d v="2013-05-25T00:00:00"/>
    <s v="Hà Nội"/>
    <x v="0"/>
    <s v="12 tháng"/>
    <d v="2015-01-02T00:00:00"/>
    <d v="2015-12-31T00:00:00"/>
    <x v="5"/>
    <s v="Trung Giã, Sóc Sơn, Hà Nội"/>
    <x v="6"/>
    <x v="0"/>
  </r>
  <r>
    <s v="018"/>
    <s v="ĐỖ THỊ LUYẾN"/>
    <s v="CN"/>
    <x v="0"/>
    <d v="1981-05-01T00:00:00"/>
    <s v="012984413"/>
    <d v="2015-07-21T00:00:00"/>
    <s v="Hà Nội"/>
    <x v="0"/>
    <s v="12 tháng"/>
    <d v="2015-01-02T00:00:00"/>
    <d v="2015-12-31T00:00:00"/>
    <x v="5"/>
    <s v="46 Lương Sửa, Văn Chương, Hà Nội"/>
    <x v="6"/>
    <x v="0"/>
  </r>
  <r>
    <s v="019"/>
    <s v="ĐỒNG THỊ HƯỜNG"/>
    <s v="CN"/>
    <x v="0"/>
    <d v="1978-08-15T00:00:00"/>
    <s v="121289280"/>
    <d v="2012-03-10T00:00:00"/>
    <s v="Bắc Giang"/>
    <x v="0"/>
    <s v="12 tháng"/>
    <d v="2015-01-02T00:00:00"/>
    <d v="2015-12-31T00:00:00"/>
    <x v="5"/>
    <s v="Mai Trung, Hiệp Hòa, Bắc Giang"/>
    <x v="6"/>
    <x v="0"/>
  </r>
  <r>
    <s v="020"/>
    <s v="DƯƠNG THỊ HOA"/>
    <s v="CN"/>
    <x v="0"/>
    <d v="1981-06-10T00:00:00"/>
    <s v="145061007"/>
    <d v="2013-02-23T00:00:00"/>
    <s v="Hưng Yên"/>
    <x v="0"/>
    <s v="12 tháng"/>
    <d v="2015-01-02T00:00:00"/>
    <d v="2015-12-31T00:00:00"/>
    <x v="5"/>
    <s v="Quảng Châu, TP Hưng Yên, Hưng Yên"/>
    <x v="6"/>
    <x v="0"/>
  </r>
  <r>
    <s v="021"/>
    <s v="GIANG THỊ NGỌC"/>
    <s v="CN"/>
    <x v="0"/>
    <d v="1992-03-31T00:00:00"/>
    <s v="145663343"/>
    <d v="2008-12-10T00:00:00"/>
    <s v="Hưng Yên"/>
    <x v="0"/>
    <s v="12 tháng"/>
    <d v="2015-01-02T00:00:00"/>
    <d v="2015-12-31T00:00:00"/>
    <x v="5"/>
    <s v="Đông Tảo, Khoái Châu, Hưng Yên"/>
    <x v="6"/>
    <x v="0"/>
  </r>
  <r>
    <s v="022"/>
    <s v="HOÀNG THỊ HỒI"/>
    <s v="CN"/>
    <x v="0"/>
    <d v="1993-03-10T00:00:00"/>
    <s v="070989324"/>
    <d v="2015-06-12T00:00:00"/>
    <s v="Tuyên Quang"/>
    <x v="0"/>
    <s v="12 tháng"/>
    <d v="2015-01-02T00:00:00"/>
    <d v="2015-12-31T00:00:00"/>
    <x v="5"/>
    <s v="Xã Đà Vị, Na Hang, Tuyên Quang"/>
    <x v="6"/>
    <x v="0"/>
  </r>
  <r>
    <s v="023"/>
    <s v="HOÀNG THỊ THÚY LAN"/>
    <s v="CN"/>
    <x v="0"/>
    <d v="1989-03-15T00:00:00"/>
    <s v="168230017"/>
    <d v="2013-05-24T00:00:00"/>
    <s v="Hà Nam"/>
    <x v="0"/>
    <s v="12 tháng"/>
    <d v="2015-01-02T00:00:00"/>
    <d v="2015-12-31T00:00:00"/>
    <x v="5"/>
    <s v="Tiên Phong, Duy Tiên, Hà Nam"/>
    <x v="6"/>
    <x v="0"/>
  </r>
  <r>
    <s v="024"/>
    <s v="LA VĂN LUYẾN"/>
    <s v="CN"/>
    <x v="1"/>
    <d v="1990-08-20T00:00:00"/>
    <s v="040426733"/>
    <d v="2014-11-14T00:00:00"/>
    <s v="Điện Biên"/>
    <x v="0"/>
    <s v="12 tháng"/>
    <d v="2015-01-02T00:00:00"/>
    <d v="2015-12-31T00:00:00"/>
    <x v="5"/>
    <s v="Tủa Thàng, Tủa Chùa, Điện Biên"/>
    <x v="6"/>
    <x v="0"/>
  </r>
  <r>
    <s v="025"/>
    <s v="LÊ THỊ HOÀI TRANG"/>
    <s v="CN"/>
    <x v="0"/>
    <d v="1996-10-10T00:00:00"/>
    <n v="184193191"/>
    <d v="2011-05-18T00:00:00"/>
    <s v="Hà Tĩnh"/>
    <x v="0"/>
    <s v="12 tháng"/>
    <d v="2015-01-02T00:00:00"/>
    <d v="2015-12-31T00:00:00"/>
    <x v="5"/>
    <s v="Đức Hòa, Đức Thọ, Hà Tĩnh"/>
    <x v="6"/>
    <x v="0"/>
  </r>
  <r>
    <s v="026"/>
    <s v="LÊ THỊ KIỀU TRANG"/>
    <s v="CN"/>
    <x v="0"/>
    <d v="1971-01-25T00:00:00"/>
    <s v="012704218"/>
    <d v="2015-07-05T00:00:00"/>
    <s v="Hà Nội"/>
    <x v="0"/>
    <s v="12 tháng"/>
    <d v="2015-01-02T00:00:00"/>
    <d v="2015-12-31T00:00:00"/>
    <x v="5"/>
    <s v="TT2 XND Sắt Hà Hải,Ngọc Thụy, Long Biên, Hà Nội"/>
    <x v="6"/>
    <x v="0"/>
  </r>
  <r>
    <s v="027"/>
    <s v="LÊ THỊ THƠM"/>
    <s v="CN"/>
    <x v="0"/>
    <d v="1980-10-13T00:00:00"/>
    <s v="013120774"/>
    <d v="2006-09-25T00:00:00"/>
    <s v="Hà Nội"/>
    <x v="0"/>
    <s v="12 tháng"/>
    <d v="2015-01-02T00:00:00"/>
    <d v="2015-12-31T00:00:00"/>
    <x v="5"/>
    <s v="20/8Tổ 7 Đức Giang, Long Biên, Hà Nội"/>
    <x v="6"/>
    <x v="0"/>
  </r>
  <r>
    <s v="028"/>
    <s v="LÒ THỊ HỒNG"/>
    <s v="CN"/>
    <x v="0"/>
    <d v="1993-10-21T00:00:00"/>
    <s v="060966214"/>
    <d v="2004-05-14T00:00:00"/>
    <s v="Yên Bái"/>
    <x v="0"/>
    <s v="12 tháng"/>
    <d v="2015-01-02T00:00:00"/>
    <d v="2015-12-31T00:00:00"/>
    <x v="5"/>
    <s v="Thanh Lương, Văn Chấn, Yên Bái"/>
    <x v="6"/>
    <x v="0"/>
  </r>
  <r>
    <s v="029"/>
    <s v="NGUYỄN T.THU PHƯƠNG"/>
    <s v="CN"/>
    <x v="0"/>
    <d v="1971-07-10T00:00:00"/>
    <s v="011555135"/>
    <d v="2010-11-03T00:00:00"/>
    <s v="Hà Nội"/>
    <x v="0"/>
    <s v="12 tháng"/>
    <d v="2015-01-02T00:00:00"/>
    <d v="2015-12-31T00:00:00"/>
    <x v="5"/>
    <s v="Khu Ga, TT Văn Điển, Thanh Trì, Hà Nội"/>
    <x v="5"/>
    <x v="0"/>
  </r>
  <r>
    <s v="030"/>
    <s v="NGUYỄN THỊ BÌNH"/>
    <s v="CN"/>
    <x v="0"/>
    <d v="1980-11-18T00:00:00"/>
    <s v="125323705"/>
    <d v="2009-11-24T00:00:00"/>
    <s v="Bắc Ninh"/>
    <x v="0"/>
    <s v="12 tháng"/>
    <d v="2015-01-02T00:00:00"/>
    <d v="2015-12-31T00:00:00"/>
    <x v="5"/>
    <s v=" Ngọc Xá, Quế Võ, Bắc Ninh"/>
    <x v="5"/>
    <x v="0"/>
  </r>
  <r>
    <s v="031"/>
    <s v="BÙI THỊ THÚY LƯU"/>
    <s v="CN"/>
    <x v="0"/>
    <d v="1994-10-21T00:00:00"/>
    <s v="132213176"/>
    <d v="2013-04-26T00:00:00"/>
    <s v="Phú Thọ"/>
    <x v="0"/>
    <s v="12 tháng"/>
    <d v="2015-01-02T00:00:00"/>
    <d v="2015-12-31T00:00:00"/>
    <x v="5"/>
    <s v="Thụy Liễu, Cẩm Khê, Phú Thọ"/>
    <x v="5"/>
    <x v="0"/>
  </r>
  <r>
    <s v="032"/>
    <s v="PHẠM NGỌC KIÊN"/>
    <s v="CN"/>
    <x v="1"/>
    <d v="1996-09-18T00:00:00"/>
    <s v="017443450"/>
    <d v="2008-06-17T00:00:00"/>
    <s v="Hà Nội"/>
    <x v="0"/>
    <s v="12 tháng"/>
    <d v="2015-01-02T00:00:00"/>
    <d v="2015-12-31T00:00:00"/>
    <x v="5"/>
    <s v="Vân Hòa, Ba Vì, Hà Nội"/>
    <x v="5"/>
    <x v="0"/>
  </r>
  <r>
    <s v="033"/>
    <s v="TRƯƠNG THỊ TRANG"/>
    <s v="CN"/>
    <x v="0"/>
    <d v="1993-09-10T00:00:00"/>
    <s v="101198084"/>
    <d v="2014-04-24T00:00:00"/>
    <s v="Quảng Ninh"/>
    <x v="0"/>
    <s v="12 tháng"/>
    <d v="2015-01-02T00:00:00"/>
    <d v="2015-12-31T00:00:00"/>
    <x v="5"/>
    <s v="Hà Khẩu, Hạ Long, Quảng Ninh"/>
    <x v="5"/>
    <x v="0"/>
  </r>
  <r>
    <s v="034"/>
    <s v="DƯƠNG THỊ KIM DUNG"/>
    <s v="CN"/>
    <x v="0"/>
    <d v="1976-07-18T00:00:00"/>
    <s v="012074519"/>
    <d v="2007-04-23T00:00:00"/>
    <s v="Hà Nội"/>
    <x v="0"/>
    <s v="12 tháng"/>
    <d v="2015-01-02T00:00:00"/>
    <d v="2015-12-31T00:00:00"/>
    <x v="5"/>
    <s v="Ngọc Thụy, Long Biên, Hà Nội"/>
    <x v="5"/>
    <x v="0"/>
  </r>
  <r>
    <s v="035"/>
    <s v="TRẦN XUÂN LỰC"/>
    <s v="CN"/>
    <x v="1"/>
    <d v="1994-01-05T00:00:00"/>
    <s v="132260796"/>
    <d v="2014-07-04T00:00:00"/>
    <s v="Phú Thọ"/>
    <x v="0"/>
    <s v="12 tháng"/>
    <d v="2015-01-02T00:00:00"/>
    <d v="2015-12-31T00:00:00"/>
    <x v="5"/>
    <s v="Đông Lâm, Hạ Hòa, Phú Thọ"/>
    <x v="5"/>
    <x v="0"/>
  </r>
  <r>
    <s v="036"/>
    <s v="NGUYỄN THỊ CHÍNH"/>
    <s v="CN"/>
    <x v="0"/>
    <d v="1993-10-09T00:00:00"/>
    <s v="125506867"/>
    <d v="2013-10-30T00:00:00"/>
    <s v="Bắc Ninh"/>
    <x v="0"/>
    <s v="12 tháng"/>
    <d v="2015-01-02T00:00:00"/>
    <d v="2015-12-31T00:00:00"/>
    <x v="5"/>
    <s v="Tân Hồng, Từ Sơn, Bắc Ninh"/>
    <x v="5"/>
    <x v="0"/>
  </r>
  <r>
    <s v="037"/>
    <s v="PHẠM VĂN HIỆP"/>
    <s v="CN"/>
    <x v="1"/>
    <d v="1991-09-11T00:00:00"/>
    <s v="013046096"/>
    <d v="2006-10-11T00:00:00"/>
    <s v="Hà Nội"/>
    <x v="0"/>
    <s v="12 tháng"/>
    <d v="2015-01-02T00:00:00"/>
    <d v="2015-12-31T00:00:00"/>
    <x v="5"/>
    <s v="Yên Thường, Gia Lâm, Hà Nội"/>
    <x v="5"/>
    <x v="0"/>
  </r>
  <r>
    <s v="038"/>
    <s v="VƯƠNG THỊ HÒA"/>
    <s v="CN"/>
    <x v="0"/>
    <d v="1975-10-21T00:00:00"/>
    <s v="001175006332"/>
    <d v="2006-03-16T00:00:00"/>
    <s v="Hà Nội"/>
    <x v="0"/>
    <s v="12 tháng"/>
    <d v="2015-01-02T00:00:00"/>
    <d v="2015-12-31T00:00:00"/>
    <x v="5"/>
    <s v="Tổ 9 Đức Giang, Long Biên, Hà Nội"/>
    <x v="5"/>
    <x v="0"/>
  </r>
  <r>
    <s v="039"/>
    <s v="PHẠM THỊ THANH"/>
    <s v="CN"/>
    <x v="0"/>
    <d v="1974-07-06T00:00:00"/>
    <s v="012065292"/>
    <d v="2007-12-06T00:00:00"/>
    <s v="Hà Nội"/>
    <x v="0"/>
    <s v="12 tháng"/>
    <d v="2015-01-02T00:00:00"/>
    <d v="2015-12-31T00:00:00"/>
    <x v="5"/>
    <s v="Tổ 19 Thượng Thanh, Long Biên, Hà Nội"/>
    <x v="5"/>
    <x v="0"/>
  </r>
  <r>
    <s v="040"/>
    <s v="LÊ THỊ HÒA"/>
    <s v="CN"/>
    <x v="0"/>
    <s v="09/1979"/>
    <s v="121567193"/>
    <d v="2011-03-22T00:00:00"/>
    <s v="Bắc Giang"/>
    <x v="0"/>
    <s v="12 tháng"/>
    <d v="2015-01-02T00:00:00"/>
    <d v="2015-12-31T00:00:00"/>
    <x v="5"/>
    <s v="Hợp Thịnh, Hiệp Hòa, Bắc Giang"/>
    <x v="5"/>
    <x v="0"/>
  </r>
  <r>
    <s v="041"/>
    <s v="PHẠM THỊ THẢO"/>
    <s v="CN"/>
    <x v="0"/>
    <d v="1994-04-03T00:00:00"/>
    <s v="173943392"/>
    <d v="2009-07-23T00:00:00"/>
    <s v="Thanh Hoá"/>
    <x v="0"/>
    <s v="12 tháng"/>
    <d v="2015-01-02T00:00:00"/>
    <d v="2015-12-31T00:00:00"/>
    <x v="5"/>
    <s v="Giao An, Lang Chánh, Thanh Hóa"/>
    <x v="5"/>
    <x v="0"/>
  </r>
  <r>
    <s v="042"/>
    <s v="NGÔ THỊ HẰNG"/>
    <s v="CN"/>
    <x v="0"/>
    <d v="1982-10-06T00:00:00"/>
    <s v="121438397"/>
    <d v="2012-02-25T00:00:00"/>
    <s v="Bắc Giang"/>
    <x v="0"/>
    <s v="12 tháng"/>
    <d v="2015-01-02T00:00:00"/>
    <d v="2015-12-31T00:00:00"/>
    <x v="5"/>
    <s v="Mai Trung, Hiệp Hòa, Bắc Giang"/>
    <x v="5"/>
    <x v="0"/>
  </r>
  <r>
    <s v="043"/>
    <s v="NGUYỄN THANH TRÀ "/>
    <s v="CN"/>
    <x v="0"/>
    <d v="1984-08-06T00:00:00"/>
    <s v="012857348"/>
    <d v="2013-02-19T00:00:00"/>
    <s v="Hà Nội"/>
    <x v="0"/>
    <s v="12 tháng"/>
    <d v="2015-01-02T00:00:00"/>
    <d v="2015-12-31T00:00:00"/>
    <x v="5"/>
    <s v="Yên Viên, Gia Lâm, Hà Nội"/>
    <x v="5"/>
    <x v="0"/>
  </r>
  <r>
    <s v="044"/>
    <s v="NGÔ THỊ LUYẾN"/>
    <s v="CN"/>
    <x v="0"/>
    <d v="1989-09-19T00:00:00"/>
    <s v="121852430"/>
    <d v="2014-08-06T00:00:00"/>
    <s v="Bắc Giang"/>
    <x v="0"/>
    <s v="12 tháng"/>
    <d v="2015-01-02T00:00:00"/>
    <d v="2015-12-31T00:00:00"/>
    <x v="5"/>
    <s v="Mai Trung, Hiệp Hòa, Bắc Giang"/>
    <x v="5"/>
    <x v="0"/>
  </r>
  <r>
    <s v="045"/>
    <s v="NGUYỄN THỊ NHÂM"/>
    <s v="CN"/>
    <x v="0"/>
    <d v="1982-08-02T00:00:00"/>
    <s v="1727261811"/>
    <d v="2003-10-28T00:00:00"/>
    <s v="Thanh Hóa"/>
    <x v="0"/>
    <s v="12 tháng"/>
    <d v="2015-01-02T00:00:00"/>
    <d v="2015-12-31T00:00:00"/>
    <x v="5"/>
    <s v="Thanh Cẩm, Thạch Thành, Thanh Hóa"/>
    <x v="7"/>
    <x v="0"/>
  </r>
  <r>
    <s v="046"/>
    <s v="HOÀNG THỊ HÀO"/>
    <s v="CN"/>
    <x v="0"/>
    <d v="1969-06-22T00:00:00"/>
    <s v="011610033"/>
    <d v="2007-04-03T00:00:00"/>
    <s v="Hà Nội"/>
    <x v="0"/>
    <s v="12 tháng"/>
    <d v="2015-01-02T00:00:00"/>
    <d v="2015-12-31T00:00:00"/>
    <x v="5"/>
    <s v="Thượng Thanh, Long Biên, Hà Nội"/>
    <x v="7"/>
    <x v="0"/>
  </r>
  <r>
    <s v="047"/>
    <s v="VŨ THỊ VÂN"/>
    <s v="CN"/>
    <x v="0"/>
    <d v="1982-05-15T00:00:00"/>
    <s v="121491896"/>
    <d v="2013-08-30T00:00:00"/>
    <s v="Bắc Giang"/>
    <x v="0"/>
    <s v="12 tháng"/>
    <d v="2015-01-02T00:00:00"/>
    <d v="2015-12-31T00:00:00"/>
    <x v="5"/>
    <s v="Hòa Sơn, Hiệp Hòa, Bắc Giang"/>
    <x v="7"/>
    <x v="0"/>
  </r>
  <r>
    <s v="048"/>
    <s v="NGUYỄN THỊ VÂN ANH"/>
    <s v="CN"/>
    <x v="0"/>
    <d v="1983-07-27T00:00:00"/>
    <s v="184339288"/>
    <d v="2015-07-24T00:00:00"/>
    <s v="Hà Tĩnh"/>
    <x v="0"/>
    <s v="12 tháng"/>
    <d v="2015-01-02T00:00:00"/>
    <d v="2015-12-31T00:00:00"/>
    <x v="5"/>
    <s v="Xuân Trường, Nghi Xuân, Hà Tĩnh"/>
    <x v="7"/>
    <x v="0"/>
  </r>
  <r>
    <s v="049"/>
    <s v="ĐỖ VĂN THỊNH"/>
    <s v="CN"/>
    <x v="1"/>
    <d v="1986-04-04T00:00:00"/>
    <s v="034086001284"/>
    <d v="2015-03-24T00:00:00"/>
    <s v="Thái Bình"/>
    <x v="0"/>
    <s v="12 tháng"/>
    <d v="2015-01-02T00:00:00"/>
    <d v="2015-12-31T00:00:00"/>
    <x v="5"/>
    <s v="Băc Hải, Tiền Hải, Thái Bình"/>
    <x v="7"/>
    <x v="0"/>
  </r>
  <r>
    <s v="050"/>
    <s v="NGUYỄN THÚY HẰNG"/>
    <s v="CN"/>
    <x v="0"/>
    <d v="1995-08-25T00:00:00"/>
    <s v="125683663"/>
    <d v="2012-06-05T00:00:00"/>
    <s v="Bắc Ninh"/>
    <x v="0"/>
    <s v="12 tháng"/>
    <d v="2015-01-02T00:00:00"/>
    <d v="2015-12-31T00:00:00"/>
    <x v="5"/>
    <s v="Bình Định, Lương Tài, Bắc Ninh"/>
    <x v="7"/>
    <x v="0"/>
  </r>
  <r>
    <s v="051"/>
    <s v="LƯƠNG NGỌC HUY"/>
    <s v="CN"/>
    <x v="1"/>
    <d v="2011-01-20T00:00:00"/>
    <s v="013388214"/>
    <d v="2011-01-20T00:00:00"/>
    <s v="Hà Nội"/>
    <x v="0"/>
    <s v="12 tháng"/>
    <d v="2015-01-02T00:00:00"/>
    <d v="2015-12-31T00:00:00"/>
    <x v="5"/>
    <s v="Đông Hội, Đông Anh, Hà Nội"/>
    <x v="7"/>
    <x v="0"/>
  </r>
  <r>
    <s v="052"/>
    <s v="NGUYỄN VĂN ĐẠT"/>
    <s v="CN"/>
    <x v="1"/>
    <d v="1994-10-01T00:00:00"/>
    <s v="187263288"/>
    <d v="2013-08-23T00:00:00"/>
    <s v="Nghệ An"/>
    <x v="0"/>
    <s v="12 tháng"/>
    <d v="2015-01-02T00:00:00"/>
    <d v="2015-12-31T00:00:00"/>
    <x v="5"/>
    <s v="Thanh Xuân, Thanh Chương, Nghệ An"/>
    <x v="7"/>
    <x v="0"/>
  </r>
  <r>
    <s v="053"/>
    <s v="PHẠM THỊ NGA"/>
    <s v="CN"/>
    <x v="0"/>
    <d v="1989-09-25T00:00:00"/>
    <s v="017189000115"/>
    <d v="2015-09-15T00:00:00"/>
    <s v="Hà Nội"/>
    <x v="0"/>
    <s v="12 tháng"/>
    <d v="2015-01-02T00:00:00"/>
    <d v="2015-12-31T00:00:00"/>
    <x v="5"/>
    <s v="Yên Viên, Gia Lâm, Hà Nội"/>
    <x v="7"/>
    <x v="0"/>
  </r>
  <r>
    <s v="054"/>
    <s v="CẦM VĂN HỒNG"/>
    <s v="CN"/>
    <x v="1"/>
    <d v="1994-02-17T00:00:00"/>
    <s v="050785377"/>
    <d v="2009-07-10T00:00:00"/>
    <s v="Sơn La"/>
    <x v="0"/>
    <s v="12 tháng"/>
    <d v="2015-01-02T00:00:00"/>
    <d v="2015-12-31T00:00:00"/>
    <x v="5"/>
    <s v="Trường Phù, Phù Yên, Sơn La"/>
    <x v="7"/>
    <x v="0"/>
  </r>
  <r>
    <s v="055"/>
    <s v="ĐẶNG THỊ THƠM"/>
    <s v="CN"/>
    <x v="0"/>
    <d v="1996-07-06T00:00:00"/>
    <s v="152115807"/>
    <d v="2011-02-23T00:00:00"/>
    <s v="Thái Bình"/>
    <x v="0"/>
    <s v="12 tháng"/>
    <d v="2015-01-02T00:00:00"/>
    <d v="2015-12-31T00:00:00"/>
    <x v="5"/>
    <s v="Minh Hòa, Hưng Hòa, Thái Bình"/>
    <x v="7"/>
    <x v="0"/>
  </r>
  <r>
    <s v="056"/>
    <s v="ĐẶNG THỊ GẤM"/>
    <s v="CN"/>
    <x v="0"/>
    <d v="1974-06-21T00:00:00"/>
    <s v="033174000094"/>
    <d v="2014-12-11T00:00:00"/>
    <s v="Hà Nội"/>
    <x v="0"/>
    <s v="12 tháng"/>
    <d v="2015-01-02T00:00:00"/>
    <d v="2015-12-31T00:00:00"/>
    <x v="5"/>
    <s v="Đức Giang, Long Biên, Hà Nội"/>
    <x v="7"/>
    <x v="0"/>
  </r>
  <r>
    <s v="057"/>
    <s v="VŨ VĂN MINH"/>
    <s v="CN"/>
    <x v="1"/>
    <d v="1984-06-16T00:00:00"/>
    <s v="121634039"/>
    <d v="2004-05-12T00:00:00"/>
    <s v="Bắc Giang"/>
    <x v="0"/>
    <s v="12 tháng"/>
    <d v="2015-01-02T00:00:00"/>
    <d v="2015-12-31T00:00:00"/>
    <x v="5"/>
    <s v="Hòa Sơn, Hiệp Hòa, Bắc Giang"/>
    <x v="7"/>
    <x v="0"/>
  </r>
  <r>
    <s v="058"/>
    <s v="BÀN THỊ HOÀN"/>
    <s v="CN"/>
    <x v="0"/>
    <d v="1984-08-15T00:00:00"/>
    <s v="070597181"/>
    <d v="2009-01-14T00:00:00"/>
    <s v="Tuyên Quang"/>
    <x v="0"/>
    <s v="12 tháng"/>
    <d v="2015-01-02T00:00:00"/>
    <d v="2015-12-31T00:00:00"/>
    <x v="5"/>
    <s v="Hòa Phú, Chiêm Hóa, Tuyên Quang"/>
    <x v="8"/>
    <x v="0"/>
  </r>
  <r>
    <s v="059"/>
    <s v="BÙI MINH TOÁN"/>
    <s v="CN"/>
    <x v="1"/>
    <d v="1983-08-09T00:00:00"/>
    <s v="017090657"/>
    <d v="2009-07-20T00:00:00"/>
    <s v="Hà Nội"/>
    <x v="0"/>
    <s v="12 tháng"/>
    <d v="2015-01-02T00:00:00"/>
    <d v="2015-12-31T00:00:00"/>
    <x v="5"/>
    <s v="Vân Nam, Phúc Thọ, Hà Nội"/>
    <x v="8"/>
    <x v="0"/>
  </r>
  <r>
    <s v="060"/>
    <s v="BÙI THANH TÚ"/>
    <s v="CN"/>
    <x v="1"/>
    <d v="1986-06-27T00:00:00"/>
    <s v="012654136"/>
    <d v="2013-12-03T00:00:00"/>
    <s v="Hà Nội"/>
    <x v="0"/>
    <s v="12 tháng"/>
    <d v="2015-01-02T00:00:00"/>
    <d v="2015-12-31T00:00:00"/>
    <x v="5"/>
    <s v="Phong Vân, Ba Vì, Hà Nội"/>
    <x v="8"/>
    <x v="0"/>
  </r>
  <r>
    <s v="061"/>
    <s v="ĐÀO THỊ MAI NHƯƠNG"/>
    <s v="CN"/>
    <x v="0"/>
    <d v="1991-01-07T00:00:00"/>
    <s v="017046207"/>
    <d v="1991-01-07T00:00:00"/>
    <s v="Hà Nội"/>
    <x v="0"/>
    <s v="12 tháng"/>
    <d v="2015-01-02T00:00:00"/>
    <d v="2015-12-31T00:00:00"/>
    <x v="5"/>
    <s v="Mỹ Thành, Mỹ Đức, Hà Nội"/>
    <x v="8"/>
    <x v="0"/>
  </r>
  <r>
    <s v="062"/>
    <s v="ĐỖ THỊ THANH"/>
    <s v="CN"/>
    <x v="0"/>
    <d v="1990-06-25T00:00:00"/>
    <s v="121849348"/>
    <d v="2005-11-29T00:00:00"/>
    <s v="Bắc Giang"/>
    <x v="0"/>
    <s v="12 tháng"/>
    <d v="2015-01-02T00:00:00"/>
    <d v="2015-12-31T00:00:00"/>
    <x v="5"/>
    <s v="Hợp Thịnh, Hiệp Hòa, Bắc Giang"/>
    <x v="8"/>
    <x v="0"/>
  </r>
  <r>
    <s v="063"/>
    <s v="ĐỖ TIẾN TÌNH"/>
    <s v="CN"/>
    <x v="1"/>
    <d v="1995-07-27T00:00:00"/>
    <s v="060984593"/>
    <d v="2013-03-27T00:00:00"/>
    <s v="Yên Bái"/>
    <x v="0"/>
    <s v="12 tháng"/>
    <d v="2015-01-02T00:00:00"/>
    <d v="2015-12-31T00:00:00"/>
    <x v="5"/>
    <s v="Nghĩa Tâm, Văn Chấn, Yên Bái"/>
    <x v="8"/>
    <x v="0"/>
  </r>
  <r>
    <s v="064"/>
    <s v="ĐỒNG VĂN HOẠT"/>
    <s v="CN"/>
    <x v="1"/>
    <d v="1984-06-11T00:00:00"/>
    <s v="121743232"/>
    <d v="2005-01-10T00:00:00"/>
    <s v="Bắc Giang"/>
    <x v="0"/>
    <s v="12 tháng"/>
    <d v="2015-01-02T00:00:00"/>
    <d v="2015-12-31T00:00:00"/>
    <x v="5"/>
    <s v="Hợp Thịnh, Hiệp Hòa, Bắc Giang"/>
    <x v="8"/>
    <x v="0"/>
  </r>
  <r>
    <s v="065"/>
    <s v="DƯƠNG THỊ HOÀI"/>
    <s v="CN"/>
    <x v="0"/>
    <d v="1987-07-27T00:00:00"/>
    <s v="013640572"/>
    <d v="2013-05-25T00:00:00"/>
    <s v="Hà Nội"/>
    <x v="0"/>
    <s v="12 tháng"/>
    <d v="2015-01-02T00:00:00"/>
    <d v="2015-12-31T00:00:00"/>
    <x v="5"/>
    <s v="Đại Đồng, Văn Lâm, Hưng Yên"/>
    <x v="8"/>
    <x v="0"/>
  </r>
  <r>
    <s v="066"/>
    <s v="HOÀNG ANH"/>
    <s v="CN"/>
    <x v="0"/>
    <d v="1980-07-11T00:00:00"/>
    <s v="001180007260"/>
    <d v="2015-07-21T00:00:00"/>
    <s v="Hà Nội"/>
    <x v="0"/>
    <s v="12 tháng"/>
    <d v="2015-01-02T00:00:00"/>
    <d v="2015-12-31T00:00:00"/>
    <x v="5"/>
    <s v="Thi trấn Đông Anh, Đông Anh, Hà Nội"/>
    <x v="8"/>
    <x v="0"/>
  </r>
  <r>
    <s v="067"/>
    <s v="HOÀNG THỊ THIỆN"/>
    <s v="CN"/>
    <x v="0"/>
    <d v="1981-03-20T00:00:00"/>
    <s v="012533789"/>
    <d v="2012-03-10T00:00:00"/>
    <s v="Hà Nội"/>
    <x v="0"/>
    <s v="12 tháng"/>
    <d v="2015-01-02T00:00:00"/>
    <d v="2015-12-31T00:00:00"/>
    <x v="5"/>
    <s v="Ngọc Thụy, Long Biên, Hà Nội"/>
    <x v="8"/>
    <x v="0"/>
  </r>
  <r>
    <s v="068"/>
    <s v="LÊ THANH HÀ"/>
    <s v="CN"/>
    <x v="0"/>
    <d v="1991-06-22T00:00:00"/>
    <s v="121974669"/>
    <d v="2013-02-23T00:00:00"/>
    <s v="Bắc Giang"/>
    <x v="0"/>
    <s v="12 tháng"/>
    <d v="2015-01-02T00:00:00"/>
    <d v="2015-12-31T00:00:00"/>
    <x v="5"/>
    <s v="Hợp Thịnh, Hiệp Hòa, Bắc Giang"/>
    <x v="8"/>
    <x v="0"/>
  </r>
  <r>
    <s v="069"/>
    <s v="LÊ THỊ HUYỀN"/>
    <s v="CN"/>
    <x v="0"/>
    <d v="1983-08-24T00:00:00"/>
    <s v="013143149"/>
    <d v="2008-12-10T00:00:00"/>
    <s v="Hà Nội"/>
    <x v="0"/>
    <s v="12 tháng"/>
    <d v="2015-01-02T00:00:00"/>
    <d v="2015-12-31T00:00:00"/>
    <x v="5"/>
    <s v="Tổ 48 thị trấn Đông Anh, Hà Nội"/>
    <x v="8"/>
    <x v="0"/>
  </r>
  <r>
    <s v="070"/>
    <s v="LÊ THỊ MAI"/>
    <s v="CN"/>
    <x v="0"/>
    <d v="1981-02-05T00:00:00"/>
    <s v="038181000338"/>
    <d v="2015-06-12T00:00:00"/>
    <s v="Hà Nội"/>
    <x v="0"/>
    <s v="12 tháng"/>
    <d v="2015-01-02T00:00:00"/>
    <d v="2015-12-31T00:00:00"/>
    <x v="5"/>
    <s v="Thạch Bàn, Long Biên, Hà Nội"/>
    <x v="8"/>
    <x v="0"/>
  </r>
  <r>
    <s v="071"/>
    <s v="LÊ THỊ THẮNG"/>
    <s v="CN"/>
    <x v="0"/>
    <d v="1990-09-07T00:00:00"/>
    <s v="173471327"/>
    <d v="2013-05-24T00:00:00"/>
    <s v="Thanh Hóa"/>
    <x v="0"/>
    <s v="12 tháng"/>
    <d v="2015-01-02T00:00:00"/>
    <d v="2015-12-31T00:00:00"/>
    <x v="5"/>
    <s v="Quảng Minh, Quảng Xương, Thanh Hóa"/>
    <x v="8"/>
    <x v="0"/>
  </r>
  <r>
    <s v="072"/>
    <s v="VŨ THỊ KIM NHUNG"/>
    <s v="CN"/>
    <x v="0"/>
    <d v="1974-01-10T00:00:00"/>
    <s v="012116064"/>
    <d v="2013-05-09T00:00:00"/>
    <s v="Hà Nội"/>
    <x v="0"/>
    <s v="12 tháng"/>
    <d v="2015-01-02T00:00:00"/>
    <d v="2015-12-31T00:00:00"/>
    <x v="5"/>
    <s v="TT Khảo Sát 3-Đình Xuân-Gia Lâm-HN"/>
    <x v="9"/>
    <x v="0"/>
  </r>
  <r>
    <s v="073"/>
    <s v="AN THỊ PHƯƠNG"/>
    <s v="CN"/>
    <x v="0"/>
    <d v="1995-07-28T00:00:00"/>
    <s v="013315454"/>
    <d v="2010-06-01T00:00:00"/>
    <s v="Hà Nội"/>
    <x v="0"/>
    <s v="12 tháng"/>
    <d v="2015-01-02T00:00:00"/>
    <d v="2015-12-31T00:00:00"/>
    <x v="5"/>
    <s v="Xuân Canh, Đông Anh, Hà Nội"/>
    <x v="9"/>
    <x v="0"/>
  </r>
  <r>
    <s v="074"/>
    <s v="CAO THỊ MẾN"/>
    <s v="CN"/>
    <x v="0"/>
    <d v="1975-11-26T00:00:00"/>
    <s v="031980281"/>
    <d v="2013-06-03T00:00:00"/>
    <s v="Hải Phòng"/>
    <x v="0"/>
    <s v="12 tháng"/>
    <d v="2015-01-02T00:00:00"/>
    <d v="2015-12-31T00:00:00"/>
    <x v="5"/>
    <s v="Ngũ Lão, Thủy Nguyên, Hải Phòng"/>
    <x v="9"/>
    <x v="0"/>
  </r>
  <r>
    <s v="075"/>
    <s v="ĐẦU THỊ LÂM"/>
    <s v="CN"/>
    <x v="0"/>
    <d v="1980-10-05T00:00:00"/>
    <s v="12585983"/>
    <d v="2015-09-17T00:00:00"/>
    <s v="Bắc Ninh"/>
    <x v="0"/>
    <s v="12 tháng"/>
    <d v="2015-01-02T00:00:00"/>
    <d v="2015-12-31T00:00:00"/>
    <x v="5"/>
    <s v="Dũng Liệt, Yên Phong, Bắc Ninh"/>
    <x v="9"/>
    <x v="0"/>
  </r>
  <r>
    <s v="076"/>
    <s v="ĐINH THỊ SIẾN"/>
    <s v="CN"/>
    <x v="0"/>
    <d v="1995-08-03T00:00:00"/>
    <s v="061069288"/>
    <d v="2014-05-12T00:00:00"/>
    <s v="Yên Bái"/>
    <x v="0"/>
    <s v="12 tháng"/>
    <d v="2015-01-02T00:00:00"/>
    <d v="2015-12-31T00:00:00"/>
    <x v="5"/>
    <s v="Phúc Sơn, Văn Chấn, Yên Bái"/>
    <x v="9"/>
    <x v="0"/>
  </r>
  <r>
    <s v="11"/>
    <s v="ĐỖ THỊ HUỆ"/>
    <s v="CN"/>
    <x v="0"/>
    <d v="1994-09-05T00:00:00"/>
    <s v="060991098"/>
    <d v="2010-11-03T00:00:00"/>
    <s v="Yên Bái"/>
    <x v="0"/>
    <s v="12 tháng"/>
    <d v="2015-01-02T00:00:00"/>
    <d v="2015-12-31T00:00:00"/>
    <x v="5"/>
    <s v="Thạch Lương, Văn Chấn, Yên Bái"/>
    <x v="9"/>
    <x v="0"/>
  </r>
  <r>
    <s v="078"/>
    <s v="HÀ THỊ MINH UYÊN"/>
    <s v="CN"/>
    <x v="0"/>
    <d v="1993-03-28T00:00:00"/>
    <s v="060954510"/>
    <d v="2009-11-24T00:00:00"/>
    <s v="Yên Bái"/>
    <x v="0"/>
    <s v="12 tháng"/>
    <d v="2015-01-02T00:00:00"/>
    <d v="2015-12-31T00:00:00"/>
    <x v="5"/>
    <s v="Khánh Hòa, Lục Yên, Yên Bái"/>
    <x v="9"/>
    <x v="0"/>
  </r>
  <r>
    <s v="079"/>
    <s v="HOÀNG THỊ TOÀN"/>
    <s v="CN"/>
    <x v="0"/>
    <d v="1996-12-28T00:00:00"/>
    <s v="061050634"/>
    <d v="2013-04-26T00:00:00"/>
    <s v="Yên Bái"/>
    <x v="0"/>
    <s v="12 tháng"/>
    <d v="2015-01-02T00:00:00"/>
    <d v="2015-12-31T00:00:00"/>
    <x v="5"/>
    <s v="Phúc Sơn, Văn Chấn, Yên Bái"/>
    <x v="9"/>
    <x v="0"/>
  </r>
  <r>
    <s v="080"/>
    <s v="HOÀNG VĂN ĐỨC "/>
    <s v="CN"/>
    <x v="1"/>
    <d v="1992-09-15T00:00:00"/>
    <s v="050758822"/>
    <d v="2008-06-17T00:00:00"/>
    <s v="Sơn La"/>
    <x v="0"/>
    <s v="12 tháng"/>
    <d v="2015-01-02T00:00:00"/>
    <d v="2015-12-31T00:00:00"/>
    <x v="5"/>
    <s v="Trường Phù, Phù Yên, Sơn La"/>
    <x v="9"/>
    <x v="0"/>
  </r>
  <r>
    <s v="081"/>
    <s v="HỨA THỊ HOANH"/>
    <s v="CN"/>
    <x v="0"/>
    <d v="1995-11-11T00:00:00"/>
    <s v="061014795"/>
    <d v="2014-04-24T00:00:00"/>
    <s v="Yên Bái"/>
    <x v="0"/>
    <s v="12 tháng"/>
    <d v="2015-01-02T00:00:00"/>
    <d v="2015-12-31T00:00:00"/>
    <x v="5"/>
    <s v="Tân Lập, Lục Yên, Yên Bái"/>
    <x v="9"/>
    <x v="0"/>
  </r>
  <r>
    <s v="082"/>
    <s v="LÊ THÙY AN"/>
    <s v="CN"/>
    <x v="0"/>
    <d v="1992-11-29T00:00:00"/>
    <s v="012359858"/>
    <d v="2007-04-23T00:00:00"/>
    <s v="Hà Nội"/>
    <x v="0"/>
    <s v="12 tháng"/>
    <d v="2015-01-02T00:00:00"/>
    <d v="2015-12-31T00:00:00"/>
    <x v="5"/>
    <s v="Mai Lâm , Đông Anh, Hà Nội"/>
    <x v="9"/>
    <x v="0"/>
  </r>
  <r>
    <s v="083"/>
    <s v="LÒ THỊ THUẬN"/>
    <s v="CN"/>
    <x v="0"/>
    <d v="1996-06-07T00:00:00"/>
    <s v="061021229"/>
    <d v="2014-07-04T00:00:00"/>
    <s v="Yên Bái"/>
    <x v="0"/>
    <s v="12 tháng"/>
    <d v="2015-01-02T00:00:00"/>
    <d v="2015-12-31T00:00:00"/>
    <x v="5"/>
    <s v="Phúc Sơn, Văn Chấn, Yên Bái"/>
    <x v="9"/>
    <x v="0"/>
  </r>
  <r>
    <s v="084"/>
    <s v="LƯỜNG THI HIỆP"/>
    <s v="CN"/>
    <x v="0"/>
    <s v="1995"/>
    <s v="061044836"/>
    <d v="2013-10-30T00:00:00"/>
    <s v="Yên Bái"/>
    <x v="0"/>
    <s v="12 tháng"/>
    <d v="2015-01-02T00:00:00"/>
    <d v="2015-12-31T00:00:00"/>
    <x v="5"/>
    <s v="Phúc Sơn, Văn Chấn, Yên Bái"/>
    <x v="9"/>
    <x v="0"/>
  </r>
  <r>
    <s v="085"/>
    <s v="LƯƠNG THU HƯƠNG"/>
    <s v="CN"/>
    <x v="0"/>
    <d v="1990-08-04T00:00:00"/>
    <s v="012926548"/>
    <d v="2006-10-11T00:00:00"/>
    <s v="Hà Nội"/>
    <x v="0"/>
    <s v="12 tháng"/>
    <d v="2015-01-02T00:00:00"/>
    <d v="2015-12-31T00:00:00"/>
    <x v="5"/>
    <s v="Đông Hội, Đông Anh, Hà Nội"/>
    <x v="9"/>
    <x v="0"/>
  </r>
  <r>
    <s v="086"/>
    <s v="NGÔ QUANG HUY"/>
    <s v="CN"/>
    <x v="1"/>
    <d v="1988-08-05T00:00:00"/>
    <s v="131267452"/>
    <d v="2006-03-16T00:00:00"/>
    <s v="Phú Thọ"/>
    <x v="0"/>
    <s v="12 tháng"/>
    <d v="2015-01-02T00:00:00"/>
    <d v="2015-12-31T00:00:00"/>
    <x v="5"/>
    <s v="Vân Phú, Việt Trì, Phú Thọ"/>
    <x v="9"/>
    <x v="0"/>
  </r>
  <r>
    <s v="087"/>
    <s v="NGUYỄN ĐÌNH TIẾN"/>
    <s v="CN"/>
    <x v="1"/>
    <d v="1987-10-27T00:00:00"/>
    <s v="012747646"/>
    <d v="2007-12-06T00:00:00"/>
    <s v="Hà Nội"/>
    <x v="0"/>
    <s v="12 tháng"/>
    <d v="2015-01-02T00:00:00"/>
    <d v="2015-12-31T00:00:00"/>
    <x v="5"/>
    <s v="Thượng Thanh, Long Biên, Hà Nội"/>
    <x v="9"/>
    <x v="0"/>
  </r>
  <r>
    <s v="088"/>
    <s v="NGUYỄN KHOA TÙNG"/>
    <s v="CN"/>
    <x v="1"/>
    <d v="1996-10-12T00:00:00"/>
    <s v="013400366"/>
    <d v="2011-03-22T00:00:00"/>
    <s v="Hà Nội"/>
    <x v="0"/>
    <s v="12 tháng"/>
    <d v="2015-01-02T00:00:00"/>
    <d v="2015-12-31T00:00:00"/>
    <x v="5"/>
    <s v="Yên Thường, Gia Lâm, Hà Nội"/>
    <x v="9"/>
    <x v="0"/>
  </r>
  <r>
    <s v="090"/>
    <s v="NGÔ THỊ NGÁT"/>
    <s v="CN"/>
    <x v="0"/>
    <d v="1982-12-04T00:00:00"/>
    <s v="121793739"/>
    <d v="2013-03-09T00:00:00"/>
    <s v="Bắc Giang"/>
    <x v="0"/>
    <s v="3 tháng"/>
    <d v="2015-01-02T00:00:00"/>
    <d v="2015-03-31T00:00:00"/>
    <x v="6"/>
    <s v="NX,Mai Trung, Hiệp Hòa, Bắc Giang"/>
    <x v="6"/>
    <x v="1"/>
  </r>
  <r>
    <s v="091"/>
    <s v="NGUYỄN  THỊ HÀ"/>
    <s v="CN"/>
    <x v="0"/>
    <d v="1984-05-01T00:00:00"/>
    <s v="013362683"/>
    <d v="2013-05-15T00:00:00"/>
    <s v="Hà Nội"/>
    <x v="0"/>
    <s v="3 tháng"/>
    <d v="2015-01-02T00:00:00"/>
    <d v="2015-03-31T00:00:00"/>
    <x v="6"/>
    <s v="Tổ 20 Đức Giang, Long Biên, Hà Nội"/>
    <x v="6"/>
    <x v="1"/>
  </r>
  <r>
    <s v="092"/>
    <s v="NGUYỄN THỊ HỒNG THANH"/>
    <s v="CN"/>
    <x v="0"/>
    <d v="1971-06-18T00:00:00"/>
    <s v="011610758"/>
    <d v="2008-10-22T00:00:00"/>
    <s v="Hà Nội"/>
    <x v="0"/>
    <s v="3 tháng"/>
    <d v="2015-01-02T00:00:00"/>
    <d v="2015-03-31T00:00:00"/>
    <x v="6"/>
    <s v="Hội Xá, Gia Lâm, Hà Nội"/>
    <x v="6"/>
    <x v="1"/>
  </r>
  <r>
    <s v="093"/>
    <s v="NGUYỄN THỊ HUỆ"/>
    <s v="CN"/>
    <x v="0"/>
    <d v="1989-08-13T00:00:00"/>
    <s v="012895270"/>
    <d v="2010-02-23T00:00:00"/>
    <s v="Hà Nội"/>
    <x v="0"/>
    <s v="3 tháng"/>
    <d v="2015-01-02T00:00:00"/>
    <d v="2015-03-31T00:00:00"/>
    <x v="6"/>
    <s v="Tổ 34 Ngọc Thụy, Long Biên, Hà Nội"/>
    <x v="6"/>
    <x v="1"/>
  </r>
  <r>
    <s v="094"/>
    <s v="TRẦN THỊ THU THẢO"/>
    <s v="CN"/>
    <x v="0"/>
    <d v="1997-01-03T00:00:00"/>
    <s v="184209937"/>
    <d v="2011-03-01T00:00:00"/>
    <s v="Hà Tĩnh"/>
    <x v="1"/>
    <s v="3 tháng"/>
    <d v="2015-04-01T00:00:00"/>
    <d v="2015-06-30T00:00:00"/>
    <x v="6"/>
    <s v="Thị trấn Đức Thọ, Hà Tĩnh"/>
    <x v="6"/>
    <x v="1"/>
  </r>
  <r>
    <s v="095"/>
    <s v="VI VĂN LONG"/>
    <s v="CN"/>
    <x v="1"/>
    <d v="1986-11-24T00:00:00"/>
    <s v="050541015"/>
    <d v="2012-09-04T00:00:00"/>
    <s v="Sơn La"/>
    <x v="1"/>
    <s v="3 tháng"/>
    <d v="2015-04-01T00:00:00"/>
    <d v="2015-06-30T00:00:00"/>
    <x v="6"/>
    <s v="Bản Ngà,Tân Xuân, Mộc Châu, Sơn La"/>
    <x v="6"/>
    <x v="1"/>
  </r>
  <r>
    <s v="096"/>
    <s v="VŨ THỊ HƯƠNG"/>
    <s v="CN"/>
    <x v="0"/>
    <d v="1975-08-15T00:00:00"/>
    <s v="013385066"/>
    <d v="2014-03-29T00:00:00"/>
    <s v="Hà Nội"/>
    <x v="1"/>
    <s v="3 tháng"/>
    <d v="2015-04-01T00:00:00"/>
    <d v="2015-06-30T00:00:00"/>
    <x v="6"/>
    <s v="Tổ 13, Thượng Thanh, Long Biên, Hà Nội"/>
    <x v="6"/>
    <x v="1"/>
  </r>
  <r>
    <s v="097"/>
    <s v="NGUYỄN THỊ HOÀN"/>
    <s v="CN"/>
    <x v="0"/>
    <d v="1992-04-11T00:00:00"/>
    <s v="145426177"/>
    <d v="2010-06-01T00:00:00"/>
    <s v="Hưng Yên"/>
    <x v="1"/>
    <s v="3 tháng"/>
    <d v="2015-04-01T00:00:00"/>
    <d v="2015-06-30T00:00:00"/>
    <x v="6"/>
    <s v="Cốc Phong -Chí Tân-Khoái Châu-Hưng Yên"/>
    <x v="6"/>
    <x v="1"/>
  </r>
  <r>
    <s v="098"/>
    <s v="NGUYỄN THỊ LUÂN"/>
    <s v="CN"/>
    <x v="0"/>
    <d v="1985-10-06T00:00:00"/>
    <s v="121665057"/>
    <d v="1984-06-20T00:00:00"/>
    <s v="Bắc Giang"/>
    <x v="2"/>
    <s v="3 tháng"/>
    <d v="2015-07-01T00:00:00"/>
    <d v="2015-09-30T00:00:00"/>
    <x v="6"/>
    <s v="Hợp Thinh, Hiệp Hòa, Bắc Giang"/>
    <x v="6"/>
    <x v="1"/>
  </r>
  <r>
    <s v="099"/>
    <s v="NGUYỄN THỊ NỤ"/>
    <s v="CN"/>
    <x v="0"/>
    <d v="1975-05-04T00:00:00"/>
    <s v="121602298"/>
    <d v="2015-09-21T00:00:00"/>
    <s v="Bắc Giang"/>
    <x v="2"/>
    <s v="3 tháng"/>
    <d v="2015-07-01T00:00:00"/>
    <d v="2015-09-30T00:00:00"/>
    <x v="6"/>
    <s v="NX Mai Trung, Hiệp Hòa, Bắc Giang"/>
    <x v="6"/>
    <x v="1"/>
  </r>
  <r>
    <s v="100"/>
    <s v="NGUYỄN THỊ THANH"/>
    <s v="CN"/>
    <x v="0"/>
    <d v="1979-10-20T00:00:00"/>
    <s v="012556922"/>
    <d v="2004-04-12T00:00:00"/>
    <s v="Hà Nội"/>
    <x v="2"/>
    <s v="3 tháng"/>
    <d v="2015-07-01T00:00:00"/>
    <d v="2015-09-30T00:00:00"/>
    <x v="6"/>
    <s v="6/670/61/6 Ngô Gia Tự , Long Biên, Hà Nội"/>
    <x v="6"/>
    <x v="1"/>
  </r>
  <r>
    <s v="101"/>
    <s v="NGUYỄN THỊ THỦY"/>
    <s v="CN"/>
    <x v="0"/>
    <d v="1983-10-10T00:00:00"/>
    <n v="173541469"/>
    <d v="2011-01-28T00:00:00"/>
    <s v="Thanh Hoá"/>
    <x v="2"/>
    <s v="3 tháng"/>
    <d v="2015-07-01T00:00:00"/>
    <d v="2015-09-30T00:00:00"/>
    <x v="6"/>
    <s v="Thái Hòa, Triệu Sơn, Thanh Hóa"/>
    <x v="6"/>
    <x v="1"/>
  </r>
  <r>
    <s v="102"/>
    <s v="NGUYỄN VĂN LƯỢNG"/>
    <s v="CN"/>
    <x v="1"/>
    <d v="1995-09-15T00:00:00"/>
    <s v="122139461"/>
    <d v="2013-05-28T00:00:00"/>
    <s v="Bắc Giang"/>
    <x v="2"/>
    <s v="3 tháng"/>
    <d v="2015-07-01T00:00:00"/>
    <d v="2015-09-30T00:00:00"/>
    <x v="6"/>
    <s v="Hợp Thịnh, Hiệp Hòa, Bắc Giang"/>
    <x v="6"/>
    <x v="1"/>
  </r>
  <r>
    <s v="103"/>
    <s v="NGUYỄN VĂN TÚ"/>
    <s v="CN"/>
    <x v="1"/>
    <d v="1995-08-05T00:00:00"/>
    <s v="013658396"/>
    <d v="2015-01-10T00:00:00"/>
    <s v="Hà Nội"/>
    <x v="3"/>
    <s v="3 tháng"/>
    <d v="2015-10-01T00:00:00"/>
    <d v="2015-12-30T00:00:00"/>
    <x v="6"/>
    <s v="Thôn Thượng,Dương Hà, Gia Lâm, Hà Nội"/>
    <x v="6"/>
    <x v="1"/>
  </r>
  <r>
    <s v="104"/>
    <s v="NÔNG THỊ HƯƠNG"/>
    <s v="CN"/>
    <x v="0"/>
    <d v="1995-05-15T00:00:00"/>
    <s v="061041023"/>
    <d v="2001-07-07T00:00:00"/>
    <s v="Yên Bái"/>
    <x v="3"/>
    <s v="3 tháng"/>
    <d v="2015-10-01T00:00:00"/>
    <d v="2015-12-30T00:00:00"/>
    <x v="6"/>
    <s v="An Lương, Văn Chấn, Yên Bái"/>
    <x v="6"/>
    <x v="1"/>
  </r>
  <r>
    <s v="105"/>
    <s v="LÒ VĂN PỤ"/>
    <s v="CN"/>
    <x v="1"/>
    <d v="1990-02-12T00:00:00"/>
    <s v="040398315"/>
    <d v="2013-06-03T00:00:00"/>
    <s v="Điện Biên"/>
    <x v="3"/>
    <s v="3 tháng"/>
    <d v="2015-10-01T00:00:00"/>
    <d v="2015-12-30T00:00:00"/>
    <x v="6"/>
    <s v="Tủa Thàng-Tủa Chùa-Điện Biên"/>
    <x v="6"/>
    <x v="1"/>
  </r>
  <r>
    <s v="106"/>
    <s v="NGUYỄN XUÂN HIẾU"/>
    <s v="CN"/>
    <x v="1"/>
    <d v="1986-10-28T00:00:00"/>
    <s v="012619800"/>
    <d v="2012-08-17T00:00:00"/>
    <s v="Hà Nội"/>
    <x v="3"/>
    <s v="3 tháng"/>
    <d v="2015-10-01T00:00:00"/>
    <d v="2015-12-30T00:00:00"/>
    <x v="6"/>
    <s v="Việt Hưng, Long Biên, Hà Nội"/>
    <x v="10"/>
    <x v="1"/>
  </r>
  <r>
    <s v="107"/>
    <s v="HOÀNG ĐỨC PHONG"/>
    <s v="CN"/>
    <x v="1"/>
    <d v="1989-08-11T00:00:00"/>
    <s v="012885297"/>
    <d v="2006-05-31T00:00:00"/>
    <s v="Hà Nội"/>
    <x v="4"/>
    <s v="1 tháng"/>
    <d v="2015-02-02T00:00:00"/>
    <d v="2015-02-28T00:00:00"/>
    <x v="7"/>
    <s v="Yên Viên, Gia Lâm, Hà Nội"/>
    <x v="11"/>
    <x v="1"/>
  </r>
  <r>
    <s v="108"/>
    <s v="DƯƠNG VĂN LONG"/>
    <s v="CN"/>
    <x v="1"/>
    <d v="1995-02-12T00:00:00"/>
    <s v="122161580"/>
    <d v="2013-03-28T00:00:00"/>
    <s v="Bắc Giang"/>
    <x v="4"/>
    <s v="1 tháng"/>
    <d v="2015-02-02T00:00:00"/>
    <d v="2015-02-28T00:00:00"/>
    <x v="7"/>
    <s v="Nam Dương, Lục Ngạn, Bắc Giang"/>
    <x v="11"/>
    <x v="1"/>
  </r>
  <r>
    <s v="109"/>
    <s v="NGUYỄN NGỌC HOÀN"/>
    <s v="CN"/>
    <x v="1"/>
    <d v="1987-07-19T00:00:00"/>
    <s v="125182551"/>
    <d v="2015-10-13T00:00:00"/>
    <s v="Bắc Ninh"/>
    <x v="0"/>
    <s v="3 tháng"/>
    <d v="2015-01-02T00:00:00"/>
    <d v="2015-03-31T00:00:00"/>
    <x v="6"/>
    <s v="Ninh Xá, Thuận Thành, Bắc Ninh"/>
    <x v="5"/>
    <x v="1"/>
  </r>
  <r>
    <s v="110"/>
    <s v="NGUYỄN CÔNG LÝ"/>
    <s v="CN"/>
    <x v="1"/>
    <d v="1990-01-10T00:00:00"/>
    <s v="013462395"/>
    <d v="2015-03-13T00:00:00"/>
    <s v="Hà Nội"/>
    <x v="0"/>
    <s v="3 tháng"/>
    <d v="2015-01-02T00:00:00"/>
    <d v="2015-03-31T00:00:00"/>
    <x v="6"/>
    <s v="Yên Viên, Gia Lâm, Hà Nội"/>
    <x v="5"/>
    <x v="1"/>
  </r>
  <r>
    <s v="111"/>
    <s v="LƯỜNG THU TỈNH"/>
    <s v="CN"/>
    <x v="0"/>
    <d v="1990-05-06T00:00:00"/>
    <s v="058773986"/>
    <d v="2006-04-04T00:00:00"/>
    <s v="Sơn La"/>
    <x v="0"/>
    <s v="3 tháng"/>
    <d v="2015-01-02T00:00:00"/>
    <d v="2015-03-31T00:00:00"/>
    <x v="6"/>
    <s v="Huy Hạ, Phù Yên, Sơn La"/>
    <x v="5"/>
    <x v="1"/>
  </r>
  <r>
    <s v="112"/>
    <s v="NGUYỄN HỒNG VÂN"/>
    <s v="CN"/>
    <x v="0"/>
    <d v="1984-07-01T00:00:00"/>
    <s v="122026284"/>
    <d v="2015-04-14T00:00:00"/>
    <s v="Bắc Giang"/>
    <x v="0"/>
    <s v="3 tháng"/>
    <d v="2015-01-02T00:00:00"/>
    <d v="2015-03-31T00:00:00"/>
    <x v="6"/>
    <s v="Mỹ Thái, Lạng Giang, Bắc Giang"/>
    <x v="5"/>
    <x v="1"/>
  </r>
  <r>
    <s v="113"/>
    <s v="HOÀNG THỊ BÌNH"/>
    <s v="CN"/>
    <x v="0"/>
    <d v="1991-03-22T00:00:00"/>
    <s v="121965423"/>
    <d v="2007-04-24T00:00:00"/>
    <s v="Bắc Giang"/>
    <x v="1"/>
    <s v="3 tháng"/>
    <d v="2015-04-01T00:00:00"/>
    <d v="2015-06-30T00:00:00"/>
    <x v="6"/>
    <s v="Hòa Sơn, Hiệp Hòa, Bắc Giang"/>
    <x v="5"/>
    <x v="1"/>
  </r>
  <r>
    <s v="114"/>
    <s v="BÙI THỊ TUYẾT"/>
    <s v="CN"/>
    <x v="0"/>
    <d v="1997-12-28T00:00:00"/>
    <s v="113676495"/>
    <d v="2013-05-09T00:00:00"/>
    <s v="Hoà Bình"/>
    <x v="1"/>
    <s v="3 tháng"/>
    <d v="2015-04-01T00:00:00"/>
    <d v="2015-06-30T00:00:00"/>
    <x v="6"/>
    <s v="Kim Bình, Kim Bôi, Hòa Bình"/>
    <x v="5"/>
    <x v="1"/>
  </r>
  <r>
    <s v="115"/>
    <s v="CHU VĨNH TRÂM"/>
    <s v="CN"/>
    <x v="1"/>
    <d v="1983-11-04T00:00:00"/>
    <s v="012580066"/>
    <d v="2004-02-03T00:00:00"/>
    <s v="Hà Nội"/>
    <x v="1"/>
    <s v="3 tháng"/>
    <d v="2015-04-01T00:00:00"/>
    <d v="2015-06-30T00:00:00"/>
    <x v="6"/>
    <s v="Hội Phụ-Đông Hội-Đông Anh-Hà Nội"/>
    <x v="5"/>
    <x v="1"/>
  </r>
  <r>
    <s v="116"/>
    <s v="ĐỖ VĂN SÁNG"/>
    <s v="CN"/>
    <x v="1"/>
    <d v="1992-04-20T00:00:00"/>
    <s v="013340111"/>
    <d v="2014-03-29T00:00:00"/>
    <s v="Hà Nội"/>
    <x v="1"/>
    <s v="3 tháng"/>
    <d v="2015-04-01T00:00:00"/>
    <d v="2015-06-30T00:00:00"/>
    <x v="6"/>
    <s v="Mai Lâm- Đông Anh-Hà Nội"/>
    <x v="5"/>
    <x v="1"/>
  </r>
  <r>
    <s v="117"/>
    <s v="CAO THỊ LOAN"/>
    <s v="CN"/>
    <x v="0"/>
    <d v="1994-09-06T00:00:00"/>
    <s v="173785321"/>
    <d v="2007-06-12T00:00:00"/>
    <s v="Thanh Hoá"/>
    <x v="2"/>
    <s v="3 tháng"/>
    <d v="2015-07-01T00:00:00"/>
    <d v="2045-09-30T00:00:00"/>
    <x v="6"/>
    <s v="Thiệu Tân-Thiệu Hóa -Thanh Hóa"/>
    <x v="5"/>
    <x v="1"/>
  </r>
  <r>
    <s v="118"/>
    <s v="NGUYỄN THANH BÌNH"/>
    <s v="CN"/>
    <x v="1"/>
    <d v="1990-11-07T00:00:00"/>
    <s v="01124460129"/>
    <d v="2015-04-24T00:00:00"/>
    <s v="Hà Nội"/>
    <x v="2"/>
    <s v="3 tháng"/>
    <d v="2015-07-01T00:00:00"/>
    <d v="2045-09-30T00:00:00"/>
    <x v="6"/>
    <s v="Bột Xuyên, Mỹ Đức, Hà Nội"/>
    <x v="5"/>
    <x v="1"/>
  </r>
  <r>
    <s v="119"/>
    <s v="BÙI VĂN NHẬT"/>
    <s v="CN"/>
    <x v="1"/>
    <d v="1998-05-17T00:00:00"/>
    <s v="113679090"/>
    <d v="2005-07-25T00:00:00"/>
    <s v="Hoà Bình"/>
    <x v="2"/>
    <s v="3 tháng"/>
    <d v="2015-07-01T00:00:00"/>
    <d v="2045-09-30T00:00:00"/>
    <x v="6"/>
    <s v="Kim Sơn -Kim Bôi-Hòa Bình"/>
    <x v="5"/>
    <x v="1"/>
  </r>
  <r>
    <s v="120"/>
    <s v="NGUYỄN THỊ THẾ"/>
    <s v="CN"/>
    <x v="0"/>
    <d v="1985-02-10T00:00:00"/>
    <n v="18611127"/>
    <d v="2006-01-02T00:00:00"/>
    <s v="Nghệ An"/>
    <x v="2"/>
    <s v="3 tháng"/>
    <d v="2015-07-01T00:00:00"/>
    <d v="2045-09-30T00:00:00"/>
    <x v="6"/>
    <s v="Thanh Giang -Thanh Trương-Nghệ An"/>
    <x v="5"/>
    <x v="1"/>
  </r>
  <r>
    <s v="121"/>
    <s v="ĐINH THỊ HIỆU"/>
    <s v="CN"/>
    <x v="0"/>
    <d v="1988-08-26T00:00:00"/>
    <n v="50859355"/>
    <d v="2010-07-22T00:00:00"/>
    <s v="Sơn La"/>
    <x v="3"/>
    <s v="3 tháng"/>
    <d v="2015-10-01T00:00:00"/>
    <d v="2015-12-30T00:00:00"/>
    <x v="6"/>
    <s v="Song pe-Bắc Yên-Sơn La"/>
    <x v="5"/>
    <x v="1"/>
  </r>
  <r>
    <s v="122"/>
    <s v="LƯƠNG THỊ PHƯỢNG"/>
    <s v="CN"/>
    <x v="0"/>
    <d v="1996-03-29T00:00:00"/>
    <n v="174953689"/>
    <d v="2012-06-20T00:00:00"/>
    <s v="Thanh Hoá"/>
    <x v="3"/>
    <s v="3 tháng"/>
    <d v="2015-10-01T00:00:00"/>
    <d v="2015-12-30T00:00:00"/>
    <x v="6"/>
    <s v="Thiên Phủ -Quan Hóa-Thanh Hóa"/>
    <x v="5"/>
    <x v="1"/>
  </r>
  <r>
    <s v="123"/>
    <s v="HÀ PHƯƠNG THÚY"/>
    <s v="CN"/>
    <x v="0"/>
    <d v="1993-04-02T00:00:00"/>
    <n v="173680899"/>
    <d v="2013-07-12T00:00:00"/>
    <s v="Thanh Hoá"/>
    <x v="3"/>
    <s v="3 tháng"/>
    <d v="2015-10-01T00:00:00"/>
    <d v="2015-12-30T00:00:00"/>
    <x v="6"/>
    <s v="Thiên Phủ -Quan Hóa-Thanh Hóa"/>
    <x v="5"/>
    <x v="1"/>
  </r>
  <r>
    <s v="124"/>
    <s v="NGUYỄN THẾ VĂN"/>
    <s v="CN"/>
    <x v="1"/>
    <d v="1984-03-23T00:00:00"/>
    <s v="121539490"/>
    <d v="2012-09-22T00:00:00"/>
    <s v="Bắc Giang"/>
    <x v="3"/>
    <s v="3 tháng"/>
    <d v="2015-10-01T00:00:00"/>
    <d v="2015-12-30T00:00:00"/>
    <x v="6"/>
    <s v="Hợp Thịnh, Hiệp Hòa, Bắc Giang"/>
    <x v="5"/>
    <x v="1"/>
  </r>
  <r>
    <s v="125"/>
    <s v="NGUYỄN TIẾN ANH"/>
    <s v="CN"/>
    <x v="1"/>
    <d v="1974-11-06T00:00:00"/>
    <s v="012581131"/>
    <d v="2007-12-25T00:00:00"/>
    <s v="Hà Nội"/>
    <x v="4"/>
    <s v="1 tháng"/>
    <d v="2015-02-02T00:00:00"/>
    <d v="2015-02-28T00:00:00"/>
    <x v="7"/>
    <s v="Thạch Bàn, Long Biên, Hà Nội"/>
    <x v="12"/>
    <x v="1"/>
  </r>
  <r>
    <s v="126"/>
    <s v="NGUYỄN VĂN TRỌNG"/>
    <s v="CN"/>
    <x v="1"/>
    <d v="1993-09-19T00:00:00"/>
    <s v="122051707"/>
    <d v="2012-07-14T00:00:00"/>
    <s v="Bắc Giang"/>
    <x v="4"/>
    <s v="1 tháng"/>
    <d v="2015-02-02T00:00:00"/>
    <d v="2015-02-28T00:00:00"/>
    <x v="7"/>
    <s v="Hợp Thịnh, Hiệp Hòa, Bắc Giang"/>
    <x v="12"/>
    <x v="1"/>
  </r>
  <r>
    <s v="127"/>
    <s v="LÒ VĂN TỨC"/>
    <s v="CN"/>
    <x v="1"/>
    <d v="1994-05-19T00:00:00"/>
    <s v="050932693"/>
    <d v="2014-03-28T00:00:00"/>
    <s v="Sơn La"/>
    <x v="0"/>
    <s v="3 tháng"/>
    <d v="2015-01-02T00:00:00"/>
    <d v="2015-03-31T00:00:00"/>
    <x v="6"/>
    <s v="Tạ Khoa, Bắc Yên, Sơn La"/>
    <x v="7"/>
    <x v="1"/>
  </r>
  <r>
    <s v="128"/>
    <s v="NGUYỄN THỊ LÂN"/>
    <s v="CN"/>
    <x v="0"/>
    <d v="1983-08-12T00:00:00"/>
    <s v="012388364"/>
    <d v="2011-03-27T00:00:00"/>
    <s v="Hà Nội"/>
    <x v="0"/>
    <s v="3 tháng"/>
    <d v="2015-01-02T00:00:00"/>
    <d v="2015-03-31T00:00:00"/>
    <x v="6"/>
    <s v="Phúc Lợi, Long Biên, Hà Nội"/>
    <x v="7"/>
    <x v="1"/>
  </r>
  <r>
    <s v="129"/>
    <s v="PHẠM THỊ THU HỒNG"/>
    <s v="CN"/>
    <x v="0"/>
    <d v="1979-02-07T00:00:00"/>
    <s v="011995945"/>
    <d v="2009-02-17T00:00:00"/>
    <s v="Hà Nội"/>
    <x v="0"/>
    <s v="3 tháng"/>
    <d v="2015-01-02T00:00:00"/>
    <d v="2015-03-31T00:00:00"/>
    <x v="6"/>
    <s v="Yên Thường, Gia Lâm, Hà Nội"/>
    <x v="7"/>
    <x v="1"/>
  </r>
  <r>
    <s v="130"/>
    <s v="ĐỒNG VĂN SANG"/>
    <s v="CN"/>
    <x v="1"/>
    <d v="1994-10-21T00:00:00"/>
    <s v="122139317"/>
    <d v="2011-04-02T00:00:00"/>
    <s v="Bắc Giang"/>
    <x v="0"/>
    <s v="3 tháng"/>
    <d v="2015-01-02T00:00:00"/>
    <d v="2015-03-31T00:00:00"/>
    <x v="6"/>
    <s v="Hợp Thịnh, Hiệp Hòa, Bắc Giang"/>
    <x v="7"/>
    <x v="1"/>
  </r>
  <r>
    <s v="131"/>
    <s v="NGUYỄN THỊ ĐƯỜNG"/>
    <s v="CN"/>
    <x v="0"/>
    <d v="1975-06-01T00:00:00"/>
    <s v="121800319"/>
    <d v="2005-05-19T00:00:00"/>
    <s v="Bắc Giang"/>
    <x v="0"/>
    <s v="3 tháng"/>
    <d v="2015-01-02T00:00:00"/>
    <d v="2015-03-31T00:00:00"/>
    <x v="6"/>
    <s v="Mai Trung, Hiệp Hòa, Bắc Giang"/>
    <x v="7"/>
    <x v="1"/>
  </r>
  <r>
    <s v="132"/>
    <s v="NGÔ THỊ TRỌNG"/>
    <s v="CN"/>
    <x v="0"/>
    <d v="1977-04-15T00:00:00"/>
    <s v="011837018"/>
    <d v="2012-09-29T00:00:00"/>
    <s v="Hà Nội"/>
    <x v="1"/>
    <s v="3 tháng"/>
    <d v="2015-04-01T00:00:00"/>
    <d v="2015-06-30T00:00:00"/>
    <x v="6"/>
    <s v="Giang Biên, Long Biên, Hà Nội"/>
    <x v="7"/>
    <x v="1"/>
  </r>
  <r>
    <s v="133"/>
    <s v="TRẦN THỊ HOÀI"/>
    <s v="CN"/>
    <x v="0"/>
    <d v="1987-06-14T00:00:00"/>
    <s v="162763735"/>
    <d v="2012-11-28T00:00:00"/>
    <s v="Nam Định"/>
    <x v="1"/>
    <s v="3 tháng"/>
    <d v="2015-04-01T00:00:00"/>
    <d v="2015-06-30T00:00:00"/>
    <x v="6"/>
    <s v="Việt Hùng, Trực Ninh, Nam Định"/>
    <x v="7"/>
    <x v="1"/>
  </r>
  <r>
    <s v="134"/>
    <s v="LÒ THỊ QUYẾT"/>
    <s v="CN"/>
    <x v="0"/>
    <d v="1993-08-30T00:00:00"/>
    <s v="061016143"/>
    <d v="2011-10-17T00:00:00"/>
    <s v="Yên Bái"/>
    <x v="1"/>
    <s v="3 tháng"/>
    <d v="2015-04-01T00:00:00"/>
    <d v="2015-06-30T00:00:00"/>
    <x v="6"/>
    <s v="Phúc Yên, Văn Chấn, Yên Bái"/>
    <x v="7"/>
    <x v="1"/>
  </r>
  <r>
    <s v="135"/>
    <s v="LÒ THỊ HỎI"/>
    <s v="CN"/>
    <x v="0"/>
    <d v="1980-12-04T00:00:00"/>
    <s v="060968131"/>
    <d v="2013-12-04T00:00:00"/>
    <s v="Yên Bái"/>
    <x v="1"/>
    <s v="3 tháng"/>
    <d v="2015-04-01T00:00:00"/>
    <d v="2015-06-30T00:00:00"/>
    <x v="6"/>
    <s v="Liên Sơn, Văn Chấn, Yên Bái"/>
    <x v="7"/>
    <x v="1"/>
  </r>
  <r>
    <s v="136"/>
    <s v="NGÔ THỊ TOÁN"/>
    <s v="CN"/>
    <x v="0"/>
    <d v="1977-05-01T00:00:00"/>
    <s v="121822154"/>
    <d v="2005-08-09T00:00:00"/>
    <s v="Bắc Giang"/>
    <x v="1"/>
    <s v="3 tháng"/>
    <d v="2015-04-01T00:00:00"/>
    <d v="2015-06-30T00:00:00"/>
    <x v="6"/>
    <s v="Đại Thành, Hiệp Hòa, Bắc Giang"/>
    <x v="7"/>
    <x v="1"/>
  </r>
  <r>
    <s v="137"/>
    <s v="NGUYỄN THỊ HỒNG"/>
    <s v="CN"/>
    <x v="0"/>
    <d v="1983-08-05T00:00:00"/>
    <s v="121567163"/>
    <d v="2014-08-26T00:00:00"/>
    <s v="Bắc Giang"/>
    <x v="2"/>
    <s v="3 tháng"/>
    <d v="2015-07-01T00:00:00"/>
    <d v="2015-09-30T00:00:00"/>
    <x v="6"/>
    <s v="Hợp Thịnh, Hiệp Hòa, Bắc Giang"/>
    <x v="7"/>
    <x v="1"/>
  </r>
  <r>
    <s v="138"/>
    <s v="NGUYỄN THỊ PHƯƠNG HẢO"/>
    <s v="CN"/>
    <x v="0"/>
    <d v="1983-05-27T00:00:00"/>
    <s v="012320085"/>
    <d v="2000-03-03T00:00:00"/>
    <s v="Hà Nội"/>
    <x v="2"/>
    <s v="3 tháng"/>
    <d v="2015-07-01T00:00:00"/>
    <d v="2015-09-30T00:00:00"/>
    <x v="6"/>
    <s v="Xuân Đỉnh, Từ Liêm, Hà Nội"/>
    <x v="7"/>
    <x v="1"/>
  </r>
  <r>
    <s v="139"/>
    <s v="VŨ THỊ TRANG"/>
    <s v="CN"/>
    <x v="0"/>
    <d v="1991-06-03T00:00:00"/>
    <s v="173551497"/>
    <d v="2015-11-10T00:00:00"/>
    <s v="Thanh Hóa"/>
    <x v="2"/>
    <s v="3 tháng"/>
    <d v="2015-07-01T00:00:00"/>
    <d v="2015-09-30T00:00:00"/>
    <x v="6"/>
    <s v="Nông trường Triệu Sơn, Thanh Hóa"/>
    <x v="7"/>
    <x v="1"/>
  </r>
  <r>
    <s v="140"/>
    <s v="NGUYỄN THỊ TƯ"/>
    <s v="CN"/>
    <x v="0"/>
    <d v="1992-08-18T00:00:00"/>
    <s v="168546190"/>
    <d v="2012-01-31T00:00:00"/>
    <s v="Hà Nam"/>
    <x v="2"/>
    <s v="3 tháng"/>
    <d v="2015-07-01T00:00:00"/>
    <d v="2015-09-30T00:00:00"/>
    <x v="6"/>
    <s v="Nhân Chính, Lý Nhân, Hà Nam"/>
    <x v="7"/>
    <x v="1"/>
  </r>
  <r>
    <s v="141"/>
    <s v="NGÔ THỊ LAN"/>
    <s v="CN"/>
    <x v="0"/>
    <d v="1979-06-12T00:00:00"/>
    <s v="121322088"/>
    <d v="2005-08-09T00:00:00"/>
    <s v="Bắc Giang"/>
    <x v="2"/>
    <s v="3 tháng"/>
    <d v="2015-07-01T00:00:00"/>
    <d v="2015-09-30T00:00:00"/>
    <x v="6"/>
    <s v="Đại Thành, Hiệp Hòa, Bắc Giang"/>
    <x v="7"/>
    <x v="1"/>
  </r>
  <r>
    <s v="142"/>
    <s v="NGUYỄN THỊ LAN"/>
    <s v="CN"/>
    <x v="0"/>
    <d v="1981-05-11T00:00:00"/>
    <n v="121584669"/>
    <d v="2002-12-20T00:00:00"/>
    <s v="Hà Nội"/>
    <x v="3"/>
    <s v="3 tháng"/>
    <d v="2015-10-01T00:00:00"/>
    <d v="2015-12-31T00:00:00"/>
    <x v="6"/>
    <s v="Gia Quất, Thượng Thanh,Long Biên ,Hà Nội"/>
    <x v="7"/>
    <x v="1"/>
  </r>
  <r>
    <s v="143"/>
    <s v="NGUYỄN THỊ MỸ"/>
    <s v="CN"/>
    <x v="0"/>
    <d v="1997-07-01T00:00:00"/>
    <s v="187538001"/>
    <d v="2012-10-19T00:00:00"/>
    <s v="Nghệ An"/>
    <x v="3"/>
    <s v="3 tháng"/>
    <d v="2015-10-01T00:00:00"/>
    <d v="2015-12-31T00:00:00"/>
    <x v="6"/>
    <s v="Thanh Phong, Thanh Chương, Nghệ An"/>
    <x v="7"/>
    <x v="1"/>
  </r>
  <r>
    <s v="144"/>
    <s v="MAI THỊ TÚ ANH"/>
    <s v="CN"/>
    <x v="0"/>
    <d v="1980-04-27T00:00:00"/>
    <s v="012325367"/>
    <d v="2000-03-01T00:00:00"/>
    <s v="Hà Nội"/>
    <x v="3"/>
    <s v="3 tháng"/>
    <d v="2015-10-01T00:00:00"/>
    <d v="2015-12-31T00:00:00"/>
    <x v="6"/>
    <s v="Đông Hội, Đông Anh, Hà Nội"/>
    <x v="7"/>
    <x v="1"/>
  </r>
  <r>
    <s v="145"/>
    <s v="LỮ THỊ HIỀN"/>
    <s v="CN"/>
    <x v="0"/>
    <d v="1986-09-05T00:00:00"/>
    <s v="080525192"/>
    <d v="2003-03-18T00:00:00"/>
    <s v="Cao Bằng"/>
    <x v="3"/>
    <s v="3 tháng"/>
    <d v="2015-10-01T00:00:00"/>
    <d v="2015-12-31T00:00:00"/>
    <x v="6"/>
    <s v="Hồng Trị, Bảo Lạc, Cao Bằng"/>
    <x v="7"/>
    <x v="1"/>
  </r>
  <r>
    <s v="146"/>
    <s v="ĐÀM THỊ LINH"/>
    <s v="CN"/>
    <x v="0"/>
    <d v="1993-10-11T00:00:00"/>
    <s v="151963459"/>
    <d v="2008-03-27T00:00:00"/>
    <s v="Thái Bình"/>
    <x v="3"/>
    <s v="3 tháng"/>
    <d v="2015-10-01T00:00:00"/>
    <d v="2015-12-31T00:00:00"/>
    <x v="6"/>
    <s v="Thái Nguyên, Thái Thụy, Thái Bình"/>
    <x v="7"/>
    <x v="1"/>
  </r>
  <r>
    <s v="147"/>
    <s v="NGUYỄN THU LAN"/>
    <s v="CN"/>
    <x v="0"/>
    <d v="1981-11-23T00:00:00"/>
    <s v="013099394"/>
    <d v="2008-07-11T00:00:00"/>
    <s v="Hà Nội"/>
    <x v="4"/>
    <s v="1 tháng"/>
    <d v="2015-02-02T00:00:00"/>
    <d v="2015-02-28T00:00:00"/>
    <x v="7"/>
    <s v="Ngọc Thụy, Long Biên, Hà Nội"/>
    <x v="13"/>
    <x v="1"/>
  </r>
  <r>
    <s v="148"/>
    <s v="TRẦN VĂN LUẬN"/>
    <s v="CN"/>
    <x v="1"/>
    <d v="1985-11-07T00:00:00"/>
    <s v="060771910"/>
    <d v="2004-02-02T00:00:00"/>
    <s v="Yên Bái"/>
    <x v="4"/>
    <s v="1 tháng"/>
    <d v="2015-02-02T00:00:00"/>
    <d v="2015-02-28T00:00:00"/>
    <x v="7"/>
    <s v="An Bình, Văn Yên, Yên Bái"/>
    <x v="13"/>
    <x v="1"/>
  </r>
  <r>
    <s v="149"/>
    <s v="LÊ THỊ THÚY NGA"/>
    <s v="CN"/>
    <x v="0"/>
    <d v="1990-10-28T00:00:00"/>
    <s v="001190002420"/>
    <d v="2014-11-14T00:00:00"/>
    <s v="Hà Nội"/>
    <x v="0"/>
    <s v="3 tháng"/>
    <d v="2015-01-02T00:00:00"/>
    <d v="2015-03-31T00:00:00"/>
    <x v="6"/>
    <s v="Vạn Thắng, Ba Vì, Hà Nội"/>
    <x v="8"/>
    <x v="1"/>
  </r>
  <r>
    <s v="150"/>
    <s v="LÒ THỊ YẾN"/>
    <s v="CN"/>
    <x v="0"/>
    <d v="1990-09-14T00:00:00"/>
    <s v="061000757"/>
    <d v="2011-05-18T00:00:00"/>
    <s v="Yên Bái"/>
    <x v="0"/>
    <s v="3 tháng"/>
    <d v="2015-01-02T00:00:00"/>
    <d v="2015-03-31T00:00:00"/>
    <x v="6"/>
    <s v="Nậm Búng, Văn Chấn, Yên Bái"/>
    <x v="8"/>
    <x v="1"/>
  </r>
  <r>
    <s v="151"/>
    <s v="NGÔ THỊ LONG"/>
    <s v="CN"/>
    <x v="0"/>
    <d v="1976-07-08T00:00:00"/>
    <s v="121361093"/>
    <d v="2015-07-05T00:00:00"/>
    <s v="Bắc Giang"/>
    <x v="0"/>
    <s v="3 tháng"/>
    <d v="2015-01-02T00:00:00"/>
    <d v="2015-03-31T00:00:00"/>
    <x v="6"/>
    <s v="Hợp Thịnh, Hiệp Hòa, Bắc Giang"/>
    <x v="8"/>
    <x v="1"/>
  </r>
  <r>
    <s v="152"/>
    <s v="NGÔ THỊ THU"/>
    <s v="CN"/>
    <x v="0"/>
    <d v="1972-12-24T00:00:00"/>
    <s v="011610059"/>
    <d v="2006-09-25T00:00:00"/>
    <s v="Hà Nội"/>
    <x v="0"/>
    <s v="3 tháng"/>
    <d v="2015-01-02T00:00:00"/>
    <d v="2015-03-31T00:00:00"/>
    <x v="6"/>
    <s v="Thượng Thanh, Long Biên, Hà Nội"/>
    <x v="8"/>
    <x v="1"/>
  </r>
  <r>
    <s v="153"/>
    <s v="NGUYỄN LINH CHÂM"/>
    <s v="CN"/>
    <x v="0"/>
    <d v="1984-10-20T00:00:00"/>
    <s v="012704130"/>
    <d v="2004-05-14T00:00:00"/>
    <s v="Hà Nội"/>
    <x v="0"/>
    <s v="3 tháng"/>
    <d v="2015-01-02T00:00:00"/>
    <d v="2015-03-31T00:00:00"/>
    <x v="6"/>
    <s v="Ngọc Thụy, Long Biên, Hà Nội"/>
    <x v="8"/>
    <x v="1"/>
  </r>
  <r>
    <s v="154"/>
    <s v="NGUYỄN THỊ THÀNH"/>
    <s v="CN"/>
    <x v="0"/>
    <d v="1990-04-02T00:00:00"/>
    <s v="187209134"/>
    <d v="2010-02-23T00:00:00"/>
    <s v="Nghệ An"/>
    <x v="1"/>
    <s v="3 tháng"/>
    <d v="2015-04-01T00:00:00"/>
    <d v="2015-06-30T00:00:00"/>
    <x v="6"/>
    <s v="Thanh Khai, Thanh Chương, Nghệ An"/>
    <x v="8"/>
    <x v="1"/>
  </r>
  <r>
    <s v="155"/>
    <s v="NGUYỄN THỊ THANH PHƯỢNG"/>
    <s v="CN"/>
    <x v="0"/>
    <d v="1989-03-20T00:00:00"/>
    <s v="011748198"/>
    <d v="2003-06-19T00:00:00"/>
    <s v="Hà Nội"/>
    <x v="1"/>
    <s v="3 tháng"/>
    <d v="2015-04-01T00:00:00"/>
    <d v="2015-06-30T00:00:00"/>
    <x v="6"/>
    <s v="Xuân Hòa, Nam Đàn , Nghệ An"/>
    <x v="8"/>
    <x v="1"/>
  </r>
  <r>
    <s v="156"/>
    <s v="NGUYỄN THỊ THÚY"/>
    <s v="CN"/>
    <x v="0"/>
    <d v="1974-07-06T00:00:00"/>
    <s v="012293012"/>
    <d v="1984-06-20T00:00:00"/>
    <s v="Hà Nội"/>
    <x v="1"/>
    <s v="3 tháng"/>
    <d v="2015-04-01T00:00:00"/>
    <d v="2015-06-30T00:00:00"/>
    <x v="6"/>
    <s v="Việt Hưng, Gia Lâm, Hà Nội"/>
    <x v="8"/>
    <x v="1"/>
  </r>
  <r>
    <s v="157"/>
    <s v="NGUYỄN VĂN QUỐC"/>
    <s v="CN"/>
    <x v="1"/>
    <d v="1984-06-20T00:00:00"/>
    <n v="163164576"/>
    <d v="2015-09-21T00:00:00"/>
    <s v="Nam Định"/>
    <x v="1"/>
    <s v="3 tháng"/>
    <d v="2015-04-01T00:00:00"/>
    <d v="2015-06-30T00:00:00"/>
    <x v="6"/>
    <s v="Việt Hùng, Đông Anh, Hà Nội"/>
    <x v="8"/>
    <x v="1"/>
  </r>
  <r>
    <s v="158"/>
    <s v="PHẠM THỊ NHUNG"/>
    <s v="CN"/>
    <x v="0"/>
    <d v="1993-05-17T00:00:00"/>
    <s v="142410389"/>
    <d v="2004-04-12T00:00:00"/>
    <s v=" "/>
    <x v="1"/>
    <s v="3 tháng"/>
    <d v="2015-04-01T00:00:00"/>
    <d v="2015-06-30T00:00:00"/>
    <x v="6"/>
    <s v="Cát Thành, Nam Trực, Nam Định"/>
    <x v="8"/>
    <x v="1"/>
  </r>
  <r>
    <s v="159"/>
    <s v="PHẠM THỊ THẢO"/>
    <s v="CN"/>
    <x v="0"/>
    <d v="1988-08-15T00:00:00"/>
    <s v="173943392"/>
    <d v="2004-11-09T00:00:00"/>
    <s v="Thanh Hoá"/>
    <x v="2"/>
    <s v="3 tháng"/>
    <d v="2015-07-01T00:00:00"/>
    <d v="2015-09-30T00:00:00"/>
    <x v="6"/>
    <s v="Giao An, Lang Chánh, Thanh Hóa"/>
    <x v="8"/>
    <x v="1"/>
  </r>
  <r>
    <s v="160"/>
    <s v="PHẠM THỊ TRANG"/>
    <s v="CN"/>
    <x v="0"/>
    <d v="1986-11-25T00:00:00"/>
    <s v="012072488"/>
    <d v="2013-05-28T00:00:00"/>
    <s v="Hà Nội"/>
    <x v="2"/>
    <s v="3 tháng"/>
    <d v="2015-07-01T00:00:00"/>
    <d v="2015-09-30T00:00:00"/>
    <x v="6"/>
    <s v="Xuân Ninh, Xuân Trường, Nam Định"/>
    <x v="8"/>
    <x v="1"/>
  </r>
  <r>
    <s v="161"/>
    <s v="TẠ VĂN CƯỜNG"/>
    <s v="CN"/>
    <x v="1"/>
    <d v="1981-08-06T00:00:00"/>
    <s v="121743222"/>
    <d v="2015-01-10T00:00:00"/>
    <s v="Bắc Giang"/>
    <x v="2"/>
    <s v="3 tháng"/>
    <d v="2015-07-01T00:00:00"/>
    <d v="2015-09-30T00:00:00"/>
    <x v="6"/>
    <s v="Hợp Thịnh, Hiệp Hòa, Bắc Giang"/>
    <x v="8"/>
    <x v="1"/>
  </r>
  <r>
    <s v="162"/>
    <s v="TRẦN THỊ MAI DỰ"/>
    <s v="CN"/>
    <x v="0"/>
    <d v="1978-02-02T00:00:00"/>
    <s v="0124455858"/>
    <d v="2001-07-07T00:00:00"/>
    <s v="Hà Nội"/>
    <x v="2"/>
    <s v="3 tháng"/>
    <d v="2015-07-01T00:00:00"/>
    <d v="2015-09-30T00:00:00"/>
    <x v="6"/>
    <s v="Gia Thụy, Gia Lâm, Hà Nội"/>
    <x v="8"/>
    <x v="1"/>
  </r>
  <r>
    <s v="163"/>
    <s v="TRẦN THỊ TÁM"/>
    <s v="CN"/>
    <x v="0"/>
    <d v="1983-12-27T00:00:00"/>
    <s v="121221086"/>
    <d v="2015-05-12T00:00:00"/>
    <s v="Bắc Giang"/>
    <x v="2"/>
    <s v="3 tháng"/>
    <d v="2015-07-01T00:00:00"/>
    <d v="2015-09-30T00:00:00"/>
    <x v="6"/>
    <s v="Gia Thụy, Gia Lâm, Hà Nội"/>
    <x v="8"/>
    <x v="1"/>
  </r>
  <r>
    <s v="164"/>
    <s v="TRẦN THỊ YẾN"/>
    <s v="CN"/>
    <x v="0"/>
    <d v="1976-05-05T00:00:00"/>
    <s v="121567081"/>
    <d v="2002-08-20T00:00:00"/>
    <s v="Bắc Giang"/>
    <x v="3"/>
    <s v="3 tháng"/>
    <d v="2015-10-01T00:00:00"/>
    <d v="2015-12-31T00:00:00"/>
    <x v="6"/>
    <s v="Phượng Sơn, Lục Ngạn, Bắc Giang"/>
    <x v="8"/>
    <x v="1"/>
  </r>
  <r>
    <s v="165"/>
    <s v="VŨ THỊ THU"/>
    <s v="CN"/>
    <x v="0"/>
    <d v="1984-03-13T00:00:00"/>
    <s v="163265386"/>
    <d v="2011-03-01T00:00:00"/>
    <s v="Nam Định"/>
    <x v="3"/>
    <s v="3 tháng"/>
    <d v="2015-10-01T00:00:00"/>
    <d v="2015-12-31T00:00:00"/>
    <x v="6"/>
    <s v="Yên Phượng, Ý Yên, Nam Định"/>
    <x v="8"/>
    <x v="1"/>
  </r>
  <r>
    <s v="166"/>
    <s v="VŨ THỊ XIÊM"/>
    <s v="CN"/>
    <x v="0"/>
    <d v="1994-09-07T00:00:00"/>
    <s v="125015217"/>
    <d v="2012-09-04T00:00:00"/>
    <s v="Bắc Ninh"/>
    <x v="3"/>
    <s v="3 tháng"/>
    <d v="2015-10-01T00:00:00"/>
    <d v="2015-12-31T00:00:00"/>
    <x v="6"/>
    <s v="Tân Hồng, Từ Sơn, Bắc Ninh"/>
    <x v="8"/>
    <x v="1"/>
  </r>
  <r>
    <s v="167"/>
    <s v="TRẦN THỊ LIÊN"/>
    <s v="CN"/>
    <x v="0"/>
    <d v="1982-11-13T00:00:00"/>
    <s v="012671561"/>
    <d v="2014-08-02T00:00:00"/>
    <s v="Hà Nội"/>
    <x v="3"/>
    <s v="3 tháng"/>
    <d v="2015-10-01T00:00:00"/>
    <d v="2015-12-31T00:00:00"/>
    <x v="6"/>
    <s v="Đức Giang-Long Biên-Hà Nội"/>
    <x v="8"/>
    <x v="1"/>
  </r>
  <r>
    <s v="168"/>
    <s v="ĐINH VĂN XUẤT"/>
    <s v="CN"/>
    <x v="1"/>
    <d v="1985-09-07T00:00:00"/>
    <s v="050932115"/>
    <d v="2011-02-08T00:00:00"/>
    <s v="CA Sơn La"/>
    <x v="3"/>
    <s v="3 tháng"/>
    <d v="2015-10-01T00:00:00"/>
    <d v="2015-12-31T00:00:00"/>
    <x v="6"/>
    <s v="Bản Nguôn-SongPhe-Bắc Yên-Sơn La"/>
    <x v="8"/>
    <x v="1"/>
  </r>
  <r>
    <s v="169"/>
    <s v="NGUYỄN XUÂN HIẾU"/>
    <s v="CN"/>
    <x v="1"/>
    <d v="1986-10-28T00:00:00"/>
    <s v="012619800"/>
    <d v="2003-07-10T00:00:00"/>
    <s v="Hà Nội"/>
    <x v="4"/>
    <s v="1 tháng"/>
    <d v="2015-02-02T00:00:00"/>
    <d v="2015-02-28T00:00:00"/>
    <x v="7"/>
    <s v="Việt Hưng -long Biên -Hà Nội"/>
    <x v="14"/>
    <x v="1"/>
  </r>
  <r>
    <s v="170"/>
    <s v="BÙI THỊ THỦY"/>
    <s v="CN"/>
    <x v="0"/>
    <d v="1999-06-20T00:00:00"/>
    <s v="163450756"/>
    <m/>
    <s v="Nam Định"/>
    <x v="4"/>
    <s v="1 tháng"/>
    <d v="2015-02-02T00:00:00"/>
    <d v="2015-02-28T00:00:00"/>
    <x v="7"/>
    <s v="Trực Khang, Trực Nam, Nam Định"/>
    <x v="14"/>
    <x v="1"/>
  </r>
  <r>
    <s v="171"/>
    <s v="NGUYỄN THỊ DƯƠNG"/>
    <s v="CN"/>
    <x v="0"/>
    <d v="1976-02-10T00:00:00"/>
    <s v="013204718"/>
    <d v="2009-07-23T00:00:00"/>
    <s v="Hà Nội"/>
    <x v="0"/>
    <s v="3 tháng"/>
    <d v="2015-01-02T00:00:00"/>
    <d v="2015-03-31T00:00:00"/>
    <x v="6"/>
    <s v="Thượng Thanh, Long Biên, Hà Nội"/>
    <x v="9"/>
    <x v="1"/>
  </r>
  <r>
    <s v="172"/>
    <s v="NGUYỄN THỊ HÀ"/>
    <s v="CN"/>
    <x v="0"/>
    <d v="1987-08-20T00:00:00"/>
    <s v="013516143"/>
    <d v="2012-02-25T00:00:00"/>
    <s v="Hà Nội"/>
    <x v="0"/>
    <s v="3 tháng"/>
    <d v="2015-01-02T00:00:00"/>
    <d v="2015-03-31T00:00:00"/>
    <x v="6"/>
    <s v="Tân Minh,Sóc Sơn ,Hà Nội"/>
    <x v="9"/>
    <x v="1"/>
  </r>
  <r>
    <s v="173"/>
    <s v="NGUYỄN THỊ HẠNH"/>
    <s v="CN"/>
    <x v="0"/>
    <d v="1997-10-21T00:00:00"/>
    <s v="187541982"/>
    <d v="2013-02-19T00:00:00"/>
    <s v="Nghệ An"/>
    <x v="0"/>
    <s v="3 tháng"/>
    <d v="2015-01-02T00:00:00"/>
    <d v="2015-03-31T00:00:00"/>
    <x v="6"/>
    <s v="Thanh Phong, Thanh Chương, Nghệ An"/>
    <x v="9"/>
    <x v="1"/>
  </r>
  <r>
    <s v="174"/>
    <s v="NGUYỄN THỊ HẢO"/>
    <s v="CN"/>
    <x v="0"/>
    <d v="1971-03-10T00:00:00"/>
    <s v="001171005461"/>
    <d v="2015-10-13T00:00:00"/>
    <s v="Hà Nội"/>
    <x v="0"/>
    <s v="3 tháng"/>
    <d v="2015-01-02T00:00:00"/>
    <d v="2015-03-31T00:00:00"/>
    <x v="6"/>
    <s v="Đông Hội, Đông Anh, Hà Nội"/>
    <x v="9"/>
    <x v="1"/>
  </r>
  <r>
    <s v="175"/>
    <s v="NGUYỄN THỊ HIÊN"/>
    <s v="CN"/>
    <x v="0"/>
    <d v="1998-05-10T00:00:00"/>
    <n v="122287633"/>
    <d v="2015-03-13T00:00:00"/>
    <s v="Bắc Giang"/>
    <x v="1"/>
    <s v="3 tháng"/>
    <d v="2015-04-01T00:00:00"/>
    <d v="2015-06-30T00:00:00"/>
    <x v="6"/>
    <s v="Mai Trung, Hiệp Hòa, Bắc Giang"/>
    <x v="9"/>
    <x v="1"/>
  </r>
  <r>
    <s v="176"/>
    <s v="NGUYỄN THỊ LÝ"/>
    <s v="CN"/>
    <x v="0"/>
    <d v="1988-01-10T00:00:00"/>
    <s v="125353256"/>
    <d v="2006-04-04T00:00:00"/>
    <s v="Bắc Ninh"/>
    <x v="1"/>
    <s v="3 tháng"/>
    <d v="2015-04-01T00:00:00"/>
    <d v="2015-06-30T00:00:00"/>
    <x v="6"/>
    <s v="Đức Long, Quế Võ, Bắc Ninh"/>
    <x v="9"/>
    <x v="1"/>
  </r>
  <r>
    <s v="177"/>
    <s v="NGUYỄN THỊ THẢO"/>
    <s v="CN"/>
    <x v="0"/>
    <d v="1978-08-14T00:00:00"/>
    <s v="001178004319"/>
    <d v="2015-04-14T00:00:00"/>
    <s v="Hà Nội"/>
    <x v="1"/>
    <s v="3 tháng"/>
    <d v="2015-04-01T00:00:00"/>
    <d v="2015-06-30T00:00:00"/>
    <x v="6"/>
    <s v="Tổ 19 Đức Giang, Long Biên, Hà Nội"/>
    <x v="9"/>
    <x v="1"/>
  </r>
  <r>
    <s v="178"/>
    <s v="NGUYỄN VĂN HÂN"/>
    <s v="CN"/>
    <x v="1"/>
    <d v="1991-12-12T00:00:00"/>
    <s v="013084957"/>
    <d v="2008-05-22T00:00:00"/>
    <s v="Hà Nội"/>
    <x v="1"/>
    <s v="3 tháng"/>
    <d v="2015-04-01T00:00:00"/>
    <d v="2015-06-30T00:00:00"/>
    <x v="6"/>
    <s v="Dục Tú, Đông Anh, Hà Nội"/>
    <x v="9"/>
    <x v="1"/>
  </r>
  <r>
    <s v="179"/>
    <s v="NGUYỄN VĂN TUẤN"/>
    <s v="CN"/>
    <x v="1"/>
    <d v="1986-08-21T00:00:00"/>
    <s v="121589668"/>
    <d v="2009-10-21T00:00:00"/>
    <s v="Bắc Giang"/>
    <x v="2"/>
    <s v="3 tháng"/>
    <d v="2015-07-01T00:00:00"/>
    <d v="2015-09-30T00:00:00"/>
    <x v="6"/>
    <s v="Mai Trung, Hiệp Hòa, Bắc Giang"/>
    <x v="9"/>
    <x v="1"/>
  </r>
  <r>
    <s v="180"/>
    <s v="NÔNG THỊ LƯỢNG"/>
    <s v="CN"/>
    <x v="0"/>
    <d v="1983-09-08T00:00:00"/>
    <s v="080419923"/>
    <d v="2009-10-07T00:00:00"/>
    <s v="Cao Bằng"/>
    <x v="2"/>
    <s v="3 tháng"/>
    <d v="2015-07-01T00:00:00"/>
    <d v="2015-09-30T00:00:00"/>
    <x v="6"/>
    <s v="Đức Long, Hòa An, Cao Bằng"/>
    <x v="9"/>
    <x v="1"/>
  </r>
  <r>
    <s v="181"/>
    <s v="PHẠM THỊ QUỲNH"/>
    <s v="CN"/>
    <x v="0"/>
    <d v="1992-08-25T00:00:00"/>
    <s v="151906502"/>
    <d v="2007-03-29T00:00:00"/>
    <s v="Thái Bình"/>
    <x v="2"/>
    <s v="3 tháng"/>
    <d v="2015-07-01T00:00:00"/>
    <d v="2015-09-30T00:00:00"/>
    <x v="6"/>
    <s v="An Dục, Quỳnh Phụ, Thái Bình"/>
    <x v="9"/>
    <x v="1"/>
  </r>
  <r>
    <s v="182"/>
    <s v="TẠ BÍCH KIM"/>
    <s v="CN"/>
    <x v="0"/>
    <d v="1979-09-02T00:00:00"/>
    <s v="013295460"/>
    <d v="2010-05-08T00:00:00"/>
    <s v="Hà Nội"/>
    <x v="2"/>
    <s v="3 tháng"/>
    <d v="2015-07-01T00:00:00"/>
    <d v="2015-09-30T00:00:00"/>
    <x v="6"/>
    <s v="Sài Đồng, Long Biên, Hà Nội"/>
    <x v="9"/>
    <x v="1"/>
  </r>
  <r>
    <s v="183"/>
    <s v="ĐÀM THỊ THỊNH"/>
    <s v="CN"/>
    <x v="0"/>
    <d v="1996-10-01T00:00:00"/>
    <s v="061021542"/>
    <s v="18/09/2012"/>
    <s v="Yên Bái"/>
    <x v="3"/>
    <s v="3 tháng"/>
    <d v="2015-10-01T00:00:00"/>
    <d v="2015-12-31T00:00:00"/>
    <x v="6"/>
    <s v="Gia Hội-Văn Chấn-Yên Bái"/>
    <x v="9"/>
    <x v="1"/>
  </r>
  <r>
    <s v="184"/>
    <s v="ĐINH THỊ THU"/>
    <s v="CN"/>
    <x v="0"/>
    <d v="1992-12-10T00:00:00"/>
    <s v="050818131"/>
    <s v="30/12/2009"/>
    <s v="Sơn La"/>
    <x v="3"/>
    <s v="3 tháng"/>
    <d v="2015-10-01T00:00:00"/>
    <d v="2015-12-31T00:00:00"/>
    <x v="6"/>
    <s v="Tường Phù -Phù Yên-Sơn La"/>
    <x v="9"/>
    <x v="1"/>
  </r>
  <r>
    <s v="185"/>
    <s v="NGÀ THỊ HIÊN"/>
    <s v="CN"/>
    <x v="0"/>
    <d v="1987-05-28T00:00:00"/>
    <s v="040382512"/>
    <d v="2015-01-07T00:00:00"/>
    <s v="Điện Biên"/>
    <x v="3"/>
    <s v="3 tháng"/>
    <d v="2015-10-01T00:00:00"/>
    <d v="2015-12-31T00:00:00"/>
    <x v="6"/>
    <s v="Mường Mùn-Tuần Giáo -Điện Biên"/>
    <x v="9"/>
    <x v="1"/>
  </r>
  <r>
    <s v="186"/>
    <s v="TẠ THỊ BÍCH NGỌC"/>
    <s v="CN"/>
    <x v="0"/>
    <d v="1973-11-18T00:00:00"/>
    <s v="001173001744"/>
    <d v="2014-08-06T00:00:00"/>
    <s v="Hà Nội"/>
    <x v="3"/>
    <s v="3 tháng"/>
    <d v="2015-10-01T00:00:00"/>
    <d v="2015-12-31T00:00:00"/>
    <x v="6"/>
    <s v="Đức Thăng, Bắc Từ Liêm, Hà Nội"/>
    <x v="9"/>
    <x v="1"/>
  </r>
  <r>
    <s v="187"/>
    <s v="CẤN THỊ NGÂN"/>
    <s v="CN"/>
    <x v="0"/>
    <d v="2000-08-18T00:00:00"/>
    <s v="001300009020"/>
    <d v="2015-04-24T00:00:00"/>
    <s v="Hà Nội"/>
    <x v="4"/>
    <s v="1tháng"/>
    <d v="2015-02-02T00:00:00"/>
    <d v="2015-02-28T00:00:00"/>
    <x v="7"/>
    <s v="Hương Ngải, Thạch Thất, Hà Nội"/>
    <x v="15"/>
    <x v="1"/>
  </r>
  <r>
    <s v="188"/>
    <s v="CHU THỊ HỒNG"/>
    <s v="CN"/>
    <x v="0"/>
    <d v="1987-07-24T00:00:00"/>
    <s v="131197671"/>
    <d v="2005-07-25T00:00:00"/>
    <s v="Phú Thọ"/>
    <x v="4"/>
    <s v="1tháng"/>
    <d v="2015-02-02T00:00:00"/>
    <d v="2015-02-28T00:00:00"/>
    <x v="7"/>
    <s v="Quân Khê, Hạ Hòa, Phú Thọ"/>
    <x v="1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x v="0"/>
    <s v="Dương Thái Hà"/>
    <x v="0"/>
    <x v="0"/>
    <x v="0"/>
    <x v="0"/>
  </r>
  <r>
    <x v="1"/>
    <s v="Phạm Thị Nhung"/>
    <x v="1"/>
    <x v="1"/>
    <x v="1"/>
    <x v="1"/>
  </r>
  <r>
    <x v="2"/>
    <s v="Trần Thu Trang"/>
    <x v="2"/>
    <x v="0"/>
    <x v="2"/>
    <x v="2"/>
  </r>
  <r>
    <x v="3"/>
    <s v="Nguyễn Thị Phương"/>
    <x v="2"/>
    <x v="0"/>
    <x v="2"/>
    <x v="3"/>
  </r>
  <r>
    <x v="4"/>
    <s v="Ngô Trung Hiếu"/>
    <x v="3"/>
    <x v="0"/>
    <x v="1"/>
    <x v="4"/>
  </r>
  <r>
    <x v="5"/>
    <s v="Đặng Văn Huấn"/>
    <x v="3"/>
    <x v="0"/>
    <x v="1"/>
    <x v="5"/>
  </r>
  <r>
    <x v="6"/>
    <s v="Tường Nhật Nam"/>
    <x v="3"/>
    <x v="0"/>
    <x v="1"/>
    <x v="6"/>
  </r>
  <r>
    <x v="7"/>
    <s v="Nguyễn Đức Phú"/>
    <x v="3"/>
    <x v="0"/>
    <x v="1"/>
    <x v="7"/>
  </r>
  <r>
    <x v="8"/>
    <s v="Trần Thị Thúy"/>
    <x v="4"/>
    <x v="0"/>
    <x v="3"/>
    <x v="4"/>
  </r>
  <r>
    <x v="9"/>
    <s v="Nguyễn Chí Trường"/>
    <x v="5"/>
    <x v="0"/>
    <x v="4"/>
    <x v="8"/>
  </r>
  <r>
    <x v="10"/>
    <s v="Tạ Thanh Tùng"/>
    <x v="3"/>
    <x v="0"/>
    <x v="1"/>
    <x v="9"/>
  </r>
  <r>
    <x v="11"/>
    <s v="Đỗ Hữu Tùng"/>
    <x v="3"/>
    <x v="0"/>
    <x v="1"/>
    <x v="10"/>
  </r>
  <r>
    <x v="12"/>
    <s v="Vũ Việt Anh"/>
    <x v="3"/>
    <x v="0"/>
    <x v="1"/>
    <x v="11"/>
  </r>
  <r>
    <x v="13"/>
    <s v="Ngô Xuân Cảnh"/>
    <x v="6"/>
    <x v="0"/>
    <x v="3"/>
    <x v="2"/>
  </r>
  <r>
    <x v="14"/>
    <s v="Nguyễn Khắc Điệp"/>
    <x v="7"/>
    <x v="0"/>
    <x v="3"/>
    <x v="9"/>
  </r>
  <r>
    <x v="15"/>
    <s v="Nguyễn Viết Dũng"/>
    <x v="6"/>
    <x v="0"/>
    <x v="3"/>
    <x v="4"/>
  </r>
  <r>
    <x v="16"/>
    <s v="Lê Đức Hiền"/>
    <x v="3"/>
    <x v="0"/>
    <x v="3"/>
    <x v="12"/>
  </r>
  <r>
    <x v="17"/>
    <s v="Nguyễn Đắc Hiệp"/>
    <x v="3"/>
    <x v="0"/>
    <x v="3"/>
    <x v="13"/>
  </r>
  <r>
    <x v="18"/>
    <s v="Nguyễn Lương Hoàn"/>
    <x v="7"/>
    <x v="0"/>
    <x v="3"/>
    <x v="14"/>
  </r>
  <r>
    <x v="19"/>
    <s v="Trần Doãn Hùng"/>
    <x v="7"/>
    <x v="0"/>
    <x v="3"/>
    <x v="9"/>
  </r>
  <r>
    <x v="20"/>
    <s v="Vũ Văn Hùng"/>
    <x v="8"/>
    <x v="0"/>
    <x v="3"/>
    <x v="12"/>
  </r>
  <r>
    <x v="21"/>
    <s v="Nguyễn Quốc Khánh"/>
    <x v="6"/>
    <x v="0"/>
    <x v="3"/>
    <x v="15"/>
  </r>
  <r>
    <x v="22"/>
    <s v="Lê Hữu Khoa"/>
    <x v="9"/>
    <x v="0"/>
    <x v="3"/>
    <x v="16"/>
  </r>
  <r>
    <x v="23"/>
    <s v="Cao Văn Kiên"/>
    <x v="6"/>
    <x v="2"/>
    <x v="3"/>
    <x v="17"/>
  </r>
  <r>
    <x v="24"/>
    <s v="Phạm Duy Lâm"/>
    <x v="10"/>
    <x v="2"/>
    <x v="3"/>
    <x v="8"/>
  </r>
  <r>
    <x v="25"/>
    <s v="Nguyễn Thành Sơn"/>
    <x v="6"/>
    <x v="2"/>
    <x v="3"/>
    <x v="16"/>
  </r>
  <r>
    <x v="26"/>
    <s v="Nguyễn Tuấn Linh"/>
    <x v="6"/>
    <x v="2"/>
    <x v="3"/>
    <x v="13"/>
  </r>
  <r>
    <x v="27"/>
    <s v="Trần Đức Long"/>
    <x v="6"/>
    <x v="2"/>
    <x v="3"/>
    <x v="16"/>
  </r>
  <r>
    <x v="28"/>
    <s v="Lê Tiến Thao"/>
    <x v="6"/>
    <x v="2"/>
    <x v="3"/>
    <x v="16"/>
  </r>
  <r>
    <x v="29"/>
    <s v="Vũ Thị Bảo Vân"/>
    <x v="11"/>
    <x v="2"/>
    <x v="3"/>
    <x v="18"/>
  </r>
  <r>
    <x v="30"/>
    <s v="Lê Đăng Hoàng"/>
    <x v="12"/>
    <x v="2"/>
    <x v="3"/>
    <x v="19"/>
  </r>
  <r>
    <x v="31"/>
    <s v="Hà Huy Long"/>
    <x v="13"/>
    <x v="2"/>
    <x v="3"/>
    <x v="20"/>
  </r>
  <r>
    <x v="32"/>
    <s v="Cù Thị Huyền Trang"/>
    <x v="13"/>
    <x v="2"/>
    <x v="3"/>
    <x v="4"/>
  </r>
  <r>
    <x v="33"/>
    <s v="Nguyễn Tiến Đạt"/>
    <x v="13"/>
    <x v="2"/>
    <x v="3"/>
    <x v="21"/>
  </r>
  <r>
    <x v="34"/>
    <s v="Nguyễn Văn Quang"/>
    <x v="14"/>
    <x v="2"/>
    <x v="3"/>
    <x v="11"/>
  </r>
  <r>
    <x v="35"/>
    <s v="Vũ Thị Thanh"/>
    <x v="13"/>
    <x v="2"/>
    <x v="3"/>
    <x v="22"/>
  </r>
  <r>
    <x v="36"/>
    <s v="Nguyễn Thị Huyền Trang"/>
    <x v="13"/>
    <x v="2"/>
    <x v="3"/>
    <x v="23"/>
  </r>
  <r>
    <x v="37"/>
    <s v="Nguyễn Thị Nguyệt Hằng"/>
    <x v="13"/>
    <x v="2"/>
    <x v="3"/>
    <x v="24"/>
  </r>
  <r>
    <x v="38"/>
    <s v="Phạm Tùng Linh"/>
    <x v="15"/>
    <x v="2"/>
    <x v="3"/>
    <x v="9"/>
  </r>
  <r>
    <x v="39"/>
    <s v="Nguyễn Thùy Linh"/>
    <x v="15"/>
    <x v="2"/>
    <x v="3"/>
    <x v="25"/>
  </r>
  <r>
    <x v="40"/>
    <s v="Nguyễn Thị Phương Loan"/>
    <x v="12"/>
    <x v="2"/>
    <x v="3"/>
    <x v="19"/>
  </r>
  <r>
    <x v="41"/>
    <s v="Vũ Hùng Long"/>
    <x v="16"/>
    <x v="2"/>
    <x v="3"/>
    <x v="26"/>
  </r>
  <r>
    <x v="42"/>
    <s v="Trần Thị Minh Phương"/>
    <x v="15"/>
    <x v="2"/>
    <x v="3"/>
    <x v="6"/>
  </r>
  <r>
    <x v="43"/>
    <s v="Trần Anh Quang"/>
    <x v="15"/>
    <x v="2"/>
    <x v="3"/>
    <x v="5"/>
  </r>
  <r>
    <x v="44"/>
    <s v="Nguyễn Thị Thanh Dịu"/>
    <x v="15"/>
    <x v="2"/>
    <x v="3"/>
    <x v="27"/>
  </r>
  <r>
    <x v="45"/>
    <s v="Phạm Văn Phú"/>
    <x v="12"/>
    <x v="2"/>
    <x v="4"/>
    <x v="28"/>
  </r>
  <r>
    <x v="46"/>
    <s v="Phạm Thị Thu"/>
    <x v="15"/>
    <x v="2"/>
    <x v="3"/>
    <x v="29"/>
  </r>
  <r>
    <x v="47"/>
    <s v="Phan Đăng Tùng"/>
    <x v="15"/>
    <x v="2"/>
    <x v="3"/>
    <x v="30"/>
  </r>
  <r>
    <x v="48"/>
    <s v="Nguyễn Lê Anh Tuấn"/>
    <x v="15"/>
    <x v="2"/>
    <x v="3"/>
    <x v="31"/>
  </r>
  <r>
    <x v="49"/>
    <s v="Đinh Hoàng Tuấn"/>
    <x v="17"/>
    <x v="2"/>
    <x v="5"/>
    <x v="32"/>
  </r>
  <r>
    <x v="50"/>
    <s v="Phạm Minh Hiếu"/>
    <x v="15"/>
    <x v="2"/>
    <x v="3"/>
    <x v="33"/>
  </r>
  <r>
    <x v="51"/>
    <s v="Nguyễn Thị Quyến"/>
    <x v="15"/>
    <x v="2"/>
    <x v="3"/>
    <x v="34"/>
  </r>
  <r>
    <x v="52"/>
    <s v="Nguyễn Thị Thu Trang"/>
    <x v="15"/>
    <x v="2"/>
    <x v="3"/>
    <x v="6"/>
  </r>
  <r>
    <x v="53"/>
    <s v="Đỗ Hải Tùng"/>
    <x v="12"/>
    <x v="2"/>
    <x v="4"/>
    <x v="12"/>
  </r>
  <r>
    <x v="54"/>
    <s v="Tô Đức Hiếu"/>
    <x v="15"/>
    <x v="2"/>
    <x v="3"/>
    <x v="28"/>
  </r>
  <r>
    <x v="55"/>
    <s v="Hoàng Thị Hằng"/>
    <x v="18"/>
    <x v="2"/>
    <x v="3"/>
    <x v="35"/>
  </r>
  <r>
    <x v="56"/>
    <s v="Nguyễn Văn Hiển"/>
    <x v="19"/>
    <x v="2"/>
    <x v="3"/>
    <x v="36"/>
  </r>
  <r>
    <x v="57"/>
    <s v="Trương Trung Hiếu"/>
    <x v="20"/>
    <x v="2"/>
    <x v="3"/>
    <x v="32"/>
  </r>
  <r>
    <x v="58"/>
    <s v="Vũ Thu Huyền"/>
    <x v="21"/>
    <x v="2"/>
    <x v="3"/>
    <x v="4"/>
  </r>
  <r>
    <x v="59"/>
    <s v="Lê Hà My"/>
    <x v="22"/>
    <x v="2"/>
    <x v="3"/>
    <x v="36"/>
  </r>
  <r>
    <x v="60"/>
    <s v="Phạm Việt Thái"/>
    <x v="23"/>
    <x v="1"/>
    <x v="3"/>
    <x v="24"/>
  </r>
  <r>
    <x v="61"/>
    <s v="Nguyễn Thị Hương Thảo"/>
    <x v="18"/>
    <x v="1"/>
    <x v="3"/>
    <x v="37"/>
  </r>
  <r>
    <x v="62"/>
    <s v="Nguyễn Ngọc Tú"/>
    <x v="24"/>
    <x v="1"/>
    <x v="3"/>
    <x v="38"/>
  </r>
  <r>
    <x v="63"/>
    <s v="Chung Thị Thu Trang"/>
    <x v="22"/>
    <x v="1"/>
    <x v="3"/>
    <x v="25"/>
  </r>
  <r>
    <x v="64"/>
    <s v="Phạm Văn Thuân"/>
    <x v="19"/>
    <x v="1"/>
    <x v="3"/>
    <x v="35"/>
  </r>
  <r>
    <x v="65"/>
    <s v="Hoàng Kim Vũ"/>
    <x v="19"/>
    <x v="1"/>
    <x v="3"/>
    <x v="34"/>
  </r>
  <r>
    <x v="66"/>
    <s v="Vũ Đăng Bắc"/>
    <x v="25"/>
    <x v="1"/>
    <x v="3"/>
    <x v="39"/>
  </r>
  <r>
    <x v="67"/>
    <s v="Phan Thị Ngọc Anh"/>
    <x v="26"/>
    <x v="1"/>
    <x v="3"/>
    <x v="40"/>
  </r>
  <r>
    <x v="68"/>
    <s v="Nguyễn Thanh Huyền"/>
    <x v="22"/>
    <x v="1"/>
    <x v="3"/>
    <x v="15"/>
  </r>
  <r>
    <x v="69"/>
    <s v="Nguyễn Đăng Cường"/>
    <x v="8"/>
    <x v="1"/>
    <x v="3"/>
    <x v="28"/>
  </r>
  <r>
    <x v="70"/>
    <s v="Đặng Minh Đức"/>
    <x v="10"/>
    <x v="1"/>
    <x v="3"/>
    <x v="40"/>
  </r>
  <r>
    <x v="71"/>
    <s v="Phạm Tiến Dũng"/>
    <x v="27"/>
    <x v="1"/>
    <x v="3"/>
    <x v="6"/>
  </r>
  <r>
    <x v="72"/>
    <s v="Lê Trường Giang"/>
    <x v="10"/>
    <x v="1"/>
    <x v="3"/>
    <x v="24"/>
  </r>
  <r>
    <x v="73"/>
    <s v="Nguyễn Quang Giáp"/>
    <x v="8"/>
    <x v="1"/>
    <x v="3"/>
    <x v="41"/>
  </r>
  <r>
    <x v="74"/>
    <s v="Nguyễn Thanh Hải"/>
    <x v="10"/>
    <x v="1"/>
    <x v="3"/>
    <x v="41"/>
  </r>
  <r>
    <x v="75"/>
    <s v="Lê Mạnh Hùng"/>
    <x v="28"/>
    <x v="1"/>
    <x v="3"/>
    <x v="30"/>
  </r>
  <r>
    <x v="76"/>
    <s v="Trần Quang Huy"/>
    <x v="10"/>
    <x v="1"/>
    <x v="3"/>
    <x v="28"/>
  </r>
  <r>
    <x v="77"/>
    <s v="Nguyễn Hoàng Nam"/>
    <x v="10"/>
    <x v="1"/>
    <x v="3"/>
    <x v="10"/>
  </r>
  <r>
    <x v="78"/>
    <s v="Đỗ Ngọc Năng"/>
    <x v="10"/>
    <x v="1"/>
    <x v="3"/>
    <x v="5"/>
  </r>
  <r>
    <x v="79"/>
    <s v="Hoàng Anh Tuấn"/>
    <x v="10"/>
    <x v="1"/>
    <x v="3"/>
    <x v="42"/>
  </r>
  <r>
    <x v="80"/>
    <s v="Trần Văn Tuấn"/>
    <x v="8"/>
    <x v="1"/>
    <x v="3"/>
    <x v="43"/>
  </r>
  <r>
    <x v="81"/>
    <s v="Nguyễn Văn Tùng"/>
    <x v="8"/>
    <x v="1"/>
    <x v="3"/>
    <x v="9"/>
  </r>
  <r>
    <x v="82"/>
    <s v="Nguyễn Đức Cảnh"/>
    <x v="8"/>
    <x v="1"/>
    <x v="3"/>
    <x v="10"/>
  </r>
  <r>
    <x v="83"/>
    <s v="Nguyễn Phương Anh"/>
    <x v="29"/>
    <x v="1"/>
    <x v="3"/>
    <x v="44"/>
  </r>
  <r>
    <x v="84"/>
    <s v="Nguyễn Hoàng Anh"/>
    <x v="24"/>
    <x v="1"/>
    <x v="3"/>
    <x v="10"/>
  </r>
  <r>
    <x v="85"/>
    <s v="Nguyễn Thị Hải Hà"/>
    <x v="29"/>
    <x v="1"/>
    <x v="3"/>
    <x v="12"/>
  </r>
  <r>
    <x v="86"/>
    <s v="Vũ Thị Thu Hiền"/>
    <x v="30"/>
    <x v="1"/>
    <x v="3"/>
    <x v="43"/>
  </r>
  <r>
    <x v="87"/>
    <s v="Đặng Thu Hoài"/>
    <x v="18"/>
    <x v="1"/>
    <x v="3"/>
    <x v="17"/>
  </r>
  <r>
    <x v="88"/>
    <s v="Đặng Thùy Hương"/>
    <x v="18"/>
    <x v="1"/>
    <x v="3"/>
    <x v="32"/>
  </r>
  <r>
    <x v="89"/>
    <s v="Nguyễn Tài Minh"/>
    <x v="24"/>
    <x v="1"/>
    <x v="3"/>
    <x v="5"/>
  </r>
  <r>
    <x v="90"/>
    <s v="Phạm Thị Sen"/>
    <x v="18"/>
    <x v="1"/>
    <x v="3"/>
    <x v="6"/>
  </r>
  <r>
    <x v="91"/>
    <s v="Đỗ Thanh Sơn"/>
    <x v="24"/>
    <x v="1"/>
    <x v="3"/>
    <x v="45"/>
  </r>
  <r>
    <x v="92"/>
    <s v="Nguyễn Thị Thúy"/>
    <x v="29"/>
    <x v="1"/>
    <x v="3"/>
    <x v="46"/>
  </r>
  <r>
    <x v="93"/>
    <s v="Trần Thị Thành Vy"/>
    <x v="29"/>
    <x v="1"/>
    <x v="3"/>
    <x v="47"/>
  </r>
  <r>
    <x v="94"/>
    <s v="Nguyễn Mạnh Hùng"/>
    <x v="31"/>
    <x v="1"/>
    <x v="3"/>
    <x v="16"/>
  </r>
  <r>
    <x v="95"/>
    <s v="Nguyễn Văn Hùng"/>
    <x v="31"/>
    <x v="1"/>
    <x v="3"/>
    <x v="48"/>
  </r>
  <r>
    <x v="96"/>
    <s v="Phùng Nam Khánh"/>
    <x v="31"/>
    <x v="1"/>
    <x v="3"/>
    <x v="32"/>
  </r>
  <r>
    <x v="97"/>
    <s v="Nguyễn Cảnh Lương"/>
    <x v="12"/>
    <x v="1"/>
    <x v="3"/>
    <x v="16"/>
  </r>
  <r>
    <x v="98"/>
    <s v="Đỗ Việt Đức"/>
    <x v="31"/>
    <x v="1"/>
    <x v="3"/>
    <x v="42"/>
  </r>
  <r>
    <x v="99"/>
    <s v="Đặng Trọng Ngân"/>
    <x v="31"/>
    <x v="1"/>
    <x v="3"/>
    <x v="9"/>
  </r>
  <r>
    <x v="100"/>
    <s v="Nguyễn Gia Phúc"/>
    <x v="31"/>
    <x v="1"/>
    <x v="3"/>
    <x v="49"/>
  </r>
  <r>
    <x v="101"/>
    <s v="Trần Minh Thái"/>
    <x v="31"/>
    <x v="1"/>
    <x v="3"/>
    <x v="1"/>
  </r>
  <r>
    <x v="102"/>
    <s v="Lê Xuân Thuận"/>
    <x v="31"/>
    <x v="1"/>
    <x v="3"/>
    <x v="50"/>
  </r>
  <r>
    <x v="103"/>
    <s v="Nguyễn Thanh Tùng"/>
    <x v="31"/>
    <x v="1"/>
    <x v="3"/>
    <x v="18"/>
  </r>
  <r>
    <x v="104"/>
    <s v="Nguyễn Văn Chín"/>
    <x v="31"/>
    <x v="1"/>
    <x v="3"/>
    <x v="24"/>
  </r>
  <r>
    <x v="105"/>
    <s v="Hà Văn Chương"/>
    <x v="31"/>
    <x v="1"/>
    <x v="3"/>
    <x v="51"/>
  </r>
  <r>
    <x v="106"/>
    <s v="Đặng Cao Hậu"/>
    <x v="31"/>
    <x v="1"/>
    <x v="3"/>
    <x v="16"/>
  </r>
  <r>
    <x v="107"/>
    <s v="Đặng Cao Hương"/>
    <x v="12"/>
    <x v="1"/>
    <x v="3"/>
    <x v="45"/>
  </r>
  <r>
    <x v="108"/>
    <s v="Nguyễn Văn Kiên"/>
    <x v="31"/>
    <x v="1"/>
    <x v="3"/>
    <x v="52"/>
  </r>
  <r>
    <x v="109"/>
    <s v="Nguyễn Văn Luân"/>
    <x v="31"/>
    <x v="1"/>
    <x v="3"/>
    <x v="16"/>
  </r>
  <r>
    <x v="110"/>
    <s v="Lê Đình Ngọc"/>
    <x v="31"/>
    <x v="1"/>
    <x v="3"/>
    <x v="43"/>
  </r>
  <r>
    <x v="111"/>
    <s v="Trần Thị Sắn"/>
    <x v="31"/>
    <x v="1"/>
    <x v="3"/>
    <x v="39"/>
  </r>
  <r>
    <x v="112"/>
    <s v="Nguyễn Quốc Trung"/>
    <x v="31"/>
    <x v="1"/>
    <x v="3"/>
    <x v="34"/>
  </r>
  <r>
    <x v="113"/>
    <s v="Nguyễn Thị Thu Huyền"/>
    <x v="22"/>
    <x v="1"/>
    <x v="3"/>
    <x v="35"/>
  </r>
  <r>
    <x v="114"/>
    <s v="Nguyễn Đức Chiến"/>
    <x v="31"/>
    <x v="1"/>
    <x v="3"/>
    <x v="24"/>
  </r>
  <r>
    <x v="115"/>
    <s v="Bùi Thị Mai Ngân"/>
    <x v="31"/>
    <x v="1"/>
    <x v="3"/>
    <x v="24"/>
  </r>
  <r>
    <x v="116"/>
    <s v="Nguyễn Khánh Ngọc"/>
    <x v="31"/>
    <x v="1"/>
    <x v="3"/>
    <x v="46"/>
  </r>
  <r>
    <x v="117"/>
    <s v="Nguyễn Thị Phượng"/>
    <x v="31"/>
    <x v="1"/>
    <x v="3"/>
    <x v="53"/>
  </r>
  <r>
    <x v="118"/>
    <s v="Nguyễn Ngọc Sinh"/>
    <x v="31"/>
    <x v="1"/>
    <x v="3"/>
    <x v="4"/>
  </r>
  <r>
    <x v="119"/>
    <s v="Nguyễn Vân Anh"/>
    <x v="31"/>
    <x v="1"/>
    <x v="3"/>
    <x v="50"/>
  </r>
  <r>
    <x v="120"/>
    <s v="Tạ Xuân Tùng"/>
    <x v="31"/>
    <x v="1"/>
    <x v="3"/>
    <x v="20"/>
  </r>
  <r>
    <x v="121"/>
    <s v="Giáp Hoài Dương"/>
    <x v="31"/>
    <x v="1"/>
    <x v="3"/>
    <x v="3"/>
  </r>
  <r>
    <x v="122"/>
    <s v="Nguyễn Thị Thanh Hoa"/>
    <x v="31"/>
    <x v="1"/>
    <x v="3"/>
    <x v="36"/>
  </r>
  <r>
    <x v="123"/>
    <s v="Dương Hữu Huy"/>
    <x v="12"/>
    <x v="1"/>
    <x v="3"/>
    <x v="54"/>
  </r>
  <r>
    <x v="124"/>
    <s v="Trần Thị Huyền"/>
    <x v="31"/>
    <x v="1"/>
    <x v="3"/>
    <x v="55"/>
  </r>
  <r>
    <x v="125"/>
    <s v="Nguyễn Tùng Lâm"/>
    <x v="31"/>
    <x v="1"/>
    <x v="3"/>
    <x v="56"/>
  </r>
  <r>
    <x v="126"/>
    <s v="Ngô Thị Hương Lan"/>
    <x v="31"/>
    <x v="1"/>
    <x v="3"/>
    <x v="36"/>
  </r>
  <r>
    <x v="127"/>
    <s v="Nguyễn Phi Long"/>
    <x v="31"/>
    <x v="1"/>
    <x v="3"/>
    <x v="42"/>
  </r>
  <r>
    <x v="128"/>
    <s v="Lê Văn Mạnh"/>
    <x v="31"/>
    <x v="1"/>
    <x v="3"/>
    <x v="33"/>
  </r>
  <r>
    <x v="129"/>
    <s v="Hoàng Thị Kim Oanh"/>
    <x v="31"/>
    <x v="1"/>
    <x v="3"/>
    <x v="24"/>
  </r>
  <r>
    <x v="130"/>
    <s v="Phạm Văn Sáng"/>
    <x v="31"/>
    <x v="1"/>
    <x v="3"/>
    <x v="25"/>
  </r>
  <r>
    <x v="131"/>
    <s v="Nguyễn Trọng Thành"/>
    <x v="32"/>
    <x v="1"/>
    <x v="3"/>
    <x v="36"/>
  </r>
  <r>
    <x v="132"/>
    <s v="Nguyễn Thị Trang"/>
    <x v="31"/>
    <x v="1"/>
    <x v="3"/>
    <x v="25"/>
  </r>
  <r>
    <x v="133"/>
    <s v="Nguyễn Thế Việt"/>
    <x v="31"/>
    <x v="1"/>
    <x v="3"/>
    <x v="24"/>
  </r>
  <r>
    <x v="134"/>
    <s v="Nguyễn Công Thành"/>
    <x v="31"/>
    <x v="1"/>
    <x v="3"/>
    <x v="12"/>
  </r>
  <r>
    <x v="135"/>
    <s v="Đinh Thị Thúy Hằng"/>
    <x v="31"/>
    <x v="1"/>
    <x v="3"/>
    <x v="14"/>
  </r>
  <r>
    <x v="136"/>
    <s v="Lê Phương Anh"/>
    <x v="31"/>
    <x v="1"/>
    <x v="3"/>
    <x v="36"/>
  </r>
  <r>
    <x v="137"/>
    <s v="Trần Thị Thu Hiền"/>
    <x v="31"/>
    <x v="1"/>
    <x v="3"/>
    <x v="25"/>
  </r>
  <r>
    <x v="138"/>
    <s v="Nguyễn Huyền Trang"/>
    <x v="31"/>
    <x v="1"/>
    <x v="3"/>
    <x v="4"/>
  </r>
  <r>
    <x v="139"/>
    <s v="Phan Thị Ngọc Anh"/>
    <x v="31"/>
    <x v="1"/>
    <x v="3"/>
    <x v="43"/>
  </r>
  <r>
    <x v="140"/>
    <s v="Vũ Văn Hoàng"/>
    <x v="31"/>
    <x v="1"/>
    <x v="3"/>
    <x v="6"/>
  </r>
  <r>
    <x v="141"/>
    <s v="Nguyễn Phúc Hoàng"/>
    <x v="31"/>
    <x v="1"/>
    <x v="3"/>
    <x v="29"/>
  </r>
  <r>
    <x v="142"/>
    <s v="Lê Tùng Lâm"/>
    <x v="31"/>
    <x v="1"/>
    <x v="3"/>
    <x v="1"/>
  </r>
  <r>
    <x v="143"/>
    <s v="Đinh Thị Hồng Mây"/>
    <x v="31"/>
    <x v="1"/>
    <x v="3"/>
    <x v="24"/>
  </r>
  <r>
    <x v="144"/>
    <s v="Nguyễn Trịnh Hồng Nhật"/>
    <x v="31"/>
    <x v="1"/>
    <x v="3"/>
    <x v="32"/>
  </r>
  <r>
    <x v="145"/>
    <s v="Nguyễn Hữu Quang"/>
    <x v="31"/>
    <x v="1"/>
    <x v="3"/>
    <x v="39"/>
  </r>
  <r>
    <x v="146"/>
    <s v="Tống Thị Thanh"/>
    <x v="31"/>
    <x v="1"/>
    <x v="3"/>
    <x v="12"/>
  </r>
  <r>
    <x v="147"/>
    <s v="Nguyễn Phương Thảo"/>
    <x v="31"/>
    <x v="1"/>
    <x v="3"/>
    <x v="57"/>
  </r>
  <r>
    <x v="148"/>
    <s v="Nguyễn Thị Thỏa"/>
    <x v="31"/>
    <x v="1"/>
    <x v="3"/>
    <x v="32"/>
  </r>
  <r>
    <x v="149"/>
    <s v="Nguyễn Quang Toàn"/>
    <x v="33"/>
    <x v="1"/>
    <x v="3"/>
    <x v="11"/>
  </r>
  <r>
    <x v="150"/>
    <s v="Nguyễn Thị Quỳnh Trang"/>
    <x v="12"/>
    <x v="1"/>
    <x v="3"/>
    <x v="22"/>
  </r>
  <r>
    <x v="151"/>
    <s v="Đỗ Thị Huyền Trang"/>
    <x v="31"/>
    <x v="3"/>
    <x v="3"/>
    <x v="23"/>
  </r>
  <r>
    <x v="152"/>
    <s v="Mạc Thùy Linh"/>
    <x v="31"/>
    <x v="3"/>
    <x v="3"/>
    <x v="24"/>
  </r>
  <r>
    <x v="153"/>
    <s v="Lã Văn Chiến"/>
    <x v="31"/>
    <x v="3"/>
    <x v="3"/>
    <x v="9"/>
  </r>
  <r>
    <x v="154"/>
    <s v="Phạm Thị Thu Hiền"/>
    <x v="12"/>
    <x v="3"/>
    <x v="3"/>
    <x v="25"/>
  </r>
  <r>
    <x v="155"/>
    <s v="Lê Trung Hiếu"/>
    <x v="31"/>
    <x v="3"/>
    <x v="3"/>
    <x v="19"/>
  </r>
  <r>
    <x v="156"/>
    <s v="Cao Thị Kim Huế"/>
    <x v="31"/>
    <x v="3"/>
    <x v="3"/>
    <x v="26"/>
  </r>
  <r>
    <x v="157"/>
    <s v="Phạm Thị Huệ"/>
    <x v="31"/>
    <x v="3"/>
    <x v="3"/>
    <x v="6"/>
  </r>
  <r>
    <x v="158"/>
    <s v="Lương Thị Nguyệt"/>
    <x v="31"/>
    <x v="3"/>
    <x v="3"/>
    <x v="5"/>
  </r>
  <r>
    <x v="159"/>
    <s v="Nguyễn Thị Nhung"/>
    <x v="31"/>
    <x v="3"/>
    <x v="3"/>
    <x v="27"/>
  </r>
  <r>
    <x v="160"/>
    <s v="Ngô Thị Kim Oanh"/>
    <x v="31"/>
    <x v="3"/>
    <x v="3"/>
    <x v="28"/>
  </r>
  <r>
    <x v="161"/>
    <s v="Vũ Văn Tài"/>
    <x v="31"/>
    <x v="3"/>
    <x v="3"/>
    <x v="29"/>
  </r>
  <r>
    <x v="162"/>
    <s v="Phùng Danh Thành"/>
    <x v="31"/>
    <x v="3"/>
    <x v="3"/>
    <x v="30"/>
  </r>
  <r>
    <x v="163"/>
    <s v="Trịnh Phương Thúy"/>
    <x v="31"/>
    <x v="3"/>
    <x v="3"/>
    <x v="31"/>
  </r>
  <r>
    <x v="164"/>
    <s v="Nguyễn Thị Thu Thủy"/>
    <x v="31"/>
    <x v="3"/>
    <x v="3"/>
    <x v="32"/>
  </r>
  <r>
    <x v="165"/>
    <s v="Trịnh Văn Trung"/>
    <x v="31"/>
    <x v="3"/>
    <x v="3"/>
    <x v="33"/>
  </r>
  <r>
    <x v="166"/>
    <s v="Khuất Thị Như Quỳnh"/>
    <x v="31"/>
    <x v="3"/>
    <x v="3"/>
    <x v="34"/>
  </r>
  <r>
    <x v="167"/>
    <s v="Nguyễn Hữu Tuấn"/>
    <x v="31"/>
    <x v="3"/>
    <x v="3"/>
    <x v="6"/>
  </r>
  <r>
    <x v="168"/>
    <s v="Hoàng Cao"/>
    <x v="31"/>
    <x v="3"/>
    <x v="3"/>
    <x v="12"/>
  </r>
  <r>
    <x v="169"/>
    <s v="Hoàng Bùi Phương Dung"/>
    <x v="31"/>
    <x v="3"/>
    <x v="3"/>
    <x v="28"/>
  </r>
  <r>
    <x v="170"/>
    <s v="Trần Quý Dương"/>
    <x v="31"/>
    <x v="3"/>
    <x v="3"/>
    <x v="35"/>
  </r>
  <r>
    <x v="171"/>
    <s v="Bùi Mạnh Hưng"/>
    <x v="12"/>
    <x v="3"/>
    <x v="3"/>
    <x v="36"/>
  </r>
  <r>
    <x v="172"/>
    <s v="Bùi Trọng Kim"/>
    <x v="31"/>
    <x v="3"/>
    <x v="3"/>
    <x v="32"/>
  </r>
  <r>
    <x v="173"/>
    <s v="Dương Thị Thanh Mai"/>
    <x v="31"/>
    <x v="3"/>
    <x v="3"/>
    <x v="4"/>
  </r>
  <r>
    <x v="174"/>
    <s v="Lưu Thị Quỳnh"/>
    <x v="31"/>
    <x v="3"/>
    <x v="3"/>
    <x v="36"/>
  </r>
  <r>
    <x v="175"/>
    <s v="Nguyễn Lan Thương"/>
    <x v="31"/>
    <x v="3"/>
    <x v="3"/>
    <x v="24"/>
  </r>
  <r>
    <x v="176"/>
    <s v="Lê Thị Hiếu"/>
    <x v="31"/>
    <x v="3"/>
    <x v="3"/>
    <x v="37"/>
  </r>
  <r>
    <x v="177"/>
    <s v="Chu Ngọc Trường"/>
    <x v="31"/>
    <x v="3"/>
    <x v="3"/>
    <x v="38"/>
  </r>
  <r>
    <x v="178"/>
    <s v="Ngô Trịnh Cường"/>
    <x v="12"/>
    <x v="3"/>
    <x v="3"/>
    <x v="25"/>
  </r>
  <r>
    <x v="179"/>
    <s v="Đoàn Văn Hiến"/>
    <x v="31"/>
    <x v="3"/>
    <x v="3"/>
    <x v="35"/>
  </r>
  <r>
    <x v="180"/>
    <s v="Nguyễn Thị Thanh Hoài"/>
    <x v="31"/>
    <x v="3"/>
    <x v="3"/>
    <x v="34"/>
  </r>
  <r>
    <x v="181"/>
    <s v="Trịnh Sỹ Hùng"/>
    <x v="31"/>
    <x v="3"/>
    <x v="3"/>
    <x v="39"/>
  </r>
  <r>
    <x v="182"/>
    <s v="Hoàng Văn Phúc"/>
    <x v="31"/>
    <x v="3"/>
    <x v="3"/>
    <x v="40"/>
  </r>
  <r>
    <x v="183"/>
    <s v="Nguyễn Thị Minh Phương"/>
    <x v="31"/>
    <x v="3"/>
    <x v="3"/>
    <x v="15"/>
  </r>
  <r>
    <x v="184"/>
    <s v="Nguyễn Quang Huy"/>
    <x v="31"/>
    <x v="3"/>
    <x v="3"/>
    <x v="28"/>
  </r>
  <r>
    <x v="185"/>
    <s v="Nguyễn Ngọc Thủy Chung"/>
    <x v="31"/>
    <x v="3"/>
    <x v="3"/>
    <x v="40"/>
  </r>
  <r>
    <x v="186"/>
    <s v="Phạm Hữu Quang"/>
    <x v="31"/>
    <x v="3"/>
    <x v="3"/>
    <x v="6"/>
  </r>
  <r>
    <x v="187"/>
    <s v="Vũ Tố Uyên"/>
    <x v="31"/>
    <x v="3"/>
    <x v="3"/>
    <x v="24"/>
  </r>
  <r>
    <x v="188"/>
    <s v="Trần Văn Huy"/>
    <x v="31"/>
    <x v="3"/>
    <x v="3"/>
    <x v="41"/>
  </r>
  <r>
    <x v="189"/>
    <s v="Nguyễn Thị Huyền"/>
    <x v="31"/>
    <x v="3"/>
    <x v="3"/>
    <x v="41"/>
  </r>
  <r>
    <x v="190"/>
    <s v="Dương Thị Liên"/>
    <x v="31"/>
    <x v="3"/>
    <x v="3"/>
    <x v="30"/>
  </r>
  <r>
    <x v="191"/>
    <s v="Nguyễn Hải Long"/>
    <x v="31"/>
    <x v="3"/>
    <x v="3"/>
    <x v="28"/>
  </r>
  <r>
    <x v="192"/>
    <s v="Đỗ Văn Minh"/>
    <x v="31"/>
    <x v="3"/>
    <x v="3"/>
    <x v="10"/>
  </r>
  <r>
    <x v="193"/>
    <s v="Ngô Việt Phương"/>
    <x v="31"/>
    <x v="3"/>
    <x v="3"/>
    <x v="5"/>
  </r>
  <r>
    <x v="194"/>
    <s v="Đào Thị Phương"/>
    <x v="31"/>
    <x v="3"/>
    <x v="3"/>
    <x v="42"/>
  </r>
  <r>
    <x v="195"/>
    <s v="Vũ Trung Thành"/>
    <x v="31"/>
    <x v="3"/>
    <x v="3"/>
    <x v="43"/>
  </r>
  <r>
    <x v="196"/>
    <s v="Dương Tiến Thọ"/>
    <x v="31"/>
    <x v="3"/>
    <x v="3"/>
    <x v="9"/>
  </r>
  <r>
    <x v="197"/>
    <s v="Đỗ Thị Thu"/>
    <x v="31"/>
    <x v="3"/>
    <x v="3"/>
    <x v="10"/>
  </r>
  <r>
    <x v="198"/>
    <s v="Nguyễn Đức Tiến"/>
    <x v="31"/>
    <x v="3"/>
    <x v="3"/>
    <x v="44"/>
  </r>
  <r>
    <x v="199"/>
    <s v="Hồ Thanh Xuân"/>
    <x v="12"/>
    <x v="3"/>
    <x v="3"/>
    <x v="10"/>
  </r>
  <r>
    <x v="200"/>
    <s v="Lê Anh Cường"/>
    <x v="31"/>
    <x v="3"/>
    <x v="3"/>
    <x v="12"/>
  </r>
  <r>
    <x v="201"/>
    <s v="Nguyễn Sỹ Danh"/>
    <x v="33"/>
    <x v="3"/>
    <x v="3"/>
    <x v="43"/>
  </r>
  <r>
    <x v="202"/>
    <s v="Vũ Viết Duy"/>
    <x v="31"/>
    <x v="3"/>
    <x v="3"/>
    <x v="17"/>
  </r>
  <r>
    <x v="203"/>
    <s v="Lê Hồng Liên"/>
    <x v="31"/>
    <x v="3"/>
    <x v="3"/>
    <x v="32"/>
  </r>
  <r>
    <x v="204"/>
    <s v="Nguyễn Diệu Linh"/>
    <x v="31"/>
    <x v="3"/>
    <x v="3"/>
    <x v="5"/>
  </r>
  <r>
    <x v="205"/>
    <s v="Tẩn Thị Lự"/>
    <x v="31"/>
    <x v="3"/>
    <x v="3"/>
    <x v="6"/>
  </r>
  <r>
    <x v="206"/>
    <s v="Đỗ Thị Thảo"/>
    <x v="31"/>
    <x v="3"/>
    <x v="3"/>
    <x v="45"/>
  </r>
  <r>
    <x v="207"/>
    <s v="Nghiêm Mạnh Hùng"/>
    <x v="31"/>
    <x v="3"/>
    <x v="3"/>
    <x v="46"/>
  </r>
  <r>
    <x v="208"/>
    <s v="Hoàng Thị Hoa"/>
    <x v="31"/>
    <x v="3"/>
    <x v="3"/>
    <x v="47"/>
  </r>
  <r>
    <x v="209"/>
    <s v="Nguyễn Thanh Bình"/>
    <x v="34"/>
    <x v="3"/>
    <x v="3"/>
    <x v="16"/>
  </r>
  <r>
    <x v="210"/>
    <s v="Nguyễn Thị Duyên"/>
    <x v="34"/>
    <x v="3"/>
    <x v="3"/>
    <x v="48"/>
  </r>
  <r>
    <x v="211"/>
    <s v="Phạm Thanh Hằng"/>
    <x v="35"/>
    <x v="3"/>
    <x v="3"/>
    <x v="32"/>
  </r>
  <r>
    <x v="212"/>
    <s v="Bùi Thị Thu Hoài"/>
    <x v="36"/>
    <x v="3"/>
    <x v="3"/>
    <x v="16"/>
  </r>
  <r>
    <x v="213"/>
    <s v="Nguyễn Thị Kim Dung"/>
    <x v="34"/>
    <x v="3"/>
    <x v="3"/>
    <x v="42"/>
  </r>
  <r>
    <x v="214"/>
    <s v="Lê Thị Minh Phương"/>
    <x v="24"/>
    <x v="3"/>
    <x v="3"/>
    <x v="9"/>
  </r>
  <r>
    <x v="215"/>
    <s v="Vũ Thị Huế"/>
    <x v="34"/>
    <x v="3"/>
    <x v="3"/>
    <x v="49"/>
  </r>
  <r>
    <x v="216"/>
    <s v="Tạ Thị Lụa"/>
    <x v="37"/>
    <x v="3"/>
    <x v="3"/>
    <x v="1"/>
  </r>
  <r>
    <x v="217"/>
    <s v="Nguyễn Thị Luyện"/>
    <x v="34"/>
    <x v="3"/>
    <x v="3"/>
    <x v="50"/>
  </r>
  <r>
    <x v="218"/>
    <s v="Đỗ Thị Nga"/>
    <x v="38"/>
    <x v="3"/>
    <x v="3"/>
    <x v="18"/>
  </r>
  <r>
    <x v="219"/>
    <s v="Trần Thu Phúc"/>
    <x v="39"/>
    <x v="3"/>
    <x v="3"/>
    <x v="24"/>
  </r>
  <r>
    <x v="220"/>
    <s v="Vũ Ngọc Quỳnh"/>
    <x v="40"/>
    <x v="3"/>
    <x v="3"/>
    <x v="51"/>
  </r>
  <r>
    <x v="221"/>
    <s v="Đàm Thị Hồng Thắm"/>
    <x v="41"/>
    <x v="3"/>
    <x v="3"/>
    <x v="16"/>
  </r>
  <r>
    <x v="222"/>
    <s v="Hoàng Anh Dũng"/>
    <x v="42"/>
    <x v="3"/>
    <x v="3"/>
    <x v="45"/>
  </r>
  <r>
    <x v="223"/>
    <s v="Lã Văn Hiếu"/>
    <x v="42"/>
    <x v="3"/>
    <x v="3"/>
    <x v="52"/>
  </r>
  <r>
    <x v="224"/>
    <s v="Đỗ Hữu Hoan"/>
    <x v="7"/>
    <x v="3"/>
    <x v="3"/>
    <x v="16"/>
  </r>
  <r>
    <x v="225"/>
    <s v="Vũ Văn Kỳ"/>
    <x v="43"/>
    <x v="3"/>
    <x v="3"/>
    <x v="43"/>
  </r>
  <r>
    <x v="226"/>
    <s v="Vũ Thị Mai"/>
    <x v="44"/>
    <x v="3"/>
    <x v="3"/>
    <x v="39"/>
  </r>
  <r>
    <x v="227"/>
    <s v="Hoàng Minh Phú"/>
    <x v="42"/>
    <x v="3"/>
    <x v="3"/>
    <x v="34"/>
  </r>
  <r>
    <x v="228"/>
    <s v="Lê Ngọc Sơn"/>
    <x v="45"/>
    <x v="3"/>
    <x v="3"/>
    <x v="35"/>
  </r>
  <r>
    <x v="229"/>
    <s v="Bùi Duy Thái"/>
    <x v="7"/>
    <x v="3"/>
    <x v="3"/>
    <x v="24"/>
  </r>
  <r>
    <x v="230"/>
    <s v="Phùng Xuân Tiến"/>
    <x v="42"/>
    <x v="3"/>
    <x v="3"/>
    <x v="24"/>
  </r>
  <r>
    <x v="231"/>
    <s v="Trần Thanh Tùng"/>
    <x v="7"/>
    <x v="3"/>
    <x v="3"/>
    <x v="46"/>
  </r>
  <r>
    <x v="232"/>
    <s v="Trần Hữu Thư"/>
    <x v="23"/>
    <x v="3"/>
    <x v="3"/>
    <x v="53"/>
  </r>
  <r>
    <x v="233"/>
    <s v="Quách Thúy Nga"/>
    <x v="46"/>
    <x v="3"/>
    <x v="3"/>
    <x v="4"/>
  </r>
  <r>
    <x v="234"/>
    <s v="Tạ Ngọc Quân"/>
    <x v="47"/>
    <x v="3"/>
    <x v="3"/>
    <x v="42"/>
  </r>
  <r>
    <x v="235"/>
    <s v="Hà Xuân Trung"/>
    <x v="46"/>
    <x v="3"/>
    <x v="3"/>
    <x v="33"/>
  </r>
  <r>
    <x v="236"/>
    <s v="Lê Tuấn Anh"/>
    <x v="48"/>
    <x v="3"/>
    <x v="3"/>
    <x v="24"/>
  </r>
  <r>
    <x v="237"/>
    <s v="Nguyễn Việt Anh"/>
    <x v="49"/>
    <x v="3"/>
    <x v="3"/>
    <x v="25"/>
  </r>
  <r>
    <x v="238"/>
    <s v="Đặng Anh Đức"/>
    <x v="50"/>
    <x v="3"/>
    <x v="3"/>
    <x v="36"/>
  </r>
  <r>
    <x v="239"/>
    <s v="Đỗ Phi Hùng"/>
    <x v="51"/>
    <x v="3"/>
    <x v="3"/>
    <x v="25"/>
  </r>
  <r>
    <x v="240"/>
    <s v="Phạm Hoàng Thạch"/>
    <x v="52"/>
    <x v="3"/>
    <x v="3"/>
    <x v="24"/>
  </r>
  <r>
    <x v="241"/>
    <s v="Nguyễn Đăng Thành"/>
    <x v="52"/>
    <x v="3"/>
    <x v="3"/>
    <x v="12"/>
  </r>
  <r>
    <x v="242"/>
    <s v="Đặng Văn Lợi"/>
    <x v="53"/>
    <x v="3"/>
    <x v="3"/>
    <x v="14"/>
  </r>
  <r>
    <x v="243"/>
    <s v="Trần Văn Long"/>
    <x v="52"/>
    <x v="3"/>
    <x v="3"/>
    <x v="36"/>
  </r>
  <r>
    <x v="244"/>
    <s v="Nguyễn Công Mạnh"/>
    <x v="49"/>
    <x v="3"/>
    <x v="3"/>
    <x v="25"/>
  </r>
  <r>
    <x v="245"/>
    <s v="Nguyễn Thị Ban"/>
    <x v="54"/>
    <x v="3"/>
    <x v="3"/>
    <x v="4"/>
  </r>
  <r>
    <x v="246"/>
    <s v="Bùi Thị Huế"/>
    <x v="40"/>
    <x v="3"/>
    <x v="3"/>
    <x v="43"/>
  </r>
  <r>
    <x v="247"/>
    <s v="Trần Thị Hương"/>
    <x v="54"/>
    <x v="3"/>
    <x v="3"/>
    <x v="6"/>
  </r>
  <r>
    <x v="248"/>
    <s v="Bạch Thị Thanh Huyền"/>
    <x v="54"/>
    <x v="3"/>
    <x v="3"/>
    <x v="29"/>
  </r>
  <r>
    <x v="249"/>
    <s v="Nguyễn Thị Thanh Huyền"/>
    <x v="54"/>
    <x v="3"/>
    <x v="3"/>
    <x v="1"/>
  </r>
  <r>
    <x v="250"/>
    <s v="Hà Bích Liên"/>
    <x v="54"/>
    <x v="3"/>
    <x v="3"/>
    <x v="24"/>
  </r>
  <r>
    <x v="251"/>
    <s v="Đặng Thị Mỹ Linh"/>
    <x v="55"/>
    <x v="3"/>
    <x v="3"/>
    <x v="32"/>
  </r>
  <r>
    <x v="252"/>
    <s v="Phạm Thị Thanh Nga"/>
    <x v="54"/>
    <x v="3"/>
    <x v="3"/>
    <x v="39"/>
  </r>
  <r>
    <x v="253"/>
    <s v="Phan Tiến Thành"/>
    <x v="56"/>
    <x v="3"/>
    <x v="3"/>
    <x v="12"/>
  </r>
  <r>
    <x v="254"/>
    <s v="Phan Thị Thanh Thủy"/>
    <x v="54"/>
    <x v="3"/>
    <x v="3"/>
    <x v="57"/>
  </r>
  <r>
    <x v="255"/>
    <s v="Nguyễn Minh Trang"/>
    <x v="54"/>
    <x v="3"/>
    <x v="3"/>
    <x v="32"/>
  </r>
  <r>
    <x v="256"/>
    <s v="Nguyễn Trần Tuấn"/>
    <x v="56"/>
    <x v="3"/>
    <x v="3"/>
    <x v="11"/>
  </r>
  <r>
    <x v="257"/>
    <s v="Đặng Thúy Hằng"/>
    <x v="56"/>
    <x v="3"/>
    <x v="3"/>
    <x v="22"/>
  </r>
  <r>
    <x v="258"/>
    <s v="Đinh Thị Hưởng"/>
    <x v="54"/>
    <x v="3"/>
    <x v="3"/>
    <x v="23"/>
  </r>
  <r>
    <x v="259"/>
    <s v="Trần Thị Xuyến"/>
    <x v="54"/>
    <x v="3"/>
    <x v="3"/>
    <x v="24"/>
  </r>
  <r>
    <x v="260"/>
    <s v="Đào Vân Anh"/>
    <x v="57"/>
    <x v="3"/>
    <x v="3"/>
    <x v="9"/>
  </r>
  <r>
    <x v="261"/>
    <s v="Trần Ngọc Duy"/>
    <x v="58"/>
    <x v="3"/>
    <x v="3"/>
    <x v="25"/>
  </r>
  <r>
    <x v="262"/>
    <s v="Trịnh Thế Hoàng"/>
    <x v="59"/>
    <x v="3"/>
    <x v="3"/>
    <x v="19"/>
  </r>
  <r>
    <x v="263"/>
    <s v="Tô Viết Khuê"/>
    <x v="59"/>
    <x v="3"/>
    <x v="3"/>
    <x v="10"/>
  </r>
  <r>
    <x v="264"/>
    <s v="Phạm Nguyễn"/>
    <x v="60"/>
    <x v="3"/>
    <x v="3"/>
    <x v="44"/>
  </r>
  <r>
    <x v="265"/>
    <s v="Hồ Quang Trường"/>
    <x v="59"/>
    <x v="3"/>
    <x v="3"/>
    <x v="10"/>
  </r>
  <r>
    <x v="266"/>
    <s v="Đinh Tuấn Trung"/>
    <x v="61"/>
    <x v="3"/>
    <x v="3"/>
    <x v="12"/>
  </r>
  <r>
    <x v="267"/>
    <s v="Tô Thu Hà"/>
    <x v="62"/>
    <x v="3"/>
    <x v="3"/>
    <x v="43"/>
  </r>
  <r>
    <x v="268"/>
    <s v="Vũ Thị Hiền"/>
    <x v="63"/>
    <x v="3"/>
    <x v="3"/>
    <x v="17"/>
  </r>
  <r>
    <x v="269"/>
    <s v="Trịnh Văn Hùng"/>
    <x v="64"/>
    <x v="3"/>
    <x v="3"/>
    <x v="32"/>
  </r>
  <r>
    <x v="270"/>
    <s v="Trần Hải Long"/>
    <x v="65"/>
    <x v="3"/>
    <x v="3"/>
    <x v="5"/>
  </r>
  <r>
    <x v="271"/>
    <s v="Trần Thị Minh Tâm"/>
    <x v="31"/>
    <x v="3"/>
    <x v="3"/>
    <x v="6"/>
  </r>
  <r>
    <x v="272"/>
    <s v="Tô Ngọc Duy"/>
    <x v="31"/>
    <x v="3"/>
    <x v="3"/>
    <x v="45"/>
  </r>
  <r>
    <x v="273"/>
    <s v="Trần Đức Việt"/>
    <x v="7"/>
    <x v="3"/>
    <x v="3"/>
    <x v="46"/>
  </r>
  <r>
    <x v="274"/>
    <s v="Nguyễn Hữu Mạnh"/>
    <x v="7"/>
    <x v="3"/>
    <x v="3"/>
    <x v="47"/>
  </r>
  <r>
    <x v="275"/>
    <s v="Vũ Thị Yến"/>
    <x v="13"/>
    <x v="3"/>
    <x v="3"/>
    <x v="16"/>
  </r>
  <r>
    <x v="276"/>
    <s v="Nguyễn Văn Hoàng"/>
    <x v="13"/>
    <x v="3"/>
    <x v="3"/>
    <x v="48"/>
  </r>
  <r>
    <x v="277"/>
    <s v="Nguyễn Thị Thanh Thảo"/>
    <x v="15"/>
    <x v="3"/>
    <x v="3"/>
    <x v="32"/>
  </r>
  <r>
    <x v="278"/>
    <s v="Đặng Minh Thắng"/>
    <x v="15"/>
    <x v="3"/>
    <x v="3"/>
    <x v="16"/>
  </r>
  <r>
    <x v="279"/>
    <s v="Trần Văn Liên"/>
    <x v="15"/>
    <x v="3"/>
    <x v="3"/>
    <x v="42"/>
  </r>
  <r>
    <x v="280"/>
    <s v="Đồng Hữu Thành"/>
    <x v="15"/>
    <x v="3"/>
    <x v="3"/>
    <x v="9"/>
  </r>
  <r>
    <x v="281"/>
    <s v="Nguyễn Vũ Bình"/>
    <x v="15"/>
    <x v="3"/>
    <x v="3"/>
    <x v="49"/>
  </r>
  <r>
    <x v="282"/>
    <s v="Nguyễn Thị Hồng Phượng"/>
    <x v="31"/>
    <x v="3"/>
    <x v="3"/>
    <x v="1"/>
  </r>
  <r>
    <x v="283"/>
    <s v="Nguyễn Đức Quyền"/>
    <x v="66"/>
    <x v="3"/>
    <x v="3"/>
    <x v="50"/>
  </r>
  <r>
    <x v="284"/>
    <s v="Nguyễn Thị Hiền"/>
    <x v="31"/>
    <x v="3"/>
    <x v="3"/>
    <x v="18"/>
  </r>
  <r>
    <x v="285"/>
    <s v="Nguyễn Thị Trang"/>
    <x v="66"/>
    <x v="3"/>
    <x v="3"/>
    <x v="24"/>
  </r>
  <r>
    <x v="286"/>
    <s v="Nguyễn Viết Mừng"/>
    <x v="66"/>
    <x v="3"/>
    <x v="3"/>
    <x v="51"/>
  </r>
  <r>
    <x v="287"/>
    <s v="Phạm Xuân Trường"/>
    <x v="53"/>
    <x v="3"/>
    <x v="3"/>
    <x v="16"/>
  </r>
  <r>
    <x v="288"/>
    <s v="Đào Đình Long"/>
    <x v="7"/>
    <x v="3"/>
    <x v="3"/>
    <x v="45"/>
  </r>
  <r>
    <x v="289"/>
    <s v="Nguyễn Thị Dung"/>
    <x v="15"/>
    <x v="3"/>
    <x v="3"/>
    <x v="52"/>
  </r>
  <r>
    <x v="290"/>
    <s v="Nguyễn Thị Quỳnh Chi"/>
    <x v="31"/>
    <x v="3"/>
    <x v="3"/>
    <x v="16"/>
  </r>
  <r>
    <x v="291"/>
    <s v="Nguyễn Trần Tuấn Vũ"/>
    <x v="31"/>
    <x v="3"/>
    <x v="3"/>
    <x v="43"/>
  </r>
  <r>
    <x v="292"/>
    <s v="Nguyễn Thị Trà My"/>
    <x v="31"/>
    <x v="3"/>
    <x v="3"/>
    <x v="39"/>
  </r>
  <r>
    <x v="293"/>
    <s v="Phạm Kim Oanh"/>
    <x v="31"/>
    <x v="3"/>
    <x v="3"/>
    <x v="34"/>
  </r>
  <r>
    <x v="294"/>
    <s v="Lê Xuân Toàn"/>
    <x v="31"/>
    <x v="3"/>
    <x v="3"/>
    <x v="35"/>
  </r>
  <r>
    <x v="295"/>
    <s v="Nguyễn Đăng Tuyên"/>
    <x v="7"/>
    <x v="3"/>
    <x v="3"/>
    <x v="24"/>
  </r>
  <r>
    <x v="296"/>
    <s v="Nguyễn Thạch Sơn"/>
    <x v="15"/>
    <x v="3"/>
    <x v="3"/>
    <x v="24"/>
  </r>
  <r>
    <x v="297"/>
    <s v="Nguyễn Thị Cúc"/>
    <x v="15"/>
    <x v="3"/>
    <x v="3"/>
    <x v="46"/>
  </r>
  <r>
    <x v="298"/>
    <s v="Nguyễn Cẩm Vân"/>
    <x v="67"/>
    <x v="3"/>
    <x v="3"/>
    <x v="53"/>
  </r>
  <r>
    <x v="299"/>
    <s v="Dương Thị Miến"/>
    <x v="31"/>
    <x v="3"/>
    <x v="3"/>
    <x v="4"/>
  </r>
  <r>
    <x v="300"/>
    <s v="Nguyễn Thu Hằng"/>
    <x v="68"/>
    <x v="3"/>
    <x v="3"/>
    <x v="50"/>
  </r>
  <r>
    <x v="301"/>
    <s v="Nguyễn Văn Hòa"/>
    <x v="69"/>
    <x v="3"/>
    <x v="3"/>
    <x v="20"/>
  </r>
  <r>
    <x v="302"/>
    <s v="Nguyễn Thị Thanh Hoa"/>
    <x v="31"/>
    <x v="3"/>
    <x v="3"/>
    <x v="3"/>
  </r>
  <r>
    <x v="303"/>
    <s v="Lê Thu Hương"/>
    <x v="31"/>
    <x v="3"/>
    <x v="3"/>
    <x v="36"/>
  </r>
  <r>
    <x v="304"/>
    <s v="Doãn Minh Nguyện"/>
    <x v="31"/>
    <x v="3"/>
    <x v="3"/>
    <x v="54"/>
  </r>
  <r>
    <x v="305"/>
    <s v="Nguyễn Thị Mùi"/>
    <x v="31"/>
    <x v="3"/>
    <x v="3"/>
    <x v="55"/>
  </r>
  <r>
    <x v="306"/>
    <s v="Hoàng Văn Thành"/>
    <x v="70"/>
    <x v="3"/>
    <x v="3"/>
    <x v="56"/>
  </r>
  <r>
    <x v="307"/>
    <s v="Chu Quang Thức"/>
    <x v="42"/>
    <x v="3"/>
    <x v="3"/>
    <x v="16"/>
  </r>
  <r>
    <x v="308"/>
    <s v="Đào Thị Thu Trang"/>
    <x v="31"/>
    <x v="3"/>
    <x v="3"/>
    <x v="42"/>
  </r>
  <r>
    <x v="309"/>
    <s v="Lê Quang Huy"/>
    <x v="70"/>
    <x v="3"/>
    <x v="3"/>
    <x v="9"/>
  </r>
  <r>
    <x v="310"/>
    <s v="Nguyễn Mạnh Hùng"/>
    <x v="31"/>
    <x v="3"/>
    <x v="3"/>
    <x v="49"/>
  </r>
  <r>
    <x v="311"/>
    <s v="Lê Văn Cường"/>
    <x v="31"/>
    <x v="3"/>
    <x v="3"/>
    <x v="1"/>
  </r>
  <r>
    <x v="312"/>
    <s v="Dương Ngọc Anh"/>
    <x v="31"/>
    <x v="3"/>
    <x v="3"/>
    <x v="50"/>
  </r>
  <r>
    <x v="313"/>
    <s v="Lê Khắc Tạo"/>
    <x v="31"/>
    <x v="3"/>
    <x v="3"/>
    <x v="18"/>
  </r>
  <r>
    <x v="314"/>
    <s v="Trần Văn Hảo"/>
    <x v="31"/>
    <x v="3"/>
    <x v="3"/>
    <x v="24"/>
  </r>
  <r>
    <x v="315"/>
    <s v="Hà Đại Dương"/>
    <x v="31"/>
    <x v="3"/>
    <x v="3"/>
    <x v="51"/>
  </r>
  <r>
    <x v="316"/>
    <s v="Hoàng Văn Đức"/>
    <x v="15"/>
    <x v="3"/>
    <x v="3"/>
    <x v="16"/>
  </r>
  <r>
    <x v="317"/>
    <s v="Đặng Hoàng Giang"/>
    <x v="15"/>
    <x v="3"/>
    <x v="3"/>
    <x v="4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m/>
    <m/>
    <x v="0"/>
    <x v="0"/>
    <m/>
    <m/>
    <m/>
    <m/>
    <m/>
    <m/>
    <m/>
    <m/>
    <m/>
    <m/>
    <x v="0"/>
    <x v="0"/>
  </r>
  <r>
    <n v="1"/>
    <n v="2"/>
    <x v="1"/>
    <x v="1"/>
    <n v="5"/>
    <n v="6"/>
    <n v="7"/>
    <n v="8"/>
    <n v="9"/>
    <n v="10"/>
    <n v="11"/>
    <n v="12"/>
    <n v="13"/>
    <n v="14"/>
    <x v="1"/>
    <x v="0"/>
  </r>
  <r>
    <s v="001"/>
    <s v="NGUYỄN THỊ KIM ANH"/>
    <x v="2"/>
    <x v="2"/>
    <d v="1977-07-03T00:00:00"/>
    <s v="001178001185"/>
    <d v="2004-11-12T00:00:00"/>
    <s v="Hà Nội"/>
    <d v="2015-01-02T00:00:00"/>
    <s v="12 tháng"/>
    <d v="2015-01-02T00:00:00"/>
    <d v="2015-12-31T00:00:00"/>
    <n v="8800000"/>
    <s v="Thượng Thanh,Long Biên,Hà Nội"/>
    <x v="2"/>
    <x v="1"/>
  </r>
  <r>
    <s v="002"/>
    <s v="HÀ QUANG VŨ"/>
    <x v="3"/>
    <x v="2"/>
    <d v="1995-05-21T00:00:00"/>
    <s v="013174434"/>
    <d v="2009-04-08T00:00:00"/>
    <s v="Hà Nội"/>
    <d v="2015-01-02T00:00:00"/>
    <s v="12 tháng"/>
    <d v="2015-01-02T00:00:00"/>
    <d v="2015-12-31T00:00:00"/>
    <n v="7800000"/>
    <s v="Việt Hưng, Long Biên, Hà Nội"/>
    <x v="2"/>
    <x v="1"/>
  </r>
  <r>
    <s v="003"/>
    <s v="CHU THỊ HẰNG"/>
    <x v="4"/>
    <x v="3"/>
    <d v="1985-02-20T00:00:00"/>
    <s v="125157043"/>
    <d v="2001-10-04T00:00:00"/>
    <s v="Bắc Ninh"/>
    <d v="2015-01-02T00:00:00"/>
    <s v="12 tháng"/>
    <d v="2015-01-02T00:00:00"/>
    <d v="2015-12-31T00:00:00"/>
    <n v="6800000"/>
    <s v="Tân Hồng, Từ Sơn, Bắc Ninh"/>
    <x v="3"/>
    <x v="1"/>
  </r>
  <r>
    <s v="004"/>
    <s v="NGUYỄN ÁNH HỒNG"/>
    <x v="5"/>
    <x v="3"/>
    <d v="1980-11-19T00:00:00"/>
    <s v="011978458"/>
    <d v="2007-09-26T00:00:00"/>
    <s v="Hà Nội"/>
    <d v="2015-01-02T00:00:00"/>
    <s v="12 tháng"/>
    <d v="2015-01-02T00:00:00"/>
    <d v="2015-12-31T00:00:00"/>
    <n v="6300000"/>
    <s v="348-C17 Quỳnh Lôi, Hà Nội"/>
    <x v="4"/>
    <x v="1"/>
  </r>
  <r>
    <s v="005"/>
    <s v="NGUYỄN THỊ THỦY"/>
    <x v="5"/>
    <x v="3"/>
    <d v="1994-12-05T00:00:00"/>
    <s v="163302431"/>
    <d v="2011-12-01T00:00:00"/>
    <s v="Nam Định"/>
    <d v="2015-01-02T00:00:00"/>
    <s v="12 tháng"/>
    <d v="2015-01-02T00:00:00"/>
    <d v="2015-12-31T00:00:00"/>
    <n v="6300000"/>
    <s v="Trực Thắng, Trực Ninh, Nam Định"/>
    <x v="4"/>
    <x v="1"/>
  </r>
  <r>
    <s v="006"/>
    <s v="PHẠM THỊ NGỌC"/>
    <x v="5"/>
    <x v="3"/>
    <d v="1993-10-09T00:00:00"/>
    <s v="163266452"/>
    <d v="2010-10-16T00:00:00"/>
    <s v="Nam Định"/>
    <d v="2015-01-02T00:00:00"/>
    <s v="12 tháng"/>
    <d v="2015-01-02T00:00:00"/>
    <d v="2015-12-31T00:00:00"/>
    <n v="6300000"/>
    <s v="TT Cát Thành, Trực Ninh, Nam Định"/>
    <x v="4"/>
    <x v="1"/>
  </r>
  <r>
    <s v="007"/>
    <s v="DƯƠNG VĂN TUYẾN"/>
    <x v="5"/>
    <x v="2"/>
    <d v="1985-06-05T00:00:00"/>
    <s v="121824937"/>
    <d v="2005-08-23T00:00:00"/>
    <s v="Bắc Giang"/>
    <d v="2015-01-02T00:00:00"/>
    <s v="12 tháng"/>
    <d v="2015-01-02T00:00:00"/>
    <d v="2015-12-31T00:00:00"/>
    <n v="5500000"/>
    <s v="Hòa Sơn, Hiệp Hòa, Bắc Giang"/>
    <x v="4"/>
    <x v="1"/>
  </r>
  <r>
    <s v="008"/>
    <s v="ĐỖ THỊ HOÀN"/>
    <x v="6"/>
    <x v="3"/>
    <d v="1986-09-08T00:00:00"/>
    <s v="121671756"/>
    <d v="2004-03-03T00:00:00"/>
    <s v="Bắc Giang"/>
    <d v="2015-01-02T00:00:00"/>
    <s v="12 tháng"/>
    <d v="2015-01-02T00:00:00"/>
    <d v="2015-12-31T00:00:00"/>
    <n v="5500000"/>
    <s v="Mai Trung, Hiệp Hòa, Bắc Giang"/>
    <x v="5"/>
    <x v="1"/>
  </r>
  <r>
    <s v="009"/>
    <s v="TRỊNH ANH TUẤN"/>
    <x v="7"/>
    <x v="2"/>
    <d v="1968-10-17T00:00:00"/>
    <s v="011410249"/>
    <d v="2007-10-04T00:00:00"/>
    <s v="Hà Nội"/>
    <d v="2015-01-02T00:00:00"/>
    <s v="12 tháng"/>
    <d v="2015-01-02T00:00:00"/>
    <d v="2015-12-31T00:00:00"/>
    <n v="5500000"/>
    <s v="Thạch Bàn, Long Biên, Hà Nội"/>
    <x v="6"/>
    <x v="1"/>
  </r>
  <r>
    <s v="010"/>
    <s v="BÙI THỊ KIM"/>
    <x v="8"/>
    <x v="3"/>
    <d v="1993-05-05T00:00:00"/>
    <s v="113559793"/>
    <d v="2015-03-20T00:00:00"/>
    <s v="Hòa Bình"/>
    <d v="2015-01-02T00:00:00"/>
    <s v="12 tháng"/>
    <d v="2015-01-02T00:00:00"/>
    <d v="2015-12-31T00:00:00"/>
    <n v="5000000"/>
    <s v="Hạ Bì, Kim Bôi, Hòa Bình"/>
    <x v="7"/>
    <x v="1"/>
  </r>
  <r>
    <s v="011"/>
    <s v="BÙI VĂN CHUẨN"/>
    <x v="8"/>
    <x v="2"/>
    <d v="1995-11-04T00:00:00"/>
    <s v="113558941"/>
    <d v="2013-12-03T00:00:00"/>
    <s v="Hòa Bình"/>
    <d v="2015-01-02T00:00:00"/>
    <s v="12 tháng"/>
    <d v="2015-01-02T00:00:00"/>
    <d v="2015-12-31T00:00:00"/>
    <n v="5000000"/>
    <s v="Hạ Bì,Kim Bôi,Hòa Bình"/>
    <x v="7"/>
    <x v="1"/>
  </r>
  <r>
    <s v="012"/>
    <s v="BÙI VĂN ĐẠT"/>
    <x v="8"/>
    <x v="2"/>
    <d v="1989-05-14T00:00:00"/>
    <s v="113559813"/>
    <d v="2012-09-08T00:00:00"/>
    <s v="Hòa Bình"/>
    <d v="2015-01-02T00:00:00"/>
    <s v="12 tháng"/>
    <d v="2015-01-02T00:00:00"/>
    <d v="2015-12-31T00:00:00"/>
    <n v="5000000"/>
    <s v="Hạ Bì, Kim Bôi, Hòa Bình"/>
    <x v="7"/>
    <x v="1"/>
  </r>
  <r>
    <s v="013"/>
    <s v="CẦM THỊ DÂN"/>
    <x v="8"/>
    <x v="3"/>
    <d v="1993-07-15T00:00:00"/>
    <s v="060891977"/>
    <d v="2007-11-01T00:00:00"/>
    <s v="Yên Bái"/>
    <d v="2015-01-02T00:00:00"/>
    <s v="12 tháng"/>
    <d v="2015-01-02T00:00:00"/>
    <d v="2015-12-31T00:00:00"/>
    <n v="5000000"/>
    <s v="Hạnh Sơn, Văn Chấn, Yên Bái"/>
    <x v="7"/>
    <x v="1"/>
  </r>
  <r>
    <s v="014"/>
    <s v="ĐÀO THỊ THANH HẢI"/>
    <x v="8"/>
    <x v="3"/>
    <d v="1971-01-15T00:00:00"/>
    <s v="011473827"/>
    <d v="2005-11-29T00:00:00"/>
    <s v="Hà Nội"/>
    <d v="2015-01-02T00:00:00"/>
    <s v="12 tháng"/>
    <d v="2015-01-02T00:00:00"/>
    <d v="2015-12-31T00:00:00"/>
    <n v="5000000"/>
    <s v="Tổ 2 Đức Giang, Long Biên, Hà Nội"/>
    <x v="7"/>
    <x v="1"/>
  </r>
  <r>
    <s v="015"/>
    <s v="ĐINH CÔNG BAY"/>
    <x v="8"/>
    <x v="2"/>
    <d v="1993-04-01T00:00:00"/>
    <s v="050743172"/>
    <d v="2013-03-27T00:00:00"/>
    <s v="Sơn La"/>
    <d v="2015-01-02T00:00:00"/>
    <s v="12 tháng"/>
    <d v="2015-01-02T00:00:00"/>
    <d v="2015-12-31T00:00:00"/>
    <n v="5000000"/>
    <s v="Huy Tân, Phù Yên, Sơn La"/>
    <x v="7"/>
    <x v="1"/>
  </r>
  <r>
    <s v="016"/>
    <s v="ĐINH THỊ THU HƯỜNG"/>
    <x v="8"/>
    <x v="3"/>
    <d v="1981-11-11T00:00:00"/>
    <s v="001181002201"/>
    <d v="2005-01-10T00:00:00"/>
    <s v="Hà Nội"/>
    <d v="2015-01-02T00:00:00"/>
    <s v="12 tháng"/>
    <d v="2015-01-02T00:00:00"/>
    <d v="2015-12-31T00:00:00"/>
    <n v="5000000"/>
    <s v="13 ngõ 74 Ngọc Hà, Đội Cấn, Ba Đình, Hà Nội"/>
    <x v="7"/>
    <x v="1"/>
  </r>
  <r>
    <s v="017"/>
    <s v="ĐỖ THỊ HẬU"/>
    <x v="8"/>
    <x v="3"/>
    <d v="1980-03-23T00:00:00"/>
    <s v="012374131"/>
    <d v="2013-05-25T00:00:00"/>
    <s v="Hà Nội"/>
    <d v="2015-01-02T00:00:00"/>
    <s v="12 tháng"/>
    <d v="2015-01-02T00:00:00"/>
    <d v="2015-12-31T00:00:00"/>
    <n v="5000000"/>
    <s v="Trung Giã, Sóc Sơn, Hà Nội"/>
    <x v="7"/>
    <x v="1"/>
  </r>
  <r>
    <s v="018"/>
    <s v="ĐỖ THỊ LUYẾN"/>
    <x v="8"/>
    <x v="3"/>
    <d v="1981-05-01T00:00:00"/>
    <s v="012984413"/>
    <d v="2015-07-21T00:00:00"/>
    <s v="Hà Nội"/>
    <d v="2015-01-02T00:00:00"/>
    <s v="12 tháng"/>
    <d v="2015-01-02T00:00:00"/>
    <d v="2015-12-31T00:00:00"/>
    <n v="5000000"/>
    <s v="46 Lương Sửa, Văn Chương, Hà Nội"/>
    <x v="7"/>
    <x v="1"/>
  </r>
  <r>
    <s v="019"/>
    <s v="ĐỒNG THỊ HƯỜNG"/>
    <x v="8"/>
    <x v="3"/>
    <d v="1978-08-15T00:00:00"/>
    <s v="121289280"/>
    <d v="2012-03-10T00:00:00"/>
    <s v="Bắc Giang"/>
    <d v="2015-01-02T00:00:00"/>
    <s v="12 tháng"/>
    <d v="2015-01-02T00:00:00"/>
    <d v="2015-12-31T00:00:00"/>
    <n v="5000000"/>
    <s v="Mai Trung, Hiệp Hòa, Bắc Giang"/>
    <x v="7"/>
    <x v="1"/>
  </r>
  <r>
    <s v="020"/>
    <s v="DƯƠNG THỊ HOA"/>
    <x v="8"/>
    <x v="3"/>
    <d v="1981-06-10T00:00:00"/>
    <s v="145061007"/>
    <d v="2013-02-23T00:00:00"/>
    <s v="Hưng Yên"/>
    <d v="2015-01-02T00:00:00"/>
    <s v="12 tháng"/>
    <d v="2015-01-02T00:00:00"/>
    <d v="2015-12-31T00:00:00"/>
    <n v="5000000"/>
    <s v="Quảng Châu, TP Hưng Yên, Hưng Yên"/>
    <x v="7"/>
    <x v="1"/>
  </r>
  <r>
    <s v="021"/>
    <s v="GIANG THỊ NGỌC"/>
    <x v="8"/>
    <x v="3"/>
    <d v="1992-03-31T00:00:00"/>
    <s v="145663343"/>
    <d v="2008-12-10T00:00:00"/>
    <s v="Hưng Yên"/>
    <d v="2015-01-02T00:00:00"/>
    <s v="12 tháng"/>
    <d v="2015-01-02T00:00:00"/>
    <d v="2015-12-31T00:00:00"/>
    <n v="5000000"/>
    <s v="Đông Tảo, Khoái Châu, Hưng Yên"/>
    <x v="7"/>
    <x v="1"/>
  </r>
  <r>
    <s v="022"/>
    <s v="HOÀNG THỊ HỒI"/>
    <x v="8"/>
    <x v="3"/>
    <d v="1993-03-10T00:00:00"/>
    <s v="070989324"/>
    <d v="2015-06-12T00:00:00"/>
    <s v="Tuyên Quang"/>
    <d v="2015-01-02T00:00:00"/>
    <s v="12 tháng"/>
    <d v="2015-01-02T00:00:00"/>
    <d v="2015-12-31T00:00:00"/>
    <n v="5000000"/>
    <s v="Xã Đà Vị, Na Hang, Tuyên Quang"/>
    <x v="7"/>
    <x v="1"/>
  </r>
  <r>
    <s v="023"/>
    <s v="HOÀNG THỊ THÚY LAN"/>
    <x v="8"/>
    <x v="3"/>
    <d v="1989-03-15T00:00:00"/>
    <s v="168230017"/>
    <d v="2013-05-24T00:00:00"/>
    <s v="Hà Nam"/>
    <d v="2015-01-02T00:00:00"/>
    <s v="12 tháng"/>
    <d v="2015-01-02T00:00:00"/>
    <d v="2015-12-31T00:00:00"/>
    <n v="5000000"/>
    <s v="Tiên Phong, Duy Tiên, Hà Nam"/>
    <x v="7"/>
    <x v="1"/>
  </r>
  <r>
    <s v="024"/>
    <s v="LA VĂN LUYẾN"/>
    <x v="8"/>
    <x v="2"/>
    <d v="1990-08-20T00:00:00"/>
    <s v="040426733"/>
    <d v="2014-11-14T00:00:00"/>
    <s v="Điện Biên"/>
    <d v="2015-01-02T00:00:00"/>
    <s v="12 tháng"/>
    <d v="2015-01-02T00:00:00"/>
    <d v="2015-12-31T00:00:00"/>
    <n v="5000000"/>
    <s v="Tủa Thàng, Tủa Chùa, Điện Biên"/>
    <x v="7"/>
    <x v="1"/>
  </r>
  <r>
    <s v="025"/>
    <s v="LÊ THỊ HOÀI TRANG"/>
    <x v="8"/>
    <x v="3"/>
    <d v="1996-10-10T00:00:00"/>
    <n v="184193191"/>
    <d v="2011-05-18T00:00:00"/>
    <s v="Hà Tĩnh"/>
    <d v="2015-01-02T00:00:00"/>
    <s v="12 tháng"/>
    <d v="2015-01-02T00:00:00"/>
    <d v="2015-12-31T00:00:00"/>
    <n v="5000000"/>
    <s v="Đức Hòa, Đức Thọ, Hà Tĩnh"/>
    <x v="7"/>
    <x v="1"/>
  </r>
  <r>
    <s v="026"/>
    <s v="LÊ THỊ KIỀU TRANG"/>
    <x v="8"/>
    <x v="3"/>
    <d v="1971-01-25T00:00:00"/>
    <s v="012704218"/>
    <d v="2015-07-05T00:00:00"/>
    <s v="Hà Nội"/>
    <d v="2015-01-02T00:00:00"/>
    <s v="12 tháng"/>
    <d v="2015-01-02T00:00:00"/>
    <d v="2015-12-31T00:00:00"/>
    <n v="5000000"/>
    <s v="TT2 XND Sắt Hà Hải,Ngọc Thụy, Long Biên, Hà Nội"/>
    <x v="7"/>
    <x v="1"/>
  </r>
  <r>
    <s v="027"/>
    <s v="LÊ THỊ THƠM"/>
    <x v="8"/>
    <x v="3"/>
    <d v="1980-10-13T00:00:00"/>
    <s v="013120774"/>
    <d v="2006-09-25T00:00:00"/>
    <s v="Hà Nội"/>
    <d v="2015-01-02T00:00:00"/>
    <s v="12 tháng"/>
    <d v="2015-01-02T00:00:00"/>
    <d v="2015-12-31T00:00:00"/>
    <n v="5000000"/>
    <s v="20/8Tổ 7 Đức Giang, Long Biên, Hà Nội"/>
    <x v="7"/>
    <x v="1"/>
  </r>
  <r>
    <s v="028"/>
    <s v="LÒ THỊ HỒNG"/>
    <x v="8"/>
    <x v="3"/>
    <d v="1993-10-21T00:00:00"/>
    <s v="060966214"/>
    <d v="2004-05-14T00:00:00"/>
    <s v="Yên Bái"/>
    <d v="2015-01-02T00:00:00"/>
    <s v="12 tháng"/>
    <d v="2015-01-02T00:00:00"/>
    <d v="2015-12-31T00:00:00"/>
    <n v="5000000"/>
    <s v="Thanh Lương, Văn Chấn, Yên Bái"/>
    <x v="7"/>
    <x v="1"/>
  </r>
  <r>
    <s v="029"/>
    <s v="NGUYỄN T.THU PHƯƠNG"/>
    <x v="8"/>
    <x v="3"/>
    <d v="1971-07-10T00:00:00"/>
    <s v="011555135"/>
    <d v="2010-11-03T00:00:00"/>
    <s v="Hà Nội"/>
    <d v="2015-01-02T00:00:00"/>
    <s v="12 tháng"/>
    <d v="2015-01-02T00:00:00"/>
    <d v="2015-12-31T00:00:00"/>
    <n v="5000000"/>
    <s v="Khu Ga, TT Văn Điển, Thanh Trì, Hà Nội"/>
    <x v="8"/>
    <x v="1"/>
  </r>
  <r>
    <s v="030"/>
    <s v="NGUYỄN THỊ BÌNH"/>
    <x v="8"/>
    <x v="3"/>
    <d v="1980-11-18T00:00:00"/>
    <s v="125323705"/>
    <d v="2009-11-24T00:00:00"/>
    <s v="Bắc Ninh"/>
    <d v="2015-01-02T00:00:00"/>
    <s v="12 tháng"/>
    <d v="2015-01-02T00:00:00"/>
    <d v="2015-12-31T00:00:00"/>
    <n v="5000000"/>
    <s v=" Ngọc Xá, Quế Võ, Bắc Ninh"/>
    <x v="8"/>
    <x v="1"/>
  </r>
  <r>
    <s v="031"/>
    <s v="BÙI THỊ THÚY LƯU"/>
    <x v="8"/>
    <x v="3"/>
    <d v="1994-10-21T00:00:00"/>
    <s v="132213176"/>
    <d v="2013-04-26T00:00:00"/>
    <s v="Phú Thọ"/>
    <d v="2015-01-02T00:00:00"/>
    <s v="12 tháng"/>
    <d v="2015-01-02T00:00:00"/>
    <d v="2015-12-31T00:00:00"/>
    <n v="5000000"/>
    <s v="Thụy Liễu, Cẩm Khê, Phú Thọ"/>
    <x v="8"/>
    <x v="1"/>
  </r>
  <r>
    <s v="032"/>
    <s v="PHẠM NGỌC KIÊN"/>
    <x v="8"/>
    <x v="2"/>
    <d v="1996-09-18T00:00:00"/>
    <s v="017443450"/>
    <d v="2008-06-17T00:00:00"/>
    <s v="Hà Nội"/>
    <d v="2015-01-02T00:00:00"/>
    <s v="12 tháng"/>
    <d v="2015-01-02T00:00:00"/>
    <d v="2015-12-31T00:00:00"/>
    <n v="5000000"/>
    <s v="Vân Hòa, Ba Vì, Hà Nội"/>
    <x v="8"/>
    <x v="1"/>
  </r>
  <r>
    <s v="033"/>
    <s v="TRƯƠNG THỊ TRANG"/>
    <x v="8"/>
    <x v="3"/>
    <d v="1993-09-10T00:00:00"/>
    <s v="101198084"/>
    <d v="2014-04-24T00:00:00"/>
    <s v="Quảng Ninh"/>
    <d v="2015-01-02T00:00:00"/>
    <s v="12 tháng"/>
    <d v="2015-01-02T00:00:00"/>
    <d v="2015-12-31T00:00:00"/>
    <n v="5000000"/>
    <s v="Hà Khẩu, Hạ Long, Quảng Ninh"/>
    <x v="8"/>
    <x v="1"/>
  </r>
  <r>
    <s v="034"/>
    <s v="DƯƠNG THỊ KIM DUNG"/>
    <x v="8"/>
    <x v="3"/>
    <d v="1976-07-18T00:00:00"/>
    <s v="012074519"/>
    <d v="2007-04-23T00:00:00"/>
    <s v="Hà Nội"/>
    <d v="2015-01-02T00:00:00"/>
    <s v="12 tháng"/>
    <d v="2015-01-02T00:00:00"/>
    <d v="2015-12-31T00:00:00"/>
    <n v="5000000"/>
    <s v="Ngọc Thụy, Long Biên, Hà Nội"/>
    <x v="8"/>
    <x v="1"/>
  </r>
  <r>
    <s v="035"/>
    <s v="TRẦN XUÂN LỰC"/>
    <x v="8"/>
    <x v="2"/>
    <d v="1994-01-05T00:00:00"/>
    <s v="132260796"/>
    <d v="2014-07-04T00:00:00"/>
    <s v="Phú Thọ"/>
    <d v="2015-01-02T00:00:00"/>
    <s v="12 tháng"/>
    <d v="2015-01-02T00:00:00"/>
    <d v="2015-12-31T00:00:00"/>
    <n v="5000000"/>
    <s v="Đông Lâm, Hạ Hòa, Phú Thọ"/>
    <x v="8"/>
    <x v="1"/>
  </r>
  <r>
    <s v="036"/>
    <s v="NGUYỄN THỊ CHÍNH"/>
    <x v="8"/>
    <x v="3"/>
    <d v="1993-10-09T00:00:00"/>
    <s v="125506867"/>
    <d v="2013-10-30T00:00:00"/>
    <s v="Bắc Ninh"/>
    <d v="2015-01-02T00:00:00"/>
    <s v="12 tháng"/>
    <d v="2015-01-02T00:00:00"/>
    <d v="2015-12-31T00:00:00"/>
    <n v="5000000"/>
    <s v="Tân Hồng, Từ Sơn, Bắc Ninh"/>
    <x v="8"/>
    <x v="1"/>
  </r>
  <r>
    <s v="037"/>
    <s v="PHẠM VĂN HIỆP"/>
    <x v="8"/>
    <x v="2"/>
    <d v="1991-09-11T00:00:00"/>
    <s v="013046096"/>
    <d v="2006-10-11T00:00:00"/>
    <s v="Hà Nội"/>
    <d v="2015-01-02T00:00:00"/>
    <s v="12 tháng"/>
    <d v="2015-01-02T00:00:00"/>
    <d v="2015-12-31T00:00:00"/>
    <n v="5000000"/>
    <s v="Yên Thường, Gia Lâm, Hà Nội"/>
    <x v="8"/>
    <x v="1"/>
  </r>
  <r>
    <s v="038"/>
    <s v="VƯƠNG THỊ HÒA"/>
    <x v="8"/>
    <x v="3"/>
    <d v="1975-10-21T00:00:00"/>
    <s v="001175006332"/>
    <d v="2006-03-16T00:00:00"/>
    <s v="Hà Nội"/>
    <d v="2015-01-02T00:00:00"/>
    <s v="12 tháng"/>
    <d v="2015-01-02T00:00:00"/>
    <d v="2015-12-31T00:00:00"/>
    <n v="5000000"/>
    <s v="Tổ 9 Đức Giang, Long Biên, Hà Nội"/>
    <x v="8"/>
    <x v="1"/>
  </r>
  <r>
    <s v="039"/>
    <s v="PHẠM THỊ THANH"/>
    <x v="8"/>
    <x v="3"/>
    <d v="1974-07-06T00:00:00"/>
    <s v="012065292"/>
    <d v="2007-12-06T00:00:00"/>
    <s v="Hà Nội"/>
    <d v="2015-01-02T00:00:00"/>
    <s v="12 tháng"/>
    <d v="2015-01-02T00:00:00"/>
    <d v="2015-12-31T00:00:00"/>
    <n v="5000000"/>
    <s v="Tổ 19 Thượng Thanh, Long Biên, Hà Nội"/>
    <x v="8"/>
    <x v="1"/>
  </r>
  <r>
    <s v="040"/>
    <s v="LÊ THỊ HÒA"/>
    <x v="8"/>
    <x v="3"/>
    <s v="09/1979"/>
    <s v="121567193"/>
    <d v="2011-03-22T00:00:00"/>
    <s v="Bắc Giang"/>
    <d v="2015-01-02T00:00:00"/>
    <s v="12 tháng"/>
    <d v="2015-01-02T00:00:00"/>
    <d v="2015-12-31T00:00:00"/>
    <n v="5000000"/>
    <s v="Hợp Thịnh, Hiệp Hòa, Bắc Giang"/>
    <x v="8"/>
    <x v="1"/>
  </r>
  <r>
    <s v="041"/>
    <s v="PHẠM THỊ THẢO"/>
    <x v="8"/>
    <x v="3"/>
    <d v="1994-04-03T00:00:00"/>
    <s v="173943392"/>
    <d v="2009-07-23T00:00:00"/>
    <s v="Thanh Hoá"/>
    <d v="2015-01-02T00:00:00"/>
    <s v="12 tháng"/>
    <d v="2015-01-02T00:00:00"/>
    <d v="2015-12-31T00:00:00"/>
    <n v="5000000"/>
    <s v="Giao An, Lang Chánh, Thanh Hóa"/>
    <x v="8"/>
    <x v="1"/>
  </r>
  <r>
    <s v="042"/>
    <s v="NGÔ THỊ HẰNG"/>
    <x v="8"/>
    <x v="3"/>
    <d v="1982-10-06T00:00:00"/>
    <s v="121438397"/>
    <d v="2012-02-25T00:00:00"/>
    <s v="Bắc Giang"/>
    <d v="2015-01-02T00:00:00"/>
    <s v="12 tháng"/>
    <d v="2015-01-02T00:00:00"/>
    <d v="2015-12-31T00:00:00"/>
    <n v="5000000"/>
    <s v="Mai Trung, Hiệp Hòa, Bắc Giang"/>
    <x v="8"/>
    <x v="1"/>
  </r>
  <r>
    <s v="043"/>
    <s v="NGUYỄN THANH TRÀ "/>
    <x v="8"/>
    <x v="3"/>
    <d v="1984-08-06T00:00:00"/>
    <s v="012857348"/>
    <d v="2013-02-19T00:00:00"/>
    <s v="Hà Nội"/>
    <d v="2015-01-02T00:00:00"/>
    <s v="12 tháng"/>
    <d v="2015-01-02T00:00:00"/>
    <d v="2015-12-31T00:00:00"/>
    <n v="5000000"/>
    <s v="Yên Viên, Gia Lâm, Hà Nội"/>
    <x v="8"/>
    <x v="1"/>
  </r>
  <r>
    <s v="044"/>
    <s v="NGÔ THỊ LUYẾN"/>
    <x v="8"/>
    <x v="3"/>
    <d v="1989-09-19T00:00:00"/>
    <s v="121852430"/>
    <d v="2014-08-06T00:00:00"/>
    <s v="Bắc Giang"/>
    <d v="2015-01-02T00:00:00"/>
    <s v="12 tháng"/>
    <d v="2015-01-02T00:00:00"/>
    <d v="2015-12-31T00:00:00"/>
    <n v="5000000"/>
    <s v="Mai Trung, Hiệp Hòa, Bắc Giang"/>
    <x v="8"/>
    <x v="1"/>
  </r>
  <r>
    <s v="045"/>
    <s v="NGUYỄN THỊ NHÂM"/>
    <x v="8"/>
    <x v="3"/>
    <d v="1982-08-02T00:00:00"/>
    <s v="1727261811"/>
    <d v="2003-10-28T00:00:00"/>
    <s v="Thanh Hóa"/>
    <d v="2015-01-02T00:00:00"/>
    <s v="12 tháng"/>
    <d v="2015-01-02T00:00:00"/>
    <d v="2015-12-31T00:00:00"/>
    <n v="5000000"/>
    <s v="Thanh Cẩm, Thạch Thành, Thanh Hóa"/>
    <x v="9"/>
    <x v="1"/>
  </r>
  <r>
    <s v="046"/>
    <s v="HOÀNG THỊ HÀO"/>
    <x v="8"/>
    <x v="3"/>
    <d v="1969-06-22T00:00:00"/>
    <s v="011610033"/>
    <d v="2007-04-03T00:00:00"/>
    <s v="Hà Nội"/>
    <d v="2015-01-02T00:00:00"/>
    <s v="12 tháng"/>
    <d v="2015-01-02T00:00:00"/>
    <d v="2015-12-31T00:00:00"/>
    <n v="5000000"/>
    <s v="Thượng Thanh, Long Biên, Hà Nội"/>
    <x v="9"/>
    <x v="1"/>
  </r>
  <r>
    <s v="047"/>
    <s v="VŨ THỊ VÂN"/>
    <x v="8"/>
    <x v="3"/>
    <d v="1982-05-15T00:00:00"/>
    <s v="121491896"/>
    <d v="2013-08-30T00:00:00"/>
    <s v="Bắc Giang"/>
    <d v="2015-01-02T00:00:00"/>
    <s v="12 tháng"/>
    <d v="2015-01-02T00:00:00"/>
    <d v="2015-12-31T00:00:00"/>
    <n v="5000000"/>
    <s v="Hòa Sơn, Hiệp Hòa, Bắc Giang"/>
    <x v="9"/>
    <x v="1"/>
  </r>
  <r>
    <s v="048"/>
    <s v="NGUYỄN THỊ VÂN ANH"/>
    <x v="8"/>
    <x v="3"/>
    <d v="1983-07-27T00:00:00"/>
    <s v="184339288"/>
    <d v="2015-07-24T00:00:00"/>
    <s v="Hà Tĩnh"/>
    <d v="2015-01-02T00:00:00"/>
    <s v="12 tháng"/>
    <d v="2015-01-02T00:00:00"/>
    <d v="2015-12-31T00:00:00"/>
    <n v="5000000"/>
    <s v="Xuân Trường, Nghi Xuân, Hà Tĩnh"/>
    <x v="9"/>
    <x v="1"/>
  </r>
  <r>
    <s v="049"/>
    <s v="ĐỖ VĂN THỊNH"/>
    <x v="8"/>
    <x v="2"/>
    <d v="1986-04-04T00:00:00"/>
    <s v="034086001284"/>
    <d v="2015-03-24T00:00:00"/>
    <s v="Thái Bình"/>
    <d v="2015-01-02T00:00:00"/>
    <s v="12 tháng"/>
    <d v="2015-01-02T00:00:00"/>
    <d v="2015-12-31T00:00:00"/>
    <n v="5000000"/>
    <s v="Băc Hải, Tiền Hải, Thái Bình"/>
    <x v="9"/>
    <x v="1"/>
  </r>
  <r>
    <s v="050"/>
    <s v="NGUYỄN THÚY HẰNG"/>
    <x v="8"/>
    <x v="3"/>
    <d v="1995-08-25T00:00:00"/>
    <s v="125683663"/>
    <d v="2012-06-05T00:00:00"/>
    <s v="Bắc Ninh"/>
    <d v="2015-01-02T00:00:00"/>
    <s v="12 tháng"/>
    <d v="2015-01-02T00:00:00"/>
    <d v="2015-12-31T00:00:00"/>
    <n v="5000000"/>
    <s v="Bình Định, Lương Tài, Bắc Ninh"/>
    <x v="9"/>
    <x v="1"/>
  </r>
  <r>
    <s v="051"/>
    <s v="LƯƠNG NGỌC HUY"/>
    <x v="8"/>
    <x v="2"/>
    <d v="2011-01-20T00:00:00"/>
    <s v="013388214"/>
    <d v="2011-01-20T00:00:00"/>
    <s v="Hà Nội"/>
    <d v="2015-01-02T00:00:00"/>
    <s v="12 tháng"/>
    <d v="2015-01-02T00:00:00"/>
    <d v="2015-12-31T00:00:00"/>
    <n v="5000000"/>
    <s v="Đông Hội, Đông Anh, Hà Nội"/>
    <x v="9"/>
    <x v="1"/>
  </r>
  <r>
    <s v="052"/>
    <s v="NGUYỄN VĂN ĐẠT"/>
    <x v="8"/>
    <x v="2"/>
    <d v="1994-10-01T00:00:00"/>
    <s v="187263288"/>
    <d v="2013-08-23T00:00:00"/>
    <s v="Nghệ An"/>
    <d v="2015-01-02T00:00:00"/>
    <s v="12 tháng"/>
    <d v="2015-01-02T00:00:00"/>
    <d v="2015-12-31T00:00:00"/>
    <n v="5000000"/>
    <s v="Thanh Xuân, Thanh Chương, Nghệ An"/>
    <x v="9"/>
    <x v="1"/>
  </r>
  <r>
    <s v="053"/>
    <s v="PHẠM THỊ NGA"/>
    <x v="8"/>
    <x v="3"/>
    <d v="1989-09-25T00:00:00"/>
    <s v="017189000115"/>
    <d v="2015-09-15T00:00:00"/>
    <s v="Hà Nội"/>
    <d v="2015-01-02T00:00:00"/>
    <s v="12 tháng"/>
    <d v="2015-01-02T00:00:00"/>
    <d v="2015-12-31T00:00:00"/>
    <n v="5000000"/>
    <s v="Yên Viên, Gia Lâm, Hà Nội"/>
    <x v="9"/>
    <x v="1"/>
  </r>
  <r>
    <s v="054"/>
    <s v="CẦM VĂN HỒNG"/>
    <x v="8"/>
    <x v="2"/>
    <d v="1994-02-17T00:00:00"/>
    <s v="050785377"/>
    <d v="2009-07-10T00:00:00"/>
    <s v="Sơn La"/>
    <d v="2015-01-02T00:00:00"/>
    <s v="12 tháng"/>
    <d v="2015-01-02T00:00:00"/>
    <d v="2015-12-31T00:00:00"/>
    <n v="5000000"/>
    <s v="Trường Phù, Phù Yên, Sơn La"/>
    <x v="9"/>
    <x v="1"/>
  </r>
  <r>
    <s v="055"/>
    <s v="ĐẶNG THỊ THƠM"/>
    <x v="8"/>
    <x v="3"/>
    <d v="1996-07-06T00:00:00"/>
    <s v="152115807"/>
    <d v="2011-02-23T00:00:00"/>
    <s v="Thái Bình"/>
    <d v="2015-01-02T00:00:00"/>
    <s v="12 tháng"/>
    <d v="2015-01-02T00:00:00"/>
    <d v="2015-12-31T00:00:00"/>
    <n v="5000000"/>
    <s v="Minh Hòa, Hưng Hòa, Thái Bình"/>
    <x v="9"/>
    <x v="1"/>
  </r>
  <r>
    <s v="056"/>
    <s v="ĐẶNG THỊ GẤM"/>
    <x v="8"/>
    <x v="3"/>
    <d v="1974-06-21T00:00:00"/>
    <s v="033174000094"/>
    <d v="2014-12-11T00:00:00"/>
    <s v="Hà Nội"/>
    <d v="2015-01-02T00:00:00"/>
    <s v="12 tháng"/>
    <d v="2015-01-02T00:00:00"/>
    <d v="2015-12-31T00:00:00"/>
    <n v="5000000"/>
    <s v="Đức Giang, Long Biên, Hà Nội"/>
    <x v="9"/>
    <x v="1"/>
  </r>
  <r>
    <s v="057"/>
    <s v="VŨ VĂN MINH"/>
    <x v="8"/>
    <x v="2"/>
    <d v="1984-06-16T00:00:00"/>
    <s v="121634039"/>
    <d v="2004-05-12T00:00:00"/>
    <s v="Bắc Giang"/>
    <d v="2015-01-02T00:00:00"/>
    <s v="12 tháng"/>
    <d v="2015-01-02T00:00:00"/>
    <d v="2015-12-31T00:00:00"/>
    <n v="5000000"/>
    <s v="Hòa Sơn, Hiệp Hòa, Bắc Giang"/>
    <x v="9"/>
    <x v="1"/>
  </r>
  <r>
    <s v="058"/>
    <s v="BÀN THỊ HOÀN"/>
    <x v="8"/>
    <x v="3"/>
    <d v="1984-08-15T00:00:00"/>
    <s v="070597181"/>
    <d v="2009-01-14T00:00:00"/>
    <s v="Tuyên Quang"/>
    <d v="2015-01-02T00:00:00"/>
    <s v="12 tháng"/>
    <d v="2015-01-02T00:00:00"/>
    <d v="2015-12-31T00:00:00"/>
    <n v="5000000"/>
    <s v="Hòa Phú, Chiêm Hóa, Tuyên Quang"/>
    <x v="10"/>
    <x v="1"/>
  </r>
  <r>
    <s v="059"/>
    <s v="BÙI MINH TOÁN"/>
    <x v="8"/>
    <x v="2"/>
    <d v="1983-08-09T00:00:00"/>
    <s v="017090657"/>
    <d v="2009-07-20T00:00:00"/>
    <s v="Hà Nội"/>
    <d v="2015-01-02T00:00:00"/>
    <s v="12 tháng"/>
    <d v="2015-01-02T00:00:00"/>
    <d v="2015-12-31T00:00:00"/>
    <n v="5000000"/>
    <s v="Vân Nam, Phúc Thọ, Hà Nội"/>
    <x v="10"/>
    <x v="1"/>
  </r>
  <r>
    <s v="060"/>
    <s v="BÙI THANH TÚ"/>
    <x v="8"/>
    <x v="2"/>
    <d v="1986-06-27T00:00:00"/>
    <s v="012654136"/>
    <d v="2013-12-03T00:00:00"/>
    <s v="Hà Nội"/>
    <d v="2015-01-02T00:00:00"/>
    <s v="12 tháng"/>
    <d v="2015-01-02T00:00:00"/>
    <d v="2015-12-31T00:00:00"/>
    <n v="5000000"/>
    <s v="Phong Vân, Ba Vì, Hà Nội"/>
    <x v="10"/>
    <x v="1"/>
  </r>
  <r>
    <s v="061"/>
    <s v="ĐÀO THỊ MAI NHƯƠNG"/>
    <x v="8"/>
    <x v="3"/>
    <d v="1991-01-07T00:00:00"/>
    <s v="017046207"/>
    <d v="1991-01-07T00:00:00"/>
    <s v="Hà Nội"/>
    <d v="2015-01-02T00:00:00"/>
    <s v="12 tháng"/>
    <d v="2015-01-02T00:00:00"/>
    <d v="2015-12-31T00:00:00"/>
    <n v="5000000"/>
    <s v="Mỹ Thành, Mỹ Đức, Hà Nội"/>
    <x v="10"/>
    <x v="1"/>
  </r>
  <r>
    <s v="062"/>
    <s v="ĐỖ THỊ THANH"/>
    <x v="8"/>
    <x v="3"/>
    <d v="1990-06-25T00:00:00"/>
    <s v="121849348"/>
    <d v="2005-11-29T00:00:00"/>
    <s v="Bắc Giang"/>
    <d v="2015-01-02T00:00:00"/>
    <s v="12 tháng"/>
    <d v="2015-01-02T00:00:00"/>
    <d v="2015-12-31T00:00:00"/>
    <n v="5000000"/>
    <s v="Hợp Thịnh, Hiệp Hòa, Bắc Giang"/>
    <x v="10"/>
    <x v="1"/>
  </r>
  <r>
    <s v="063"/>
    <s v="ĐỖ TIẾN TÌNH"/>
    <x v="8"/>
    <x v="2"/>
    <d v="1995-07-27T00:00:00"/>
    <s v="060984593"/>
    <d v="2013-03-27T00:00:00"/>
    <s v="Yên Bái"/>
    <d v="2015-01-02T00:00:00"/>
    <s v="12 tháng"/>
    <d v="2015-01-02T00:00:00"/>
    <d v="2015-12-31T00:00:00"/>
    <n v="5000000"/>
    <s v="Nghĩa Tâm, Văn Chấn, Yên Bái"/>
    <x v="10"/>
    <x v="1"/>
  </r>
  <r>
    <s v="064"/>
    <s v="ĐỒNG VĂN HOẠT"/>
    <x v="8"/>
    <x v="2"/>
    <d v="1984-06-11T00:00:00"/>
    <s v="121743232"/>
    <d v="2005-01-10T00:00:00"/>
    <s v="Bắc Giang"/>
    <d v="2015-01-02T00:00:00"/>
    <s v="12 tháng"/>
    <d v="2015-01-02T00:00:00"/>
    <d v="2015-12-31T00:00:00"/>
    <n v="5000000"/>
    <s v="Hợp Thịnh, Hiệp Hòa, Bắc Giang"/>
    <x v="10"/>
    <x v="1"/>
  </r>
  <r>
    <s v="065"/>
    <s v="DƯƠNG THỊ HOÀI"/>
    <x v="8"/>
    <x v="3"/>
    <d v="1987-07-27T00:00:00"/>
    <s v="013640572"/>
    <d v="2013-05-25T00:00:00"/>
    <s v="Hà Nội"/>
    <d v="2015-01-02T00:00:00"/>
    <s v="12 tháng"/>
    <d v="2015-01-02T00:00:00"/>
    <d v="2015-12-31T00:00:00"/>
    <n v="5000000"/>
    <s v="Đại Đồng, Văn Lâm, Hưng Yên"/>
    <x v="10"/>
    <x v="1"/>
  </r>
  <r>
    <s v="066"/>
    <s v="HOÀNG ANH"/>
    <x v="8"/>
    <x v="3"/>
    <d v="1980-07-11T00:00:00"/>
    <s v="001180007260"/>
    <d v="2015-07-21T00:00:00"/>
    <s v="Hà Nội"/>
    <d v="2015-01-02T00:00:00"/>
    <s v="12 tháng"/>
    <d v="2015-01-02T00:00:00"/>
    <d v="2015-12-31T00:00:00"/>
    <n v="5000000"/>
    <s v="Thi trấn Đông Anh, Đông Anh, Hà Nội"/>
    <x v="10"/>
    <x v="1"/>
  </r>
  <r>
    <s v="067"/>
    <s v="HOÀNG THỊ THIỆN"/>
    <x v="8"/>
    <x v="3"/>
    <d v="1981-03-20T00:00:00"/>
    <s v="012533789"/>
    <d v="2012-03-10T00:00:00"/>
    <s v="Hà Nội"/>
    <d v="2015-01-02T00:00:00"/>
    <s v="12 tháng"/>
    <d v="2015-01-02T00:00:00"/>
    <d v="2015-12-31T00:00:00"/>
    <n v="5000000"/>
    <s v="Ngọc Thụy, Long Biên, Hà Nội"/>
    <x v="10"/>
    <x v="1"/>
  </r>
  <r>
    <s v="068"/>
    <s v="LÊ THANH HÀ"/>
    <x v="8"/>
    <x v="3"/>
    <d v="1991-06-22T00:00:00"/>
    <s v="121974669"/>
    <d v="2013-02-23T00:00:00"/>
    <s v="Bắc Giang"/>
    <d v="2015-01-02T00:00:00"/>
    <s v="12 tháng"/>
    <d v="2015-01-02T00:00:00"/>
    <d v="2015-12-31T00:00:00"/>
    <n v="5000000"/>
    <s v="Hợp Thịnh, Hiệp Hòa, Bắc Giang"/>
    <x v="10"/>
    <x v="1"/>
  </r>
  <r>
    <s v="069"/>
    <s v="LÊ THỊ HUYỀN"/>
    <x v="8"/>
    <x v="3"/>
    <d v="1983-08-24T00:00:00"/>
    <s v="013143149"/>
    <d v="2008-12-10T00:00:00"/>
    <s v="Hà Nội"/>
    <d v="2015-01-02T00:00:00"/>
    <s v="12 tháng"/>
    <d v="2015-01-02T00:00:00"/>
    <d v="2015-12-31T00:00:00"/>
    <n v="5000000"/>
    <s v="Tổ 48 thị trấn Đông Anh, Hà Nội"/>
    <x v="10"/>
    <x v="1"/>
  </r>
  <r>
    <s v="070"/>
    <s v="LÊ THỊ MAI"/>
    <x v="8"/>
    <x v="3"/>
    <d v="1981-02-05T00:00:00"/>
    <s v="038181000338"/>
    <d v="2015-06-12T00:00:00"/>
    <s v="Hà Nội"/>
    <d v="2015-01-02T00:00:00"/>
    <s v="12 tháng"/>
    <d v="2015-01-02T00:00:00"/>
    <d v="2015-12-31T00:00:00"/>
    <n v="5000000"/>
    <s v="Thạch Bàn, Long Biên, Hà Nội"/>
    <x v="10"/>
    <x v="1"/>
  </r>
  <r>
    <s v="071"/>
    <s v="LÊ THỊ THẮNG"/>
    <x v="8"/>
    <x v="3"/>
    <d v="1990-09-07T00:00:00"/>
    <s v="173471327"/>
    <d v="2013-05-24T00:00:00"/>
    <s v="Thanh Hóa"/>
    <d v="2015-01-02T00:00:00"/>
    <s v="12 tháng"/>
    <d v="2015-01-02T00:00:00"/>
    <d v="2015-12-31T00:00:00"/>
    <n v="5000000"/>
    <s v="Quảng Minh, Quảng Xương, Thanh Hóa"/>
    <x v="10"/>
    <x v="1"/>
  </r>
  <r>
    <s v="072"/>
    <s v="VŨ THỊ KIM NHUNG"/>
    <x v="8"/>
    <x v="3"/>
    <d v="1974-01-10T00:00:00"/>
    <s v="012116064"/>
    <d v="2013-05-09T00:00:00"/>
    <s v="Hà Nội"/>
    <d v="2015-01-02T00:00:00"/>
    <s v="12 tháng"/>
    <d v="2015-01-02T00:00:00"/>
    <d v="2015-12-31T00:00:00"/>
    <n v="5000000"/>
    <s v="TT Khảo Sát 3-Đình Xuân-Gia Lâm-HN"/>
    <x v="11"/>
    <x v="1"/>
  </r>
  <r>
    <s v="073"/>
    <s v="AN THỊ PHƯƠNG"/>
    <x v="8"/>
    <x v="3"/>
    <d v="1995-07-28T00:00:00"/>
    <s v="013315454"/>
    <d v="2010-06-01T00:00:00"/>
    <s v="Hà Nội"/>
    <d v="2015-01-02T00:00:00"/>
    <s v="12 tháng"/>
    <d v="2015-01-02T00:00:00"/>
    <d v="2015-12-31T00:00:00"/>
    <n v="5000000"/>
    <s v="Xuân Canh, Đông Anh, Hà Nội"/>
    <x v="11"/>
    <x v="1"/>
  </r>
  <r>
    <s v="074"/>
    <s v="CAO THỊ MẾN"/>
    <x v="8"/>
    <x v="3"/>
    <d v="1975-11-26T00:00:00"/>
    <s v="031980281"/>
    <d v="2013-06-03T00:00:00"/>
    <s v="Hải Phòng"/>
    <d v="2015-01-02T00:00:00"/>
    <s v="12 tháng"/>
    <d v="2015-01-02T00:00:00"/>
    <d v="2015-12-31T00:00:00"/>
    <n v="5000000"/>
    <s v="Ngũ Lão, Thủy Nguyên, Hải Phòng"/>
    <x v="11"/>
    <x v="1"/>
  </r>
  <r>
    <s v="075"/>
    <s v="ĐẦU THỊ LÂM"/>
    <x v="8"/>
    <x v="3"/>
    <d v="1980-10-05T00:00:00"/>
    <s v="12585983"/>
    <d v="2015-09-17T00:00:00"/>
    <s v="Bắc Ninh"/>
    <d v="2015-01-02T00:00:00"/>
    <s v="12 tháng"/>
    <d v="2015-01-02T00:00:00"/>
    <d v="2015-12-31T00:00:00"/>
    <n v="5000000"/>
    <s v="Dũng Liệt, Yên Phong, Bắc Ninh"/>
    <x v="11"/>
    <x v="1"/>
  </r>
  <r>
    <s v="076"/>
    <s v="ĐINH THỊ SIẾN"/>
    <x v="8"/>
    <x v="3"/>
    <d v="1995-08-03T00:00:00"/>
    <s v="061069288"/>
    <d v="2014-05-12T00:00:00"/>
    <s v="Yên Bái"/>
    <d v="2015-01-02T00:00:00"/>
    <s v="12 tháng"/>
    <d v="2015-01-02T00:00:00"/>
    <d v="2015-12-31T00:00:00"/>
    <n v="5000000"/>
    <s v="Phúc Sơn, Văn Chấn, Yên Bái"/>
    <x v="11"/>
    <x v="1"/>
  </r>
  <r>
    <s v="11"/>
    <s v="ĐỖ THỊ HUỆ"/>
    <x v="8"/>
    <x v="3"/>
    <d v="1994-09-05T00:00:00"/>
    <s v="060991098"/>
    <d v="2010-11-03T00:00:00"/>
    <s v="Yên Bái"/>
    <d v="2015-01-02T00:00:00"/>
    <s v="12 tháng"/>
    <d v="2015-01-02T00:00:00"/>
    <d v="2015-12-31T00:00:00"/>
    <n v="5000000"/>
    <s v="Thạch Lương, Văn Chấn, Yên Bái"/>
    <x v="11"/>
    <x v="1"/>
  </r>
  <r>
    <s v="078"/>
    <s v="HÀ THỊ MINH UYÊN"/>
    <x v="8"/>
    <x v="3"/>
    <d v="1993-03-28T00:00:00"/>
    <s v="060954510"/>
    <d v="2009-11-24T00:00:00"/>
    <s v="Yên Bái"/>
    <d v="2015-01-02T00:00:00"/>
    <s v="12 tháng"/>
    <d v="2015-01-02T00:00:00"/>
    <d v="2015-12-31T00:00:00"/>
    <n v="5000000"/>
    <s v="Khánh Hòa, Lục Yên, Yên Bái"/>
    <x v="11"/>
    <x v="1"/>
  </r>
  <r>
    <s v="079"/>
    <s v="HOÀNG THỊ TOÀN"/>
    <x v="8"/>
    <x v="3"/>
    <d v="1996-12-28T00:00:00"/>
    <s v="061050634"/>
    <d v="2013-04-26T00:00:00"/>
    <s v="Yên Bái"/>
    <d v="2015-01-02T00:00:00"/>
    <s v="12 tháng"/>
    <d v="2015-01-02T00:00:00"/>
    <d v="2015-12-31T00:00:00"/>
    <n v="5000000"/>
    <s v="Phúc Sơn, Văn Chấn, Yên Bái"/>
    <x v="11"/>
    <x v="1"/>
  </r>
  <r>
    <s v="080"/>
    <s v="HOÀNG VĂN ĐỨC "/>
    <x v="8"/>
    <x v="2"/>
    <d v="1992-09-15T00:00:00"/>
    <s v="050758822"/>
    <d v="2008-06-17T00:00:00"/>
    <s v="Sơn La"/>
    <d v="2015-01-02T00:00:00"/>
    <s v="12 tháng"/>
    <d v="2015-01-02T00:00:00"/>
    <d v="2015-12-31T00:00:00"/>
    <n v="5000000"/>
    <s v="Trường Phù, Phù Yên, Sơn La"/>
    <x v="11"/>
    <x v="1"/>
  </r>
  <r>
    <s v="081"/>
    <s v="HỨA THỊ HOANH"/>
    <x v="8"/>
    <x v="3"/>
    <d v="1995-11-11T00:00:00"/>
    <s v="061014795"/>
    <d v="2014-04-24T00:00:00"/>
    <s v="Yên Bái"/>
    <d v="2015-01-02T00:00:00"/>
    <s v="12 tháng"/>
    <d v="2015-01-02T00:00:00"/>
    <d v="2015-12-31T00:00:00"/>
    <n v="5000000"/>
    <s v="Tân Lập, Lục Yên, Yên Bái"/>
    <x v="11"/>
    <x v="1"/>
  </r>
  <r>
    <s v="082"/>
    <s v="LÊ THÙY AN"/>
    <x v="8"/>
    <x v="3"/>
    <d v="1992-11-29T00:00:00"/>
    <s v="012359858"/>
    <d v="2007-04-23T00:00:00"/>
    <s v="Hà Nội"/>
    <d v="2015-01-02T00:00:00"/>
    <s v="12 tháng"/>
    <d v="2015-01-02T00:00:00"/>
    <d v="2015-12-31T00:00:00"/>
    <n v="5000000"/>
    <s v="Mai Lâm , Đông Anh, Hà Nội"/>
    <x v="11"/>
    <x v="1"/>
  </r>
  <r>
    <s v="083"/>
    <s v="LÒ THỊ THUẬN"/>
    <x v="8"/>
    <x v="3"/>
    <d v="1996-06-07T00:00:00"/>
    <s v="061021229"/>
    <d v="2014-07-04T00:00:00"/>
    <s v="Yên Bái"/>
    <d v="2015-01-02T00:00:00"/>
    <s v="12 tháng"/>
    <d v="2015-01-02T00:00:00"/>
    <d v="2015-12-31T00:00:00"/>
    <n v="5000000"/>
    <s v="Phúc Sơn, Văn Chấn, Yên Bái"/>
    <x v="11"/>
    <x v="1"/>
  </r>
  <r>
    <s v="084"/>
    <s v="LƯỜNG THI HIỆP"/>
    <x v="8"/>
    <x v="3"/>
    <s v="1995"/>
    <s v="061044836"/>
    <d v="2013-10-30T00:00:00"/>
    <s v="Yên Bái"/>
    <d v="2015-01-02T00:00:00"/>
    <s v="12 tháng"/>
    <d v="2015-01-02T00:00:00"/>
    <d v="2015-12-31T00:00:00"/>
    <n v="5000000"/>
    <s v="Phúc Sơn, Văn Chấn, Yên Bái"/>
    <x v="11"/>
    <x v="1"/>
  </r>
  <r>
    <s v="085"/>
    <s v="LƯƠNG THU HƯƠNG"/>
    <x v="8"/>
    <x v="3"/>
    <d v="1990-08-04T00:00:00"/>
    <s v="012926548"/>
    <d v="2006-10-11T00:00:00"/>
    <s v="Hà Nội"/>
    <d v="2015-01-02T00:00:00"/>
    <s v="12 tháng"/>
    <d v="2015-01-02T00:00:00"/>
    <d v="2015-12-31T00:00:00"/>
    <n v="5000000"/>
    <s v="Đông Hội, Đông Anh, Hà Nội"/>
    <x v="11"/>
    <x v="1"/>
  </r>
  <r>
    <s v="086"/>
    <s v="NGÔ QUANG HUY"/>
    <x v="8"/>
    <x v="2"/>
    <d v="1988-08-05T00:00:00"/>
    <s v="131267452"/>
    <d v="2006-03-16T00:00:00"/>
    <s v="Phú Thọ"/>
    <d v="2015-01-02T00:00:00"/>
    <s v="12 tháng"/>
    <d v="2015-01-02T00:00:00"/>
    <d v="2015-12-31T00:00:00"/>
    <n v="5000000"/>
    <s v="Vân Phú, Việt Trì, Phú Thọ"/>
    <x v="11"/>
    <x v="1"/>
  </r>
  <r>
    <s v="087"/>
    <s v="NGUYỄN ĐÌNH TIẾN"/>
    <x v="8"/>
    <x v="2"/>
    <d v="1987-10-27T00:00:00"/>
    <s v="012747646"/>
    <d v="2007-12-06T00:00:00"/>
    <s v="Hà Nội"/>
    <d v="2015-01-02T00:00:00"/>
    <s v="12 tháng"/>
    <d v="2015-01-02T00:00:00"/>
    <d v="2015-12-31T00:00:00"/>
    <n v="5000000"/>
    <s v="Thượng Thanh, Long Biên, Hà Nội"/>
    <x v="11"/>
    <x v="1"/>
  </r>
  <r>
    <s v="088"/>
    <s v="NGUYỄN KHOA TÙNG"/>
    <x v="8"/>
    <x v="2"/>
    <d v="1996-10-12T00:00:00"/>
    <s v="013400366"/>
    <d v="2011-03-22T00:00:00"/>
    <s v="Hà Nội"/>
    <d v="2015-01-02T00:00:00"/>
    <s v="12 tháng"/>
    <d v="2015-01-02T00:00:00"/>
    <d v="2015-12-31T00:00:00"/>
    <n v="5000000"/>
    <s v="Yên Thường, Gia Lâm, Hà Nội"/>
    <x v="11"/>
    <x v="1"/>
  </r>
  <r>
    <s v="090"/>
    <s v="NGÔ THỊ NGÁT"/>
    <x v="8"/>
    <x v="3"/>
    <d v="1982-12-04T00:00:00"/>
    <s v="121793739"/>
    <d v="2013-03-09T00:00:00"/>
    <s v="Bắc Giang"/>
    <d v="2015-01-02T00:00:00"/>
    <s v="3 tháng"/>
    <d v="2015-01-02T00:00:00"/>
    <d v="2015-03-31T00:00:00"/>
    <n v="4000000"/>
    <s v="NX,Mai Trung, Hiệp Hòa, Bắc Giang"/>
    <x v="7"/>
    <x v="2"/>
  </r>
  <r>
    <s v="091"/>
    <s v="NGUYỄN  THỊ HÀ"/>
    <x v="8"/>
    <x v="3"/>
    <d v="1984-05-01T00:00:00"/>
    <s v="013362683"/>
    <d v="2013-05-15T00:00:00"/>
    <s v="Hà Nội"/>
    <d v="2015-01-02T00:00:00"/>
    <s v="3 tháng"/>
    <d v="2015-01-02T00:00:00"/>
    <d v="2015-03-31T00:00:00"/>
    <n v="4000000"/>
    <s v="Tổ 20 Đức Giang, Long Biên, Hà Nội"/>
    <x v="7"/>
    <x v="2"/>
  </r>
  <r>
    <s v="092"/>
    <s v="NGUYỄN THỊ HỒNG THANH"/>
    <x v="8"/>
    <x v="3"/>
    <d v="1971-06-18T00:00:00"/>
    <s v="011610758"/>
    <d v="2008-10-22T00:00:00"/>
    <s v="Hà Nội"/>
    <d v="2015-01-02T00:00:00"/>
    <s v="3 tháng"/>
    <d v="2015-01-02T00:00:00"/>
    <d v="2015-03-31T00:00:00"/>
    <n v="4000000"/>
    <s v="Hội Xá, Gia Lâm, Hà Nội"/>
    <x v="7"/>
    <x v="2"/>
  </r>
  <r>
    <s v="093"/>
    <s v="NGUYỄN THỊ HUỆ"/>
    <x v="8"/>
    <x v="3"/>
    <d v="1989-08-13T00:00:00"/>
    <s v="012895270"/>
    <d v="2010-02-23T00:00:00"/>
    <s v="Hà Nội"/>
    <d v="2015-01-02T00:00:00"/>
    <s v="3 tháng"/>
    <d v="2015-01-02T00:00:00"/>
    <d v="2015-03-31T00:00:00"/>
    <n v="4000000"/>
    <s v="Tổ 34 Ngọc Thụy, Long Biên, Hà Nội"/>
    <x v="7"/>
    <x v="2"/>
  </r>
  <r>
    <s v="094"/>
    <s v="TRẦN THỊ THU THẢO"/>
    <x v="8"/>
    <x v="3"/>
    <d v="1997-01-03T00:00:00"/>
    <s v="184209937"/>
    <d v="2011-03-01T00:00:00"/>
    <s v="Hà Tĩnh"/>
    <d v="2015-04-01T00:00:00"/>
    <s v="3 tháng"/>
    <d v="2015-04-01T00:00:00"/>
    <d v="2015-06-30T00:00:00"/>
    <n v="4000000"/>
    <s v="Thị trấn Đức Thọ, Hà Tĩnh"/>
    <x v="7"/>
    <x v="2"/>
  </r>
  <r>
    <s v="095"/>
    <s v="VI VĂN LONG"/>
    <x v="8"/>
    <x v="2"/>
    <d v="1986-11-24T00:00:00"/>
    <s v="050541015"/>
    <d v="2012-09-04T00:00:00"/>
    <s v="Sơn La"/>
    <d v="2015-04-01T00:00:00"/>
    <s v="3 tháng"/>
    <d v="2015-04-01T00:00:00"/>
    <d v="2015-06-30T00:00:00"/>
    <n v="4000000"/>
    <s v="Bản Ngà,Tân Xuân, Mộc Châu, Sơn La"/>
    <x v="7"/>
    <x v="2"/>
  </r>
  <r>
    <s v="096"/>
    <s v="VŨ THỊ HƯƠNG"/>
    <x v="8"/>
    <x v="3"/>
    <d v="1975-08-15T00:00:00"/>
    <s v="013385066"/>
    <d v="2014-03-29T00:00:00"/>
    <s v="Hà Nội"/>
    <d v="2015-04-01T00:00:00"/>
    <s v="3 tháng"/>
    <d v="2015-04-01T00:00:00"/>
    <d v="2015-06-30T00:00:00"/>
    <n v="4000000"/>
    <s v="Tổ 13, Thượng Thanh, Long Biên, Hà Nội"/>
    <x v="7"/>
    <x v="2"/>
  </r>
  <r>
    <s v="097"/>
    <s v="NGUYỄN THỊ HOÀN"/>
    <x v="8"/>
    <x v="3"/>
    <d v="1992-04-11T00:00:00"/>
    <s v="145426177"/>
    <d v="2010-06-01T00:00:00"/>
    <s v="Hưng Yên"/>
    <d v="2015-04-01T00:00:00"/>
    <s v="3 tháng"/>
    <d v="2015-04-01T00:00:00"/>
    <d v="2015-06-30T00:00:00"/>
    <n v="4000000"/>
    <s v="Cốc Phong -Chí Tân-Khoái Châu-Hưng Yên"/>
    <x v="7"/>
    <x v="2"/>
  </r>
  <r>
    <s v="098"/>
    <s v="NGUYỄN THỊ LUÂN"/>
    <x v="8"/>
    <x v="3"/>
    <d v="1985-10-06T00:00:00"/>
    <s v="121665057"/>
    <d v="1984-06-20T00:00:00"/>
    <s v="Bắc Giang"/>
    <d v="2015-07-01T00:00:00"/>
    <s v="3 tháng"/>
    <d v="2015-07-01T00:00:00"/>
    <d v="2015-09-30T00:00:00"/>
    <n v="4000000"/>
    <s v="Hợp Thinh, Hiệp Hòa, Bắc Giang"/>
    <x v="7"/>
    <x v="2"/>
  </r>
  <r>
    <s v="099"/>
    <s v="NGUYỄN THỊ NỤ"/>
    <x v="8"/>
    <x v="3"/>
    <d v="1975-05-04T00:00:00"/>
    <s v="121602298"/>
    <d v="2015-09-21T00:00:00"/>
    <s v="Bắc Giang"/>
    <d v="2015-07-01T00:00:00"/>
    <s v="3 tháng"/>
    <d v="2015-07-01T00:00:00"/>
    <d v="2015-09-30T00:00:00"/>
    <n v="4000000"/>
    <s v="NX Mai Trung, Hiệp Hòa, Bắc Giang"/>
    <x v="7"/>
    <x v="2"/>
  </r>
  <r>
    <s v="100"/>
    <s v="NGUYỄN THỊ THANH"/>
    <x v="8"/>
    <x v="3"/>
    <d v="1979-10-20T00:00:00"/>
    <s v="012556922"/>
    <d v="2004-04-12T00:00:00"/>
    <s v="Hà Nội"/>
    <d v="2015-07-01T00:00:00"/>
    <s v="3 tháng"/>
    <d v="2015-07-01T00:00:00"/>
    <d v="2015-09-30T00:00:00"/>
    <n v="4000000"/>
    <s v="6/670/61/6 Ngô Gia Tự , Long Biên, Hà Nội"/>
    <x v="7"/>
    <x v="2"/>
  </r>
  <r>
    <s v="101"/>
    <s v="NGUYỄN THỊ THỦY"/>
    <x v="8"/>
    <x v="3"/>
    <d v="1983-10-10T00:00:00"/>
    <n v="173541469"/>
    <d v="2011-01-28T00:00:00"/>
    <s v="Thanh Hoá"/>
    <d v="2015-07-01T00:00:00"/>
    <s v="3 tháng"/>
    <d v="2015-07-01T00:00:00"/>
    <d v="2015-09-30T00:00:00"/>
    <n v="4000000"/>
    <s v="Thái Hòa, Triệu Sơn, Thanh Hóa"/>
    <x v="7"/>
    <x v="2"/>
  </r>
  <r>
    <s v="102"/>
    <s v="NGUYỄN VĂN LƯỢNG"/>
    <x v="8"/>
    <x v="2"/>
    <d v="1995-09-15T00:00:00"/>
    <s v="122139461"/>
    <d v="2013-05-28T00:00:00"/>
    <s v="Bắc Giang"/>
    <d v="2015-07-01T00:00:00"/>
    <s v="3 tháng"/>
    <d v="2015-07-01T00:00:00"/>
    <d v="2015-09-30T00:00:00"/>
    <n v="4000000"/>
    <s v="Hợp Thịnh, Hiệp Hòa, Bắc Giang"/>
    <x v="7"/>
    <x v="2"/>
  </r>
  <r>
    <s v="103"/>
    <s v="NGUYỄN VĂN TÚ"/>
    <x v="8"/>
    <x v="2"/>
    <d v="1995-08-05T00:00:00"/>
    <s v="013658396"/>
    <d v="2015-01-10T00:00:00"/>
    <s v="Hà Nội"/>
    <d v="2015-10-01T00:00:00"/>
    <s v="3 tháng"/>
    <d v="2015-10-01T00:00:00"/>
    <d v="2015-12-30T00:00:00"/>
    <n v="4000000"/>
    <s v="Thôn Thượng,Dương Hà, Gia Lâm, Hà Nội"/>
    <x v="7"/>
    <x v="2"/>
  </r>
  <r>
    <s v="104"/>
    <s v="NÔNG THỊ HƯƠNG"/>
    <x v="8"/>
    <x v="3"/>
    <d v="1995-05-15T00:00:00"/>
    <s v="061041023"/>
    <d v="2001-07-07T00:00:00"/>
    <s v="Yên Bái"/>
    <d v="2015-10-01T00:00:00"/>
    <s v="3 tháng"/>
    <d v="2015-10-01T00:00:00"/>
    <d v="2015-12-30T00:00:00"/>
    <n v="4000000"/>
    <s v="An Lương, Văn Chấn, Yên Bái"/>
    <x v="7"/>
    <x v="2"/>
  </r>
  <r>
    <s v="105"/>
    <s v="LÒ VĂN PỤ"/>
    <x v="8"/>
    <x v="2"/>
    <d v="1990-02-12T00:00:00"/>
    <s v="040398315"/>
    <d v="2013-06-03T00:00:00"/>
    <s v="Điện Biên"/>
    <d v="2015-10-01T00:00:00"/>
    <s v="3 tháng"/>
    <d v="2015-10-01T00:00:00"/>
    <d v="2015-12-30T00:00:00"/>
    <n v="4000000"/>
    <s v="Tủa Thàng-Tủa Chùa-Điện Biên"/>
    <x v="7"/>
    <x v="2"/>
  </r>
  <r>
    <s v="106"/>
    <s v="NGUYỄN XUÂN HIẾU"/>
    <x v="8"/>
    <x v="2"/>
    <d v="1986-10-28T00:00:00"/>
    <s v="012619800"/>
    <d v="2012-08-17T00:00:00"/>
    <s v="Hà Nội"/>
    <d v="2015-10-01T00:00:00"/>
    <s v="3 tháng"/>
    <d v="2015-10-01T00:00:00"/>
    <d v="2015-12-30T00:00:00"/>
    <n v="4000000"/>
    <s v="Việt Hưng, Long Biên, Hà Nội"/>
    <x v="12"/>
    <x v="2"/>
  </r>
  <r>
    <s v="107"/>
    <s v="HOÀNG ĐỨC PHONG"/>
    <x v="8"/>
    <x v="2"/>
    <d v="1989-08-11T00:00:00"/>
    <s v="012885297"/>
    <d v="2006-05-31T00:00:00"/>
    <s v="Hà Nội"/>
    <d v="2015-02-02T00:00:00"/>
    <s v="1 tháng"/>
    <d v="2015-02-02T00:00:00"/>
    <d v="2015-02-28T00:00:00"/>
    <n v="3900000"/>
    <s v="Yên Viên, Gia Lâm, Hà Nội"/>
    <x v="13"/>
    <x v="2"/>
  </r>
  <r>
    <s v="108"/>
    <s v="DƯƠNG VĂN LONG"/>
    <x v="8"/>
    <x v="2"/>
    <d v="1995-02-12T00:00:00"/>
    <s v="122161580"/>
    <d v="2013-03-28T00:00:00"/>
    <s v="Bắc Giang"/>
    <d v="2015-02-02T00:00:00"/>
    <s v="1 tháng"/>
    <d v="2015-02-02T00:00:00"/>
    <d v="2015-02-28T00:00:00"/>
    <n v="3900000"/>
    <s v="Nam Dương, Lục Ngạn, Bắc Giang"/>
    <x v="13"/>
    <x v="2"/>
  </r>
  <r>
    <s v="109"/>
    <s v="NGUYỄN NGỌC HOÀN"/>
    <x v="8"/>
    <x v="2"/>
    <d v="1987-07-19T00:00:00"/>
    <s v="125182551"/>
    <d v="2015-10-13T00:00:00"/>
    <s v="Bắc Ninh"/>
    <d v="2015-01-02T00:00:00"/>
    <s v="3 tháng"/>
    <d v="2015-01-02T00:00:00"/>
    <d v="2015-03-31T00:00:00"/>
    <n v="4000000"/>
    <s v="Ninh Xá, Thuận Thành, Bắc Ninh"/>
    <x v="8"/>
    <x v="2"/>
  </r>
  <r>
    <s v="110"/>
    <s v="NGUYỄN CÔNG LÝ"/>
    <x v="8"/>
    <x v="2"/>
    <d v="1990-01-10T00:00:00"/>
    <s v="013462395"/>
    <d v="2015-03-13T00:00:00"/>
    <s v="Hà Nội"/>
    <d v="2015-01-02T00:00:00"/>
    <s v="3 tháng"/>
    <d v="2015-01-02T00:00:00"/>
    <d v="2015-03-31T00:00:00"/>
    <n v="4000000"/>
    <s v="Yên Viên, Gia Lâm, Hà Nội"/>
    <x v="8"/>
    <x v="2"/>
  </r>
  <r>
    <s v="111"/>
    <s v="LƯỜNG THU TỈNH"/>
    <x v="8"/>
    <x v="3"/>
    <d v="1990-05-06T00:00:00"/>
    <s v="058773986"/>
    <d v="2006-04-04T00:00:00"/>
    <s v="Sơn La"/>
    <d v="2015-01-02T00:00:00"/>
    <s v="3 tháng"/>
    <d v="2015-01-02T00:00:00"/>
    <d v="2015-03-31T00:00:00"/>
    <n v="4000000"/>
    <s v="Huy Hạ, Phù Yên, Sơn La"/>
    <x v="8"/>
    <x v="2"/>
  </r>
  <r>
    <s v="112"/>
    <s v="NGUYỄN HỒNG VÂN"/>
    <x v="8"/>
    <x v="3"/>
    <d v="1984-07-01T00:00:00"/>
    <s v="122026284"/>
    <d v="2015-04-14T00:00:00"/>
    <s v="Bắc Giang"/>
    <d v="2015-01-02T00:00:00"/>
    <s v="3 tháng"/>
    <d v="2015-01-02T00:00:00"/>
    <d v="2015-03-31T00:00:00"/>
    <n v="4000000"/>
    <s v="Mỹ Thái, Lạng Giang, Bắc Giang"/>
    <x v="8"/>
    <x v="2"/>
  </r>
  <r>
    <s v="113"/>
    <s v="HOÀNG THỊ BÌNH"/>
    <x v="8"/>
    <x v="3"/>
    <d v="1991-03-22T00:00:00"/>
    <s v="121965423"/>
    <d v="2007-04-24T00:00:00"/>
    <s v="Bắc Giang"/>
    <d v="2015-04-01T00:00:00"/>
    <s v="3 tháng"/>
    <d v="2015-04-01T00:00:00"/>
    <d v="2015-06-30T00:00:00"/>
    <n v="4000000"/>
    <s v="Hòa Sơn, Hiệp Hòa, Bắc Giang"/>
    <x v="8"/>
    <x v="2"/>
  </r>
  <r>
    <s v="114"/>
    <s v="BÙI THỊ TUYẾT"/>
    <x v="8"/>
    <x v="3"/>
    <d v="1997-12-28T00:00:00"/>
    <s v="113676495"/>
    <d v="2013-05-09T00:00:00"/>
    <s v="Hoà Bình"/>
    <d v="2015-04-01T00:00:00"/>
    <s v="3 tháng"/>
    <d v="2015-04-01T00:00:00"/>
    <d v="2015-06-30T00:00:00"/>
    <n v="4000000"/>
    <s v="Kim Bình, Kim Bôi, Hòa Bình"/>
    <x v="8"/>
    <x v="2"/>
  </r>
  <r>
    <s v="115"/>
    <s v="CHU VĨNH TRÂM"/>
    <x v="8"/>
    <x v="2"/>
    <d v="1983-11-04T00:00:00"/>
    <s v="012580066"/>
    <d v="2004-02-03T00:00:00"/>
    <s v="Hà Nội"/>
    <d v="2015-04-01T00:00:00"/>
    <s v="3 tháng"/>
    <d v="2015-04-01T00:00:00"/>
    <d v="2015-06-30T00:00:00"/>
    <n v="4000000"/>
    <s v="Hội Phụ-Đông Hội-Đông Anh-Hà Nội"/>
    <x v="8"/>
    <x v="2"/>
  </r>
  <r>
    <s v="116"/>
    <s v="ĐỖ VĂN SÁNG"/>
    <x v="8"/>
    <x v="2"/>
    <d v="1992-04-20T00:00:00"/>
    <s v="013340111"/>
    <d v="2014-03-29T00:00:00"/>
    <s v="Hà Nội"/>
    <d v="2015-04-01T00:00:00"/>
    <s v="3 tháng"/>
    <d v="2015-04-01T00:00:00"/>
    <d v="2015-06-30T00:00:00"/>
    <n v="4000000"/>
    <s v="Mai Lâm- Đông Anh-Hà Nội"/>
    <x v="8"/>
    <x v="2"/>
  </r>
  <r>
    <s v="117"/>
    <s v="CAO THỊ LOAN"/>
    <x v="8"/>
    <x v="3"/>
    <d v="1994-09-06T00:00:00"/>
    <s v="173785321"/>
    <d v="2007-06-12T00:00:00"/>
    <s v="Thanh Hoá"/>
    <d v="2015-07-01T00:00:00"/>
    <s v="3 tháng"/>
    <d v="2015-07-01T00:00:00"/>
    <d v="2045-09-30T00:00:00"/>
    <n v="4000000"/>
    <s v="Thiệu Tân-Thiệu Hóa -Thanh Hóa"/>
    <x v="8"/>
    <x v="2"/>
  </r>
  <r>
    <s v="118"/>
    <s v="NGUYỄN THANH BÌNH"/>
    <x v="8"/>
    <x v="2"/>
    <d v="1990-11-07T00:00:00"/>
    <s v="01124460129"/>
    <d v="2015-04-24T00:00:00"/>
    <s v="Hà Nội"/>
    <d v="2015-07-01T00:00:00"/>
    <s v="3 tháng"/>
    <d v="2015-07-01T00:00:00"/>
    <d v="2045-09-30T00:00:00"/>
    <n v="4000000"/>
    <s v="Bột Xuyên, Mỹ Đức, Hà Nội"/>
    <x v="8"/>
    <x v="2"/>
  </r>
  <r>
    <s v="119"/>
    <s v="BÙI VĂN NHẬT"/>
    <x v="8"/>
    <x v="2"/>
    <d v="1998-05-17T00:00:00"/>
    <s v="113679090"/>
    <d v="2005-07-25T00:00:00"/>
    <s v="Hoà Bình"/>
    <d v="2015-07-01T00:00:00"/>
    <s v="3 tháng"/>
    <d v="2015-07-01T00:00:00"/>
    <d v="2045-09-30T00:00:00"/>
    <n v="4000000"/>
    <s v="Kim Sơn -Kim Bôi-Hòa Bình"/>
    <x v="8"/>
    <x v="2"/>
  </r>
  <r>
    <s v="120"/>
    <s v="NGUYỄN THỊ THẾ"/>
    <x v="8"/>
    <x v="3"/>
    <d v="1985-02-10T00:00:00"/>
    <n v="18611127"/>
    <d v="2006-01-02T00:00:00"/>
    <s v="Nghệ An"/>
    <d v="2015-07-01T00:00:00"/>
    <s v="3 tháng"/>
    <d v="2015-07-01T00:00:00"/>
    <d v="2045-09-30T00:00:00"/>
    <n v="4000000"/>
    <s v="Thanh Giang -Thanh Trương-Nghệ An"/>
    <x v="8"/>
    <x v="2"/>
  </r>
  <r>
    <s v="121"/>
    <s v="ĐINH THỊ HIỆU"/>
    <x v="8"/>
    <x v="3"/>
    <d v="1988-08-26T00:00:00"/>
    <n v="50859355"/>
    <d v="2010-07-22T00:00:00"/>
    <s v="Sơn La"/>
    <d v="2015-10-01T00:00:00"/>
    <s v="3 tháng"/>
    <d v="2015-10-01T00:00:00"/>
    <d v="2015-12-30T00:00:00"/>
    <n v="4000000"/>
    <s v="Song pe-Bắc Yên-Sơn La"/>
    <x v="8"/>
    <x v="2"/>
  </r>
  <r>
    <s v="122"/>
    <s v="LƯƠNG THỊ PHƯỢNG"/>
    <x v="8"/>
    <x v="3"/>
    <d v="1996-03-29T00:00:00"/>
    <n v="174953689"/>
    <d v="2012-06-20T00:00:00"/>
    <s v="Thanh Hoá"/>
    <d v="2015-10-01T00:00:00"/>
    <s v="3 tháng"/>
    <d v="2015-10-01T00:00:00"/>
    <d v="2015-12-30T00:00:00"/>
    <n v="4000000"/>
    <s v="Thiên Phủ -Quan Hóa-Thanh Hóa"/>
    <x v="8"/>
    <x v="2"/>
  </r>
  <r>
    <s v="123"/>
    <s v="HÀ PHƯƠNG THÚY"/>
    <x v="8"/>
    <x v="3"/>
    <d v="1993-04-02T00:00:00"/>
    <n v="173680899"/>
    <d v="2013-07-12T00:00:00"/>
    <s v="Thanh Hoá"/>
    <d v="2015-10-01T00:00:00"/>
    <s v="3 tháng"/>
    <d v="2015-10-01T00:00:00"/>
    <d v="2015-12-30T00:00:00"/>
    <n v="4000000"/>
    <s v="Thiên Phủ -Quan Hóa-Thanh Hóa"/>
    <x v="8"/>
    <x v="2"/>
  </r>
  <r>
    <s v="124"/>
    <s v="NGUYỄN THẾ VĂN"/>
    <x v="8"/>
    <x v="2"/>
    <d v="1984-03-23T00:00:00"/>
    <s v="121539490"/>
    <d v="2012-09-22T00:00:00"/>
    <s v="Bắc Giang"/>
    <d v="2015-10-01T00:00:00"/>
    <s v="3 tháng"/>
    <d v="2015-10-01T00:00:00"/>
    <d v="2015-12-30T00:00:00"/>
    <n v="4000000"/>
    <s v="Hợp Thịnh, Hiệp Hòa, Bắc Giang"/>
    <x v="8"/>
    <x v="2"/>
  </r>
  <r>
    <s v="125"/>
    <s v="NGUYỄN TIẾN ANH"/>
    <x v="8"/>
    <x v="2"/>
    <d v="1974-11-06T00:00:00"/>
    <s v="012581131"/>
    <d v="2007-12-25T00:00:00"/>
    <s v="Hà Nội"/>
    <d v="2015-02-02T00:00:00"/>
    <s v="1 tháng"/>
    <d v="2015-02-02T00:00:00"/>
    <d v="2015-02-28T00:00:00"/>
    <n v="3900000"/>
    <s v="Thạch Bàn, Long Biên, Hà Nội"/>
    <x v="14"/>
    <x v="2"/>
  </r>
  <r>
    <s v="126"/>
    <s v="NGUYỄN VĂN TRỌNG"/>
    <x v="8"/>
    <x v="2"/>
    <d v="1993-09-19T00:00:00"/>
    <s v="122051707"/>
    <d v="2012-07-14T00:00:00"/>
    <s v="Bắc Giang"/>
    <d v="2015-02-02T00:00:00"/>
    <s v="1 tháng"/>
    <d v="2015-02-02T00:00:00"/>
    <d v="2015-02-28T00:00:00"/>
    <n v="3900000"/>
    <s v="Hợp Thịnh, Hiệp Hòa, Bắc Giang"/>
    <x v="14"/>
    <x v="2"/>
  </r>
  <r>
    <s v="127"/>
    <s v="LÒ VĂN TỨC"/>
    <x v="8"/>
    <x v="2"/>
    <d v="1994-05-19T00:00:00"/>
    <s v="050932693"/>
    <d v="2014-03-28T00:00:00"/>
    <s v="Sơn La"/>
    <d v="2015-01-02T00:00:00"/>
    <s v="3 tháng"/>
    <d v="2015-01-02T00:00:00"/>
    <d v="2015-03-31T00:00:00"/>
    <n v="4000000"/>
    <s v="Tạ Khoa, Bắc Yên, Sơn La"/>
    <x v="9"/>
    <x v="2"/>
  </r>
  <r>
    <s v="128"/>
    <s v="NGUYỄN THỊ LÂN"/>
    <x v="8"/>
    <x v="3"/>
    <d v="1983-08-12T00:00:00"/>
    <s v="012388364"/>
    <d v="2011-03-27T00:00:00"/>
    <s v="Hà Nội"/>
    <d v="2015-01-02T00:00:00"/>
    <s v="3 tháng"/>
    <d v="2015-01-02T00:00:00"/>
    <d v="2015-03-31T00:00:00"/>
    <n v="4000000"/>
    <s v="Phúc Lợi, Long Biên, Hà Nội"/>
    <x v="9"/>
    <x v="2"/>
  </r>
  <r>
    <s v="129"/>
    <s v="PHẠM THỊ THU HỒNG"/>
    <x v="8"/>
    <x v="3"/>
    <d v="1979-02-07T00:00:00"/>
    <s v="011995945"/>
    <d v="2009-02-17T00:00:00"/>
    <s v="Hà Nội"/>
    <d v="2015-01-02T00:00:00"/>
    <s v="3 tháng"/>
    <d v="2015-01-02T00:00:00"/>
    <d v="2015-03-31T00:00:00"/>
    <n v="4000000"/>
    <s v="Yên Thường, Gia Lâm, Hà Nội"/>
    <x v="9"/>
    <x v="2"/>
  </r>
  <r>
    <s v="130"/>
    <s v="ĐỒNG VĂN SANG"/>
    <x v="8"/>
    <x v="2"/>
    <d v="1994-10-21T00:00:00"/>
    <s v="122139317"/>
    <d v="2011-04-02T00:00:00"/>
    <s v="Bắc Giang"/>
    <d v="2015-01-02T00:00:00"/>
    <s v="3 tháng"/>
    <d v="2015-01-02T00:00:00"/>
    <d v="2015-03-31T00:00:00"/>
    <n v="4000000"/>
    <s v="Hợp Thịnh, Hiệp Hòa, Bắc Giang"/>
    <x v="9"/>
    <x v="2"/>
  </r>
  <r>
    <s v="131"/>
    <s v="NGUYỄN THỊ ĐƯỜNG"/>
    <x v="8"/>
    <x v="3"/>
    <d v="1975-06-01T00:00:00"/>
    <s v="121800319"/>
    <d v="2005-05-19T00:00:00"/>
    <s v="Bắc Giang"/>
    <d v="2015-01-02T00:00:00"/>
    <s v="3 tháng"/>
    <d v="2015-01-02T00:00:00"/>
    <d v="2015-03-31T00:00:00"/>
    <n v="4000000"/>
    <s v="Mai Trung, Hiệp Hòa, Bắc Giang"/>
    <x v="9"/>
    <x v="2"/>
  </r>
  <r>
    <s v="132"/>
    <s v="NGÔ THỊ TRỌNG"/>
    <x v="8"/>
    <x v="3"/>
    <d v="1977-04-15T00:00:00"/>
    <s v="011837018"/>
    <d v="2012-09-29T00:00:00"/>
    <s v="Hà Nội"/>
    <d v="2015-04-01T00:00:00"/>
    <s v="3 tháng"/>
    <d v="2015-04-01T00:00:00"/>
    <d v="2015-06-30T00:00:00"/>
    <n v="4000000"/>
    <s v="Giang Biên, Long Biên, Hà Nội"/>
    <x v="9"/>
    <x v="2"/>
  </r>
  <r>
    <s v="133"/>
    <s v="TRẦN THỊ HOÀI"/>
    <x v="8"/>
    <x v="3"/>
    <d v="1987-06-14T00:00:00"/>
    <s v="162763735"/>
    <d v="2012-11-28T00:00:00"/>
    <s v="Nam Định"/>
    <d v="2015-04-01T00:00:00"/>
    <s v="3 tháng"/>
    <d v="2015-04-01T00:00:00"/>
    <d v="2015-06-30T00:00:00"/>
    <n v="4000000"/>
    <s v="Việt Hùng, Trực Ninh, Nam Định"/>
    <x v="9"/>
    <x v="2"/>
  </r>
  <r>
    <s v="134"/>
    <s v="LÒ THỊ QUYẾT"/>
    <x v="8"/>
    <x v="3"/>
    <d v="1993-08-30T00:00:00"/>
    <s v="061016143"/>
    <d v="2011-10-17T00:00:00"/>
    <s v="Yên Bái"/>
    <d v="2015-04-01T00:00:00"/>
    <s v="3 tháng"/>
    <d v="2015-04-01T00:00:00"/>
    <d v="2015-06-30T00:00:00"/>
    <n v="4000000"/>
    <s v="Phúc Yên, Văn Chấn, Yên Bái"/>
    <x v="9"/>
    <x v="2"/>
  </r>
  <r>
    <s v="135"/>
    <s v="LÒ THỊ HỎI"/>
    <x v="8"/>
    <x v="3"/>
    <d v="1980-12-04T00:00:00"/>
    <s v="060968131"/>
    <d v="2013-12-04T00:00:00"/>
    <s v="Yên Bái"/>
    <d v="2015-04-01T00:00:00"/>
    <s v="3 tháng"/>
    <d v="2015-04-01T00:00:00"/>
    <d v="2015-06-30T00:00:00"/>
    <n v="4000000"/>
    <s v="Liên Sơn, Văn Chấn, Yên Bái"/>
    <x v="9"/>
    <x v="2"/>
  </r>
  <r>
    <s v="136"/>
    <s v="NGÔ THỊ TOÁN"/>
    <x v="8"/>
    <x v="3"/>
    <d v="1977-05-01T00:00:00"/>
    <s v="121822154"/>
    <d v="2005-08-09T00:00:00"/>
    <s v="Bắc Giang"/>
    <d v="2015-04-01T00:00:00"/>
    <s v="3 tháng"/>
    <d v="2015-04-01T00:00:00"/>
    <d v="2015-06-30T00:00:00"/>
    <n v="4000000"/>
    <s v="Đại Thành, Hiệp Hòa, Bắc Giang"/>
    <x v="9"/>
    <x v="2"/>
  </r>
  <r>
    <s v="137"/>
    <s v="NGUYỄN THỊ HỒNG"/>
    <x v="8"/>
    <x v="3"/>
    <d v="1983-08-05T00:00:00"/>
    <s v="121567163"/>
    <d v="2014-08-26T00:00:00"/>
    <s v="Bắc Giang"/>
    <d v="2015-07-01T00:00:00"/>
    <s v="3 tháng"/>
    <d v="2015-07-01T00:00:00"/>
    <d v="2015-09-30T00:00:00"/>
    <n v="4000000"/>
    <s v="Hợp Thịnh, Hiệp Hòa, Bắc Giang"/>
    <x v="9"/>
    <x v="2"/>
  </r>
  <r>
    <s v="138"/>
    <s v="NGUYỄN THỊ PHƯƠNG HẢO"/>
    <x v="8"/>
    <x v="3"/>
    <d v="1983-05-27T00:00:00"/>
    <s v="012320085"/>
    <d v="2000-03-03T00:00:00"/>
    <s v="Hà Nội"/>
    <d v="2015-07-01T00:00:00"/>
    <s v="3 tháng"/>
    <d v="2015-07-01T00:00:00"/>
    <d v="2015-09-30T00:00:00"/>
    <n v="4000000"/>
    <s v="Xuân Đỉnh, Từ Liêm, Hà Nội"/>
    <x v="9"/>
    <x v="2"/>
  </r>
  <r>
    <s v="139"/>
    <s v="VŨ THỊ TRANG"/>
    <x v="8"/>
    <x v="3"/>
    <d v="1991-06-03T00:00:00"/>
    <s v="173551497"/>
    <d v="2015-11-10T00:00:00"/>
    <s v="Thanh Hóa"/>
    <d v="2015-07-01T00:00:00"/>
    <s v="3 tháng"/>
    <d v="2015-07-01T00:00:00"/>
    <d v="2015-09-30T00:00:00"/>
    <n v="4000000"/>
    <s v="Nông trường Triệu Sơn, Thanh Hóa"/>
    <x v="9"/>
    <x v="2"/>
  </r>
  <r>
    <s v="140"/>
    <s v="NGUYỄN THỊ TƯ"/>
    <x v="8"/>
    <x v="3"/>
    <d v="1992-08-18T00:00:00"/>
    <s v="168546190"/>
    <d v="2012-01-31T00:00:00"/>
    <s v="Hà Nam"/>
    <d v="2015-07-01T00:00:00"/>
    <s v="3 tháng"/>
    <d v="2015-07-01T00:00:00"/>
    <d v="2015-09-30T00:00:00"/>
    <n v="4000000"/>
    <s v="Nhân Chính, Lý Nhân, Hà Nam"/>
    <x v="9"/>
    <x v="2"/>
  </r>
  <r>
    <s v="141"/>
    <s v="NGÔ THỊ LAN"/>
    <x v="8"/>
    <x v="3"/>
    <d v="1979-06-12T00:00:00"/>
    <s v="121322088"/>
    <d v="2005-08-09T00:00:00"/>
    <s v="Bắc Giang"/>
    <d v="2015-07-01T00:00:00"/>
    <s v="3 tháng"/>
    <d v="2015-07-01T00:00:00"/>
    <d v="2015-09-30T00:00:00"/>
    <n v="4000000"/>
    <s v="Đại Thành, Hiệp Hòa, Bắc Giang"/>
    <x v="9"/>
    <x v="2"/>
  </r>
  <r>
    <s v="142"/>
    <s v="NGUYỄN THỊ LAN"/>
    <x v="8"/>
    <x v="3"/>
    <d v="1981-05-11T00:00:00"/>
    <n v="121584669"/>
    <d v="2002-12-20T00:00:00"/>
    <s v="Hà Nội"/>
    <d v="2015-10-01T00:00:00"/>
    <s v="3 tháng"/>
    <d v="2015-10-01T00:00:00"/>
    <d v="2015-12-31T00:00:00"/>
    <n v="4000000"/>
    <s v="Gia Quất, Thượng Thanh,Long Biên ,Hà Nội"/>
    <x v="9"/>
    <x v="2"/>
  </r>
  <r>
    <s v="143"/>
    <s v="NGUYỄN THỊ MỸ"/>
    <x v="8"/>
    <x v="3"/>
    <d v="1997-07-01T00:00:00"/>
    <s v="187538001"/>
    <d v="2012-10-19T00:00:00"/>
    <s v="Nghệ An"/>
    <d v="2015-10-01T00:00:00"/>
    <s v="3 tháng"/>
    <d v="2015-10-01T00:00:00"/>
    <d v="2015-12-31T00:00:00"/>
    <n v="4000000"/>
    <s v="Thanh Phong, Thanh Chương, Nghệ An"/>
    <x v="9"/>
    <x v="2"/>
  </r>
  <r>
    <s v="144"/>
    <s v="MAI THỊ TÚ ANH"/>
    <x v="8"/>
    <x v="3"/>
    <d v="1980-04-27T00:00:00"/>
    <s v="012325367"/>
    <d v="2000-03-01T00:00:00"/>
    <s v="Hà Nội"/>
    <d v="2015-10-01T00:00:00"/>
    <s v="3 tháng"/>
    <d v="2015-10-01T00:00:00"/>
    <d v="2015-12-31T00:00:00"/>
    <n v="4000000"/>
    <s v="Đông Hội, Đông Anh, Hà Nội"/>
    <x v="9"/>
    <x v="2"/>
  </r>
  <r>
    <s v="145"/>
    <s v="LỮ THỊ HIỀN"/>
    <x v="8"/>
    <x v="3"/>
    <d v="1986-09-05T00:00:00"/>
    <s v="080525192"/>
    <d v="2003-03-18T00:00:00"/>
    <s v="Cao Bằng"/>
    <d v="2015-10-01T00:00:00"/>
    <s v="3 tháng"/>
    <d v="2015-10-01T00:00:00"/>
    <d v="2015-12-31T00:00:00"/>
    <n v="4000000"/>
    <s v="Hồng Trị, Bảo Lạc, Cao Bằng"/>
    <x v="9"/>
    <x v="2"/>
  </r>
  <r>
    <s v="146"/>
    <s v="ĐÀM THỊ LINH"/>
    <x v="8"/>
    <x v="3"/>
    <d v="1993-10-11T00:00:00"/>
    <s v="151963459"/>
    <d v="2008-03-27T00:00:00"/>
    <s v="Thái Bình"/>
    <d v="2015-10-01T00:00:00"/>
    <s v="3 tháng"/>
    <d v="2015-10-01T00:00:00"/>
    <d v="2015-12-31T00:00:00"/>
    <n v="4000000"/>
    <s v="Thái Nguyên, Thái Thụy, Thái Bình"/>
    <x v="9"/>
    <x v="2"/>
  </r>
  <r>
    <s v="147"/>
    <s v="NGUYỄN THU LAN"/>
    <x v="8"/>
    <x v="3"/>
    <d v="1981-11-23T00:00:00"/>
    <s v="013099394"/>
    <d v="2008-07-11T00:00:00"/>
    <s v="Hà Nội"/>
    <d v="2015-02-02T00:00:00"/>
    <s v="1 tháng"/>
    <d v="2015-02-02T00:00:00"/>
    <d v="2015-02-28T00:00:00"/>
    <n v="3900000"/>
    <s v="Ngọc Thụy, Long Biên, Hà Nội"/>
    <x v="15"/>
    <x v="2"/>
  </r>
  <r>
    <s v="148"/>
    <s v="TRẦN VĂN LUẬN"/>
    <x v="8"/>
    <x v="2"/>
    <d v="1985-11-07T00:00:00"/>
    <s v="060771910"/>
    <d v="2004-02-02T00:00:00"/>
    <s v="Yên Bái"/>
    <d v="2015-02-02T00:00:00"/>
    <s v="1 tháng"/>
    <d v="2015-02-02T00:00:00"/>
    <d v="2015-02-28T00:00:00"/>
    <n v="3900000"/>
    <s v="An Bình, Văn Yên, Yên Bái"/>
    <x v="15"/>
    <x v="2"/>
  </r>
  <r>
    <s v="149"/>
    <s v="LÊ THỊ THÚY NGA"/>
    <x v="8"/>
    <x v="3"/>
    <d v="1990-10-28T00:00:00"/>
    <s v="001190002420"/>
    <d v="2014-11-14T00:00:00"/>
    <s v="Hà Nội"/>
    <d v="2015-01-02T00:00:00"/>
    <s v="3 tháng"/>
    <d v="2015-01-02T00:00:00"/>
    <d v="2015-03-31T00:00:00"/>
    <n v="4000000"/>
    <s v="Vạn Thắng, Ba Vì, Hà Nội"/>
    <x v="10"/>
    <x v="2"/>
  </r>
  <r>
    <s v="150"/>
    <s v="LÒ THỊ YẾN"/>
    <x v="8"/>
    <x v="3"/>
    <d v="1990-09-14T00:00:00"/>
    <s v="061000757"/>
    <d v="2011-05-18T00:00:00"/>
    <s v="Yên Bái"/>
    <d v="2015-01-02T00:00:00"/>
    <s v="3 tháng"/>
    <d v="2015-01-02T00:00:00"/>
    <d v="2015-03-31T00:00:00"/>
    <n v="4000000"/>
    <s v="Nậm Búng, Văn Chấn, Yên Bái"/>
    <x v="10"/>
    <x v="2"/>
  </r>
  <r>
    <s v="151"/>
    <s v="NGÔ THỊ LONG"/>
    <x v="8"/>
    <x v="3"/>
    <d v="1976-07-08T00:00:00"/>
    <s v="121361093"/>
    <d v="2015-07-05T00:00:00"/>
    <s v="Bắc Giang"/>
    <d v="2015-01-02T00:00:00"/>
    <s v="3 tháng"/>
    <d v="2015-01-02T00:00:00"/>
    <d v="2015-03-31T00:00:00"/>
    <n v="4000000"/>
    <s v="Hợp Thịnh, Hiệp Hòa, Bắc Giang"/>
    <x v="10"/>
    <x v="2"/>
  </r>
  <r>
    <s v="152"/>
    <s v="NGÔ THỊ THU"/>
    <x v="8"/>
    <x v="3"/>
    <d v="1972-12-24T00:00:00"/>
    <s v="011610059"/>
    <d v="2006-09-25T00:00:00"/>
    <s v="Hà Nội"/>
    <d v="2015-01-02T00:00:00"/>
    <s v="3 tháng"/>
    <d v="2015-01-02T00:00:00"/>
    <d v="2015-03-31T00:00:00"/>
    <n v="4000000"/>
    <s v="Thượng Thanh, Long Biên, Hà Nội"/>
    <x v="10"/>
    <x v="2"/>
  </r>
  <r>
    <s v="153"/>
    <s v="NGUYỄN LINH CHÂM"/>
    <x v="8"/>
    <x v="3"/>
    <d v="1984-10-20T00:00:00"/>
    <s v="012704130"/>
    <d v="2004-05-14T00:00:00"/>
    <s v="Hà Nội"/>
    <d v="2015-01-02T00:00:00"/>
    <s v="3 tháng"/>
    <d v="2015-01-02T00:00:00"/>
    <d v="2015-03-31T00:00:00"/>
    <n v="4000000"/>
    <s v="Ngọc Thụy, Long Biên, Hà Nội"/>
    <x v="10"/>
    <x v="2"/>
  </r>
  <r>
    <s v="154"/>
    <s v="NGUYỄN THỊ THÀNH"/>
    <x v="8"/>
    <x v="3"/>
    <d v="1990-04-02T00:00:00"/>
    <s v="187209134"/>
    <d v="2010-02-23T00:00:00"/>
    <s v="Nghệ An"/>
    <d v="2015-04-01T00:00:00"/>
    <s v="3 tháng"/>
    <d v="2015-04-01T00:00:00"/>
    <d v="2015-06-30T00:00:00"/>
    <n v="4000000"/>
    <s v="Thanh Khai, Thanh Chương, Nghệ An"/>
    <x v="10"/>
    <x v="2"/>
  </r>
  <r>
    <s v="155"/>
    <s v="NGUYỄN THỊ THANH PHƯỢNG"/>
    <x v="8"/>
    <x v="3"/>
    <d v="1989-03-20T00:00:00"/>
    <s v="011748198"/>
    <d v="2003-06-19T00:00:00"/>
    <s v="Hà Nội"/>
    <d v="2015-04-01T00:00:00"/>
    <s v="3 tháng"/>
    <d v="2015-04-01T00:00:00"/>
    <d v="2015-06-30T00:00:00"/>
    <n v="4000000"/>
    <s v="Xuân Hòa, Nam Đàn , Nghệ An"/>
    <x v="10"/>
    <x v="2"/>
  </r>
  <r>
    <s v="156"/>
    <s v="NGUYỄN THỊ THÚY"/>
    <x v="8"/>
    <x v="3"/>
    <d v="1974-07-06T00:00:00"/>
    <s v="012293012"/>
    <d v="1984-06-20T00:00:00"/>
    <s v="Hà Nội"/>
    <d v="2015-04-01T00:00:00"/>
    <s v="3 tháng"/>
    <d v="2015-04-01T00:00:00"/>
    <d v="2015-06-30T00:00:00"/>
    <n v="4000000"/>
    <s v="Việt Hưng, Gia Lâm, Hà Nội"/>
    <x v="10"/>
    <x v="2"/>
  </r>
  <r>
    <s v="157"/>
    <s v="NGUYỄN VĂN QUỐC"/>
    <x v="8"/>
    <x v="2"/>
    <d v="1984-06-20T00:00:00"/>
    <n v="163164576"/>
    <d v="2015-09-21T00:00:00"/>
    <s v="Nam Định"/>
    <d v="2015-04-01T00:00:00"/>
    <s v="3 tháng"/>
    <d v="2015-04-01T00:00:00"/>
    <d v="2015-06-30T00:00:00"/>
    <n v="4000000"/>
    <s v="Việt Hùng, Đông Anh, Hà Nội"/>
    <x v="10"/>
    <x v="2"/>
  </r>
  <r>
    <s v="158"/>
    <s v="PHẠM THỊ NHUNG"/>
    <x v="8"/>
    <x v="3"/>
    <d v="1993-05-17T00:00:00"/>
    <s v="142410389"/>
    <d v="2004-04-12T00:00:00"/>
    <s v=" "/>
    <d v="2015-04-01T00:00:00"/>
    <s v="3 tháng"/>
    <d v="2015-04-01T00:00:00"/>
    <d v="2015-06-30T00:00:00"/>
    <n v="4000000"/>
    <s v="Cát Thành, Nam Trực, Nam Định"/>
    <x v="10"/>
    <x v="2"/>
  </r>
  <r>
    <s v="159"/>
    <s v="PHẠM THỊ THẢO"/>
    <x v="8"/>
    <x v="3"/>
    <d v="1988-08-15T00:00:00"/>
    <s v="173943392"/>
    <d v="2004-11-09T00:00:00"/>
    <s v="Thanh Hoá"/>
    <d v="2015-07-01T00:00:00"/>
    <s v="3 tháng"/>
    <d v="2015-07-01T00:00:00"/>
    <d v="2015-09-30T00:00:00"/>
    <n v="4000000"/>
    <s v="Giao An, Lang Chánh, Thanh Hóa"/>
    <x v="10"/>
    <x v="2"/>
  </r>
  <r>
    <s v="160"/>
    <s v="PHẠM THỊ TRANG"/>
    <x v="8"/>
    <x v="3"/>
    <d v="1986-11-25T00:00:00"/>
    <s v="012072488"/>
    <d v="2013-05-28T00:00:00"/>
    <s v="Hà Nội"/>
    <d v="2015-07-01T00:00:00"/>
    <s v="3 tháng"/>
    <d v="2015-07-01T00:00:00"/>
    <d v="2015-09-30T00:00:00"/>
    <n v="4000000"/>
    <s v="Xuân Ninh, Xuân Trường, Nam Định"/>
    <x v="10"/>
    <x v="2"/>
  </r>
  <r>
    <s v="161"/>
    <s v="TẠ VĂN CƯỜNG"/>
    <x v="8"/>
    <x v="2"/>
    <d v="1981-08-06T00:00:00"/>
    <s v="121743222"/>
    <d v="2015-01-10T00:00:00"/>
    <s v="Bắc Giang"/>
    <d v="2015-07-01T00:00:00"/>
    <s v="3 tháng"/>
    <d v="2015-07-01T00:00:00"/>
    <d v="2015-09-30T00:00:00"/>
    <n v="4000000"/>
    <s v="Hợp Thịnh, Hiệp Hòa, Bắc Giang"/>
    <x v="10"/>
    <x v="2"/>
  </r>
  <r>
    <s v="162"/>
    <s v="TRẦN THỊ MAI DỰ"/>
    <x v="8"/>
    <x v="3"/>
    <d v="1978-02-02T00:00:00"/>
    <s v="0124455858"/>
    <d v="2001-07-07T00:00:00"/>
    <s v="Hà Nội"/>
    <d v="2015-07-01T00:00:00"/>
    <s v="3 tháng"/>
    <d v="2015-07-01T00:00:00"/>
    <d v="2015-09-30T00:00:00"/>
    <n v="4000000"/>
    <s v="Gia Thụy, Gia Lâm, Hà Nội"/>
    <x v="10"/>
    <x v="2"/>
  </r>
  <r>
    <s v="163"/>
    <s v="TRẦN THỊ TÁM"/>
    <x v="8"/>
    <x v="3"/>
    <d v="1983-12-27T00:00:00"/>
    <s v="121221086"/>
    <d v="2015-05-12T00:00:00"/>
    <s v="Bắc Giang"/>
    <d v="2015-07-01T00:00:00"/>
    <s v="3 tháng"/>
    <d v="2015-07-01T00:00:00"/>
    <d v="2015-09-30T00:00:00"/>
    <n v="4000000"/>
    <s v="Gia Thụy, Gia Lâm, Hà Nội"/>
    <x v="10"/>
    <x v="2"/>
  </r>
  <r>
    <s v="164"/>
    <s v="TRẦN THỊ YẾN"/>
    <x v="8"/>
    <x v="3"/>
    <d v="1976-05-05T00:00:00"/>
    <s v="121567081"/>
    <d v="2002-08-20T00:00:00"/>
    <s v="Bắc Giang"/>
    <d v="2015-10-01T00:00:00"/>
    <s v="3 tháng"/>
    <d v="2015-10-01T00:00:00"/>
    <d v="2015-12-31T00:00:00"/>
    <n v="4000000"/>
    <s v="Phượng Sơn, Lục Ngạn, Bắc Giang"/>
    <x v="10"/>
    <x v="2"/>
  </r>
  <r>
    <s v="165"/>
    <s v="VŨ THỊ THU"/>
    <x v="8"/>
    <x v="3"/>
    <d v="1984-03-13T00:00:00"/>
    <s v="163265386"/>
    <d v="2011-03-01T00:00:00"/>
    <s v="Nam Định"/>
    <d v="2015-10-01T00:00:00"/>
    <s v="3 tháng"/>
    <d v="2015-10-01T00:00:00"/>
    <d v="2015-12-31T00:00:00"/>
    <n v="4000000"/>
    <s v="Yên Phượng, Ý Yên, Nam Định"/>
    <x v="10"/>
    <x v="2"/>
  </r>
  <r>
    <s v="166"/>
    <s v="VŨ THỊ XIÊM"/>
    <x v="8"/>
    <x v="3"/>
    <d v="1994-09-07T00:00:00"/>
    <s v="125015217"/>
    <d v="2012-09-04T00:00:00"/>
    <s v="Bắc Ninh"/>
    <d v="2015-10-01T00:00:00"/>
    <s v="3 tháng"/>
    <d v="2015-10-01T00:00:00"/>
    <d v="2015-12-31T00:00:00"/>
    <n v="4000000"/>
    <s v="Tân Hồng, Từ Sơn, Bắc Ninh"/>
    <x v="10"/>
    <x v="2"/>
  </r>
  <r>
    <s v="167"/>
    <s v="TRẦN THỊ LIÊN"/>
    <x v="8"/>
    <x v="3"/>
    <d v="1982-11-13T00:00:00"/>
    <s v="012671561"/>
    <d v="2014-08-02T00:00:00"/>
    <s v="Hà Nội"/>
    <d v="2015-10-01T00:00:00"/>
    <s v="3 tháng"/>
    <d v="2015-10-01T00:00:00"/>
    <d v="2015-12-31T00:00:00"/>
    <n v="4000000"/>
    <s v="Đức Giang-Long Biên-Hà Nội"/>
    <x v="10"/>
    <x v="2"/>
  </r>
  <r>
    <s v="168"/>
    <s v="ĐINH VĂN XUẤT"/>
    <x v="8"/>
    <x v="2"/>
    <d v="1985-09-07T00:00:00"/>
    <s v="050932115"/>
    <d v="2011-02-08T00:00:00"/>
    <s v="CA Sơn La"/>
    <d v="2015-10-01T00:00:00"/>
    <s v="3 tháng"/>
    <d v="2015-10-01T00:00:00"/>
    <d v="2015-12-31T00:00:00"/>
    <n v="4000000"/>
    <s v="Bản Nguôn-SongPhe-Bắc Yên-Sơn La"/>
    <x v="10"/>
    <x v="2"/>
  </r>
  <r>
    <s v="169"/>
    <s v="NGUYỄN XUÂN HIẾU"/>
    <x v="8"/>
    <x v="2"/>
    <d v="1986-10-28T00:00:00"/>
    <s v="012619800"/>
    <d v="2003-07-10T00:00:00"/>
    <s v="Hà Nội"/>
    <d v="2015-02-02T00:00:00"/>
    <s v="1 tháng"/>
    <d v="2015-02-02T00:00:00"/>
    <d v="2015-02-28T00:00:00"/>
    <n v="3900000"/>
    <s v="Việt Hưng -long Biên -Hà Nội"/>
    <x v="16"/>
    <x v="2"/>
  </r>
  <r>
    <s v="170"/>
    <s v="BÙI THỊ THỦY"/>
    <x v="8"/>
    <x v="3"/>
    <d v="1999-06-20T00:00:00"/>
    <s v="163450756"/>
    <m/>
    <s v="Nam Định"/>
    <d v="2015-02-02T00:00:00"/>
    <s v="1 tháng"/>
    <d v="2015-02-02T00:00:00"/>
    <d v="2015-02-28T00:00:00"/>
    <n v="3900000"/>
    <s v="Trực Khang, Trực Nam, Nam Định"/>
    <x v="16"/>
    <x v="2"/>
  </r>
  <r>
    <s v="171"/>
    <s v="NGUYỄN THỊ DƯƠNG"/>
    <x v="8"/>
    <x v="3"/>
    <d v="1976-02-10T00:00:00"/>
    <s v="013204718"/>
    <d v="2009-07-23T00:00:00"/>
    <s v="Hà Nội"/>
    <d v="2015-01-02T00:00:00"/>
    <s v="3 tháng"/>
    <d v="2015-01-02T00:00:00"/>
    <d v="2015-03-31T00:00:00"/>
    <n v="4000000"/>
    <s v="Thượng Thanh, Long Biên, Hà Nội"/>
    <x v="11"/>
    <x v="2"/>
  </r>
  <r>
    <s v="172"/>
    <s v="NGUYỄN THỊ HÀ"/>
    <x v="8"/>
    <x v="3"/>
    <d v="1987-08-20T00:00:00"/>
    <s v="013516143"/>
    <d v="2012-02-25T00:00:00"/>
    <s v="Hà Nội"/>
    <d v="2015-01-02T00:00:00"/>
    <s v="3 tháng"/>
    <d v="2015-01-02T00:00:00"/>
    <d v="2015-03-31T00:00:00"/>
    <n v="4000000"/>
    <s v="Tân Minh,Sóc Sơn ,Hà Nội"/>
    <x v="11"/>
    <x v="2"/>
  </r>
  <r>
    <s v="173"/>
    <s v="NGUYỄN THỊ HẠNH"/>
    <x v="8"/>
    <x v="3"/>
    <d v="1997-10-21T00:00:00"/>
    <s v="187541982"/>
    <d v="2013-02-19T00:00:00"/>
    <s v="Nghệ An"/>
    <d v="2015-01-02T00:00:00"/>
    <s v="3 tháng"/>
    <d v="2015-01-02T00:00:00"/>
    <d v="2015-03-31T00:00:00"/>
    <n v="4000000"/>
    <s v="Thanh Phong, Thanh Chương, Nghệ An"/>
    <x v="11"/>
    <x v="2"/>
  </r>
  <r>
    <s v="174"/>
    <s v="NGUYỄN THỊ HẢO"/>
    <x v="8"/>
    <x v="3"/>
    <d v="1971-03-10T00:00:00"/>
    <s v="001171005461"/>
    <d v="2015-10-13T00:00:00"/>
    <s v="Hà Nội"/>
    <d v="2015-01-02T00:00:00"/>
    <s v="3 tháng"/>
    <d v="2015-01-02T00:00:00"/>
    <d v="2015-03-31T00:00:00"/>
    <n v="4000000"/>
    <s v="Đông Hội, Đông Anh, Hà Nội"/>
    <x v="11"/>
    <x v="2"/>
  </r>
  <r>
    <s v="175"/>
    <s v="NGUYỄN THỊ HIÊN"/>
    <x v="8"/>
    <x v="3"/>
    <d v="1998-05-10T00:00:00"/>
    <n v="122287633"/>
    <d v="2015-03-13T00:00:00"/>
    <s v="Bắc Giang"/>
    <d v="2015-04-01T00:00:00"/>
    <s v="3 tháng"/>
    <d v="2015-04-01T00:00:00"/>
    <d v="2015-06-30T00:00:00"/>
    <n v="4000000"/>
    <s v="Mai Trung, Hiệp Hòa, Bắc Giang"/>
    <x v="11"/>
    <x v="2"/>
  </r>
  <r>
    <s v="176"/>
    <s v="NGUYỄN THỊ LÝ"/>
    <x v="8"/>
    <x v="3"/>
    <d v="1988-01-10T00:00:00"/>
    <s v="125353256"/>
    <d v="2006-04-04T00:00:00"/>
    <s v="Bắc Ninh"/>
    <d v="2015-04-01T00:00:00"/>
    <s v="3 tháng"/>
    <d v="2015-04-01T00:00:00"/>
    <d v="2015-06-30T00:00:00"/>
    <n v="4000000"/>
    <s v="Đức Long, Quế Võ, Bắc Ninh"/>
    <x v="11"/>
    <x v="2"/>
  </r>
  <r>
    <s v="177"/>
    <s v="NGUYỄN THỊ THẢO"/>
    <x v="8"/>
    <x v="3"/>
    <d v="1978-08-14T00:00:00"/>
    <s v="001178004319"/>
    <d v="2015-04-14T00:00:00"/>
    <s v="Hà Nội"/>
    <d v="2015-04-01T00:00:00"/>
    <s v="3 tháng"/>
    <d v="2015-04-01T00:00:00"/>
    <d v="2015-06-30T00:00:00"/>
    <n v="4000000"/>
    <s v="Tổ 19 Đức Giang, Long Biên, Hà Nội"/>
    <x v="11"/>
    <x v="2"/>
  </r>
  <r>
    <s v="178"/>
    <s v="NGUYỄN VĂN HÂN"/>
    <x v="8"/>
    <x v="2"/>
    <d v="1991-12-12T00:00:00"/>
    <s v="013084957"/>
    <d v="2008-05-22T00:00:00"/>
    <s v="Hà Nội"/>
    <d v="2015-04-01T00:00:00"/>
    <s v="3 tháng"/>
    <d v="2015-04-01T00:00:00"/>
    <d v="2015-06-30T00:00:00"/>
    <n v="4000000"/>
    <s v="Dục Tú, Đông Anh, Hà Nội"/>
    <x v="11"/>
    <x v="2"/>
  </r>
  <r>
    <s v="179"/>
    <s v="NGUYỄN VĂN TUẤN"/>
    <x v="8"/>
    <x v="2"/>
    <d v="1986-08-21T00:00:00"/>
    <s v="121589668"/>
    <d v="2009-10-21T00:00:00"/>
    <s v="Bắc Giang"/>
    <d v="2015-07-01T00:00:00"/>
    <s v="3 tháng"/>
    <d v="2015-07-01T00:00:00"/>
    <d v="2015-09-30T00:00:00"/>
    <n v="4000000"/>
    <s v="Mai Trung, Hiệp Hòa, Bắc Giang"/>
    <x v="11"/>
    <x v="2"/>
  </r>
  <r>
    <s v="180"/>
    <s v="NÔNG THỊ LƯỢNG"/>
    <x v="8"/>
    <x v="3"/>
    <d v="1983-09-08T00:00:00"/>
    <s v="080419923"/>
    <d v="2009-10-07T00:00:00"/>
    <s v="Cao Bằng"/>
    <d v="2015-07-01T00:00:00"/>
    <s v="3 tháng"/>
    <d v="2015-07-01T00:00:00"/>
    <d v="2015-09-30T00:00:00"/>
    <n v="4000000"/>
    <s v="Đức Long, Hòa An, Cao Bằng"/>
    <x v="11"/>
    <x v="2"/>
  </r>
  <r>
    <s v="181"/>
    <s v="PHẠM THỊ QUỲNH"/>
    <x v="8"/>
    <x v="3"/>
    <d v="1992-08-25T00:00:00"/>
    <s v="151906502"/>
    <d v="2007-03-29T00:00:00"/>
    <s v="Thái Bình"/>
    <d v="2015-07-01T00:00:00"/>
    <s v="3 tháng"/>
    <d v="2015-07-01T00:00:00"/>
    <d v="2015-09-30T00:00:00"/>
    <n v="4000000"/>
    <s v="An Dục, Quỳnh Phụ, Thái Bình"/>
    <x v="11"/>
    <x v="2"/>
  </r>
  <r>
    <s v="182"/>
    <s v="TẠ BÍCH KIM"/>
    <x v="8"/>
    <x v="3"/>
    <d v="1979-09-02T00:00:00"/>
    <s v="013295460"/>
    <d v="2010-05-08T00:00:00"/>
    <s v="Hà Nội"/>
    <d v="2015-07-01T00:00:00"/>
    <s v="3 tháng"/>
    <d v="2015-07-01T00:00:00"/>
    <d v="2015-09-30T00:00:00"/>
    <n v="4000000"/>
    <s v="Sài Đồng, Long Biên, Hà Nội"/>
    <x v="11"/>
    <x v="2"/>
  </r>
  <r>
    <s v="183"/>
    <s v="ĐÀM THỊ THỊNH"/>
    <x v="8"/>
    <x v="3"/>
    <d v="1996-10-01T00:00:00"/>
    <s v="061021542"/>
    <s v="18/09/2012"/>
    <s v="Yên Bái"/>
    <d v="2015-10-01T00:00:00"/>
    <s v="3 tháng"/>
    <d v="2015-10-01T00:00:00"/>
    <d v="2015-12-31T00:00:00"/>
    <n v="4000000"/>
    <s v="Gia Hội-Văn Chấn-Yên Bái"/>
    <x v="11"/>
    <x v="2"/>
  </r>
  <r>
    <s v="184"/>
    <s v="ĐINH THỊ THU"/>
    <x v="8"/>
    <x v="3"/>
    <d v="1992-12-10T00:00:00"/>
    <s v="050818131"/>
    <s v="30/12/2009"/>
    <s v="Sơn La"/>
    <d v="2015-10-01T00:00:00"/>
    <s v="3 tháng"/>
    <d v="2015-10-01T00:00:00"/>
    <d v="2015-12-31T00:00:00"/>
    <n v="4000000"/>
    <s v="Tường Phù -Phù Yên-Sơn La"/>
    <x v="11"/>
    <x v="2"/>
  </r>
  <r>
    <s v="185"/>
    <s v="NGÀ THỊ HIÊN"/>
    <x v="8"/>
    <x v="3"/>
    <d v="1987-05-28T00:00:00"/>
    <s v="040382512"/>
    <d v="2015-01-07T00:00:00"/>
    <s v="Điện Biên"/>
    <d v="2015-10-01T00:00:00"/>
    <s v="3 tháng"/>
    <d v="2015-10-01T00:00:00"/>
    <d v="2015-12-31T00:00:00"/>
    <n v="4000000"/>
    <s v="Mường Mùn-Tuần Giáo -Điện Biên"/>
    <x v="11"/>
    <x v="2"/>
  </r>
  <r>
    <s v="186"/>
    <s v="TẠ THỊ BÍCH NGỌC"/>
    <x v="8"/>
    <x v="3"/>
    <d v="1973-11-18T00:00:00"/>
    <s v="001173001744"/>
    <d v="2014-08-06T00:00:00"/>
    <s v="Hà Nội"/>
    <d v="2015-10-01T00:00:00"/>
    <s v="3 tháng"/>
    <d v="2015-10-01T00:00:00"/>
    <d v="2015-12-31T00:00:00"/>
    <n v="4000000"/>
    <s v="Đức Thăng, Bắc Từ Liêm, Hà Nội"/>
    <x v="11"/>
    <x v="2"/>
  </r>
  <r>
    <s v="187"/>
    <s v="CẤN THỊ NGÂN"/>
    <x v="8"/>
    <x v="3"/>
    <d v="2000-08-18T00:00:00"/>
    <s v="001300009020"/>
    <d v="2015-04-24T00:00:00"/>
    <s v="Hà Nội"/>
    <d v="2015-02-02T00:00:00"/>
    <s v="1tháng"/>
    <d v="2015-02-02T00:00:00"/>
    <d v="2015-02-28T00:00:00"/>
    <n v="3900000"/>
    <s v="Hương Ngải, Thạch Thất, Hà Nội"/>
    <x v="17"/>
    <x v="2"/>
  </r>
  <r>
    <s v="188"/>
    <s v="CHU THỊ HỒNG"/>
    <x v="8"/>
    <x v="3"/>
    <d v="1987-07-24T00:00:00"/>
    <s v="131197671"/>
    <d v="2005-07-25T00:00:00"/>
    <s v="Phú Thọ"/>
    <d v="2015-02-02T00:00:00"/>
    <s v="1tháng"/>
    <d v="2015-02-02T00:00:00"/>
    <d v="2015-02-28T00:00:00"/>
    <n v="3900000"/>
    <s v="Quân Khê, Hạ Hòa, Phú Thọ"/>
    <x v="1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D128C-6173-43A6-A413-941F39C35514}" name="PivotTable1" cacheId="0" applyNumberFormats="0" applyBorderFormats="0" applyFontFormats="0" applyPatternFormats="0" applyAlignmentFormats="0" applyWidthHeightFormats="1" dataCaption="Values" grandTotalCaption="Tổng" updatedVersion="8" minRefreshableVersion="3" useAutoFormatting="1" itemPrintTitles="1" createdVersion="8" indent="0" outline="1" outlineData="1" multipleFieldFilters="0" rowHeaderCaption="Phòng ban" colHeaderCaption="Loại hợp đồng">
  <location ref="A3:G22" firstHeaderRow="1" firstDataRow="3" firstDataCol="1" rowPageCount="1" colPageCount="1"/>
  <pivotFields count="17">
    <pivotField dataField="1" showAll="0"/>
    <pivotField showAll="0"/>
    <pivotField showAll="0"/>
    <pivotField showAll="0"/>
    <pivotField showAll="0"/>
    <pivotField showAll="0"/>
    <pivotField showAll="0"/>
    <pivotField showAll="0"/>
    <pivotField axis="axisPage" numFmtId="14" showAll="0">
      <items count="6">
        <item x="0"/>
        <item x="4"/>
        <item x="1"/>
        <item x="2"/>
        <item x="3"/>
        <item t="default"/>
      </items>
    </pivotField>
    <pivotField showAll="0"/>
    <pivotField numFmtId="14" showAll="0"/>
    <pivotField numFmtId="14" showAll="0"/>
    <pivotField numFmtId="164" showAll="0"/>
    <pivotField showAll="0"/>
    <pivotField axis="axisRow" showAll="0">
      <items count="17">
        <item x="0"/>
        <item x="10"/>
        <item x="15"/>
        <item x="4"/>
        <item x="1"/>
        <item x="2"/>
        <item x="11"/>
        <item x="12"/>
        <item x="13"/>
        <item x="14"/>
        <item x="3"/>
        <item x="6"/>
        <item x="5"/>
        <item x="7"/>
        <item x="8"/>
        <item x="9"/>
        <item t="default"/>
      </items>
    </pivotField>
    <pivotField axis="axisCol" showAll="0">
      <items count="3">
        <item x="0"/>
        <item x="1"/>
        <item t="default"/>
      </items>
    </pivotField>
    <pivotField showAll="0">
      <items count="15">
        <item x="0"/>
        <item x="1"/>
        <item x="2"/>
        <item x="3"/>
        <item x="4"/>
        <item x="5"/>
        <item x="6"/>
        <item x="7"/>
        <item x="8"/>
        <item x="9"/>
        <item x="10"/>
        <item x="11"/>
        <item x="12"/>
        <item x="13"/>
        <item t="default"/>
      </items>
    </pivotField>
  </pivotFields>
  <rowFields count="1">
    <field x="14"/>
  </rowFields>
  <rowItems count="17">
    <i>
      <x/>
    </i>
    <i>
      <x v="1"/>
    </i>
    <i>
      <x v="2"/>
    </i>
    <i>
      <x v="3"/>
    </i>
    <i>
      <x v="4"/>
    </i>
    <i>
      <x v="5"/>
    </i>
    <i>
      <x v="6"/>
    </i>
    <i>
      <x v="7"/>
    </i>
    <i>
      <x v="8"/>
    </i>
    <i>
      <x v="9"/>
    </i>
    <i>
      <x v="10"/>
    </i>
    <i>
      <x v="11"/>
    </i>
    <i>
      <x v="12"/>
    </i>
    <i>
      <x v="13"/>
    </i>
    <i>
      <x v="14"/>
    </i>
    <i>
      <x v="15"/>
    </i>
    <i t="grand">
      <x/>
    </i>
  </rowItems>
  <colFields count="2">
    <field x="15"/>
    <field x="-2"/>
  </colFields>
  <colItems count="6">
    <i>
      <x/>
      <x/>
    </i>
    <i r="1" i="1">
      <x v="1"/>
    </i>
    <i>
      <x v="1"/>
      <x/>
    </i>
    <i r="1" i="1">
      <x v="1"/>
    </i>
    <i t="grand">
      <x/>
    </i>
    <i t="grand" i="1">
      <x/>
    </i>
  </colItems>
  <pageFields count="1">
    <pageField fld="8" hier="-1"/>
  </pageFields>
  <dataFields count="2">
    <dataField name="Số nhân sự" fld="0" subtotal="count" baseField="0" baseItem="0"/>
    <dataField name="Tỷ trọng/Loại hợp đồng"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870257-F23E-405B-947B-1AEBFEE7F20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D28" firstHeaderRow="1" firstDataRow="2" firstDataCol="2"/>
  <pivotFields count="17">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items count="6">
        <item x="0"/>
        <item x="4"/>
        <item x="1"/>
        <item x="2"/>
        <item x="3"/>
        <item t="default"/>
      </items>
    </pivotField>
    <pivotField compact="0" outline="0" showAll="0"/>
    <pivotField compact="0" numFmtId="14" outline="0" showAll="0"/>
    <pivotField compact="0" numFmtId="14" outline="0" showAll="0"/>
    <pivotField dataField="1" compact="0" numFmtId="164" outline="0" showAll="0"/>
    <pivotField compact="0" outline="0" showAll="0"/>
    <pivotField axis="axisRow" compact="0" outline="0" showAll="0">
      <items count="17">
        <item x="0"/>
        <item x="10"/>
        <item x="15"/>
        <item x="4"/>
        <item x="1"/>
        <item x="2"/>
        <item x="11"/>
        <item x="12"/>
        <item x="13"/>
        <item x="14"/>
        <item x="3"/>
        <item x="6"/>
        <item x="5"/>
        <item x="7"/>
        <item x="8"/>
        <item x="9"/>
        <item t="default"/>
      </items>
    </pivotField>
    <pivotField axis="axisRow"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s>
  <rowFields count="2">
    <field x="15"/>
    <field x="14"/>
  </rowFields>
  <rowItems count="24">
    <i>
      <x/>
      <x/>
    </i>
    <i r="1">
      <x v="3"/>
    </i>
    <i r="1">
      <x v="4"/>
    </i>
    <i r="1">
      <x v="5"/>
    </i>
    <i r="1">
      <x v="10"/>
    </i>
    <i r="1">
      <x v="11"/>
    </i>
    <i r="1">
      <x v="12"/>
    </i>
    <i r="1">
      <x v="13"/>
    </i>
    <i r="1">
      <x v="14"/>
    </i>
    <i r="1">
      <x v="15"/>
    </i>
    <i t="default">
      <x/>
    </i>
    <i>
      <x v="1"/>
      <x v="1"/>
    </i>
    <i r="1">
      <x v="2"/>
    </i>
    <i r="1">
      <x v="6"/>
    </i>
    <i r="1">
      <x v="7"/>
    </i>
    <i r="1">
      <x v="8"/>
    </i>
    <i r="1">
      <x v="9"/>
    </i>
    <i r="1">
      <x v="11"/>
    </i>
    <i r="1">
      <x v="12"/>
    </i>
    <i r="1">
      <x v="13"/>
    </i>
    <i r="1">
      <x v="14"/>
    </i>
    <i r="1">
      <x v="15"/>
    </i>
    <i t="default">
      <x v="1"/>
    </i>
    <i t="grand">
      <x/>
    </i>
  </rowItems>
  <colFields count="1">
    <field x="-2"/>
  </colFields>
  <colItems count="2">
    <i>
      <x/>
    </i>
    <i i="1">
      <x v="1"/>
    </i>
  </colItems>
  <dataFields count="2">
    <dataField name="Count of Số HĐ-Mã NC" fld="0" subtotal="count" baseField="0" baseItem="0"/>
    <dataField name="Sum of Mức lương"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228E3-67E7-4818-ACEF-1B6C9FC3FB09}" name="PivotTable4" cacheId="0" applyNumberFormats="0" applyBorderFormats="0" applyFontFormats="0" applyPatternFormats="0" applyAlignmentFormats="0" applyWidthHeightFormats="1" dataCaption="Values" grandTotalCaption="Tổng" updatedVersion="8" minRefreshableVersion="3" useAutoFormatting="1" itemPrintTitles="1" createdVersion="8" indent="0" outline="1" outlineData="1" multipleFieldFilters="0" rowHeaderCaption="Bộ phận" colHeaderCaption="Tháng ký">
  <location ref="A3:G21" firstHeaderRow="1" firstDataRow="2" firstDataCol="1" rowPageCount="1" colPageCount="1"/>
  <pivotFields count="17">
    <pivotField dataField="1" showAll="0"/>
    <pivotField showAll="0"/>
    <pivotField showAll="0"/>
    <pivotField showAll="0"/>
    <pivotField showAll="0"/>
    <pivotField showAll="0"/>
    <pivotField showAll="0"/>
    <pivotField showAll="0"/>
    <pivotField numFmtId="14" showAll="0">
      <items count="6">
        <item x="0"/>
        <item x="4"/>
        <item x="1"/>
        <item x="2"/>
        <item x="3"/>
        <item t="default"/>
      </items>
    </pivotField>
    <pivotField showAll="0"/>
    <pivotField numFmtId="14" showAll="0"/>
    <pivotField numFmtId="14" showAll="0"/>
    <pivotField numFmtId="164" showAll="0"/>
    <pivotField showAll="0"/>
    <pivotField axis="axisRow" showAll="0">
      <items count="17">
        <item x="0"/>
        <item x="10"/>
        <item x="15"/>
        <item x="4"/>
        <item x="1"/>
        <item x="2"/>
        <item x="11"/>
        <item x="12"/>
        <item x="13"/>
        <item x="14"/>
        <item x="3"/>
        <item x="6"/>
        <item x="5"/>
        <item x="7"/>
        <item x="8"/>
        <item x="9"/>
        <item t="default"/>
      </items>
    </pivotField>
    <pivotField axis="axisPage" showAll="0">
      <items count="3">
        <item x="0"/>
        <item x="1"/>
        <item t="default"/>
      </items>
    </pivotField>
    <pivotField axis="axisCol" showAll="0">
      <items count="15">
        <item x="0"/>
        <item x="1"/>
        <item x="2"/>
        <item x="3"/>
        <item x="4"/>
        <item x="5"/>
        <item x="6"/>
        <item x="7"/>
        <item x="8"/>
        <item x="9"/>
        <item x="10"/>
        <item x="11"/>
        <item x="12"/>
        <item x="13"/>
        <item t="default"/>
      </items>
    </pivotField>
  </pivotFields>
  <rowFields count="1">
    <field x="14"/>
  </rowFields>
  <rowItems count="17">
    <i>
      <x/>
    </i>
    <i>
      <x v="1"/>
    </i>
    <i>
      <x v="2"/>
    </i>
    <i>
      <x v="3"/>
    </i>
    <i>
      <x v="4"/>
    </i>
    <i>
      <x v="5"/>
    </i>
    <i>
      <x v="6"/>
    </i>
    <i>
      <x v="7"/>
    </i>
    <i>
      <x v="8"/>
    </i>
    <i>
      <x v="9"/>
    </i>
    <i>
      <x v="10"/>
    </i>
    <i>
      <x v="11"/>
    </i>
    <i>
      <x v="12"/>
    </i>
    <i>
      <x v="13"/>
    </i>
    <i>
      <x v="14"/>
    </i>
    <i>
      <x v="15"/>
    </i>
    <i t="grand">
      <x/>
    </i>
  </rowItems>
  <colFields count="1">
    <field x="16"/>
  </colFields>
  <colItems count="6">
    <i>
      <x v="1"/>
    </i>
    <i>
      <x v="2"/>
    </i>
    <i>
      <x v="4"/>
    </i>
    <i>
      <x v="7"/>
    </i>
    <i>
      <x v="10"/>
    </i>
    <i t="grand">
      <x/>
    </i>
  </colItems>
  <pageFields count="1">
    <pageField fld="15" hier="-1"/>
  </pageFields>
  <dataFields count="1">
    <dataField name="Số hợp đồng ký"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649023-6D42-4899-88BA-22220FD04A18}" name="PivotTable2" cacheId="2" applyNumberFormats="0" applyBorderFormats="0" applyFontFormats="0" applyPatternFormats="0" applyAlignmentFormats="0" applyWidthHeightFormats="1" dataCaption="Values" grandTotalCaption="Tỷ trọng hợp đồng" updatedVersion="8" minRefreshableVersion="3" useAutoFormatting="1" rowGrandTotals="0" itemPrintTitles="1" createdVersion="8" indent="0" compact="0" compactData="0" gridDropZones="1" multipleFieldFilters="0" rowHeaderCaption="Bộ phận" colHeaderCaption="Giới tính">
  <location ref="A3:E28" firstHeaderRow="1" firstDataRow="2" firstDataCol="2" rowPageCount="1" colPageCount="1"/>
  <pivotFields count="16">
    <pivotField dataField="1" compact="0" outline="0" showAll="0"/>
    <pivotField compact="0" outline="0" showAll="0"/>
    <pivotField axis="axisRow" compact="0" outline="0" showAll="0">
      <items count="10">
        <item x="1"/>
        <item x="8"/>
        <item x="7"/>
        <item x="4"/>
        <item x="3"/>
        <item x="5"/>
        <item x="2"/>
        <item x="6"/>
        <item x="0"/>
        <item t="default"/>
      </items>
    </pivotField>
    <pivotField axis="axisCol" compact="0" outline="0" showAll="0">
      <items count="5">
        <item h="1" x="1"/>
        <item x="2"/>
        <item x="3"/>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9">
        <item x="1"/>
        <item x="2"/>
        <item x="12"/>
        <item x="17"/>
        <item x="6"/>
        <item x="3"/>
        <item x="4"/>
        <item x="13"/>
        <item x="14"/>
        <item x="15"/>
        <item x="16"/>
        <item x="5"/>
        <item x="7"/>
        <item x="8"/>
        <item x="9"/>
        <item x="10"/>
        <item x="11"/>
        <item x="0"/>
        <item t="default"/>
      </items>
    </pivotField>
    <pivotField axis="axisPage" compact="0" outline="0" showAll="0">
      <items count="4">
        <item x="1"/>
        <item x="2"/>
        <item x="0"/>
        <item t="default"/>
      </items>
    </pivotField>
  </pivotFields>
  <rowFields count="2">
    <field x="2"/>
    <field x="14"/>
  </rowFields>
  <rowItems count="24">
    <i>
      <x v="1"/>
      <x v="2"/>
    </i>
    <i r="1">
      <x v="3"/>
    </i>
    <i r="1">
      <x v="7"/>
    </i>
    <i r="1">
      <x v="8"/>
    </i>
    <i r="1">
      <x v="9"/>
    </i>
    <i r="1">
      <x v="10"/>
    </i>
    <i r="1">
      <x v="12"/>
    </i>
    <i r="1">
      <x v="13"/>
    </i>
    <i r="1">
      <x v="14"/>
    </i>
    <i r="1">
      <x v="15"/>
    </i>
    <i r="1">
      <x v="16"/>
    </i>
    <i t="default">
      <x v="1"/>
    </i>
    <i>
      <x v="2"/>
      <x v="4"/>
    </i>
    <i t="default">
      <x v="2"/>
    </i>
    <i>
      <x v="3"/>
      <x v="5"/>
    </i>
    <i t="default">
      <x v="3"/>
    </i>
    <i>
      <x v="4"/>
      <x v="1"/>
    </i>
    <i t="default">
      <x v="4"/>
    </i>
    <i>
      <x v="5"/>
      <x v="6"/>
    </i>
    <i t="default">
      <x v="5"/>
    </i>
    <i>
      <x v="6"/>
      <x v="1"/>
    </i>
    <i t="default">
      <x v="6"/>
    </i>
    <i>
      <x v="7"/>
      <x v="11"/>
    </i>
    <i t="default">
      <x v="7"/>
    </i>
  </rowItems>
  <colFields count="1">
    <field x="3"/>
  </colFields>
  <colItems count="3">
    <i>
      <x v="1"/>
    </i>
    <i>
      <x v="2"/>
    </i>
    <i t="grand">
      <x/>
    </i>
  </colItems>
  <pageFields count="1">
    <pageField fld="15" hier="-1"/>
  </pageFields>
  <dataFields count="1">
    <dataField name="Count of Số HĐ-Mã NC"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E06D2A-F001-4675-8A04-1066C01BC802}" name="PivotTable2" cacheId="1" applyNumberFormats="0" applyBorderFormats="0" applyFontFormats="0" applyPatternFormats="0" applyAlignmentFormats="0" applyWidthHeightFormats="1" dataCaption="Values" grandTotalCaption="Tổng" updatedVersion="8" minRefreshableVersion="3" useAutoFormatting="1" itemPrintTitles="1" createdVersion="8" indent="0" compact="0" compactData="0" multipleFieldFilters="0" rowHeaderCaption="Định biên">
  <location ref="A4:E10" firstHeaderRow="1" firstDataRow="2" firstDataCol="1" rowPageCount="2" colPageCount="1"/>
  <pivotFields count="6">
    <pivotField compact="0" outline="0" showAll="0">
      <items count="319">
        <item x="1"/>
        <item x="2"/>
        <item x="0"/>
        <item x="218"/>
        <item x="211"/>
        <item x="212"/>
        <item x="221"/>
        <item x="219"/>
        <item x="216"/>
        <item x="220"/>
        <item x="209"/>
        <item x="210"/>
        <item x="215"/>
        <item x="217"/>
        <item x="232"/>
        <item x="235"/>
        <item x="234"/>
        <item x="233"/>
        <item x="260"/>
        <item x="86"/>
        <item x="83"/>
        <item x="93"/>
        <item x="92"/>
        <item x="85"/>
        <item x="91"/>
        <item x="84"/>
        <item x="214"/>
        <item x="62"/>
        <item x="90"/>
        <item x="88"/>
        <item x="87"/>
        <item x="213"/>
        <item x="89"/>
        <item x="113"/>
        <item x="246"/>
        <item x="252"/>
        <item x="255"/>
        <item x="248"/>
        <item x="245"/>
        <item x="254"/>
        <item x="259"/>
        <item x="247"/>
        <item x="249"/>
        <item x="251"/>
        <item x="250"/>
        <item x="253"/>
        <item x="256"/>
        <item x="266"/>
        <item x="239"/>
        <item x="238"/>
        <item x="243"/>
        <item x="242"/>
        <item x="236"/>
        <item x="237"/>
        <item x="244"/>
        <item x="241"/>
        <item x="240"/>
        <item x="226"/>
        <item x="228"/>
        <item x="222"/>
        <item x="225"/>
        <item x="230"/>
        <item x="231"/>
        <item x="224"/>
        <item x="223"/>
        <item x="227"/>
        <item x="229"/>
        <item x="71"/>
        <item x="77"/>
        <item x="79"/>
        <item x="72"/>
        <item x="76"/>
        <item x="75"/>
        <item x="73"/>
        <item x="69"/>
        <item x="81"/>
        <item x="78"/>
        <item x="70"/>
        <item x="74"/>
        <item x="50"/>
        <item x="51"/>
        <item x="53"/>
        <item x="52"/>
        <item x="49"/>
        <item x="44"/>
        <item x="45"/>
        <item x="46"/>
        <item x="41"/>
        <item x="43"/>
        <item x="40"/>
        <item x="42"/>
        <item x="38"/>
        <item x="60"/>
        <item x="55"/>
        <item x="58"/>
        <item x="59"/>
        <item x="57"/>
        <item x="64"/>
        <item x="56"/>
        <item x="65"/>
        <item x="61"/>
        <item x="68"/>
        <item x="67"/>
        <item x="264"/>
        <item x="265"/>
        <item x="261"/>
        <item x="262"/>
        <item x="263"/>
        <item x="30"/>
        <item x="32"/>
        <item x="31"/>
        <item x="34"/>
        <item x="35"/>
        <item x="36"/>
        <item x="267"/>
        <item x="97"/>
        <item x="101"/>
        <item x="103"/>
        <item x="96"/>
        <item x="102"/>
        <item x="100"/>
        <item x="94"/>
        <item x="99"/>
        <item x="95"/>
        <item x="107"/>
        <item x="111"/>
        <item x="105"/>
        <item x="108"/>
        <item x="109"/>
        <item x="110"/>
        <item x="106"/>
        <item x="104"/>
        <item x="112"/>
        <item x="114"/>
        <item x="116"/>
        <item x="117"/>
        <item x="118"/>
        <item x="115"/>
        <item x="150"/>
        <item x="149"/>
        <item x="137"/>
        <item x="140"/>
        <item x="146"/>
        <item x="144"/>
        <item x="143"/>
        <item x="142"/>
        <item x="147"/>
        <item x="145"/>
        <item x="151"/>
        <item x="136"/>
        <item x="141"/>
        <item x="148"/>
        <item x="171"/>
        <item x="173"/>
        <item x="177"/>
        <item x="170"/>
        <item x="169"/>
        <item x="168"/>
        <item x="172"/>
        <item x="174"/>
        <item x="175"/>
        <item x="272"/>
        <item x="199"/>
        <item x="193"/>
        <item x="197"/>
        <item x="198"/>
        <item x="189"/>
        <item x="190"/>
        <item x="191"/>
        <item x="192"/>
        <item x="194"/>
        <item x="9"/>
        <item x="8"/>
        <item x="10"/>
        <item x="4"/>
        <item x="7"/>
        <item x="5"/>
        <item x="11"/>
        <item x="6"/>
        <item x="269"/>
        <item x="268"/>
        <item x="271"/>
        <item x="131"/>
        <item x="129"/>
        <item x="121"/>
        <item x="123"/>
        <item x="126"/>
        <item x="128"/>
        <item x="133"/>
        <item x="122"/>
        <item x="125"/>
        <item x="132"/>
        <item x="124"/>
        <item x="127"/>
        <item x="130"/>
        <item x="154"/>
        <item x="158"/>
        <item x="156"/>
        <item x="163"/>
        <item x="153"/>
        <item x="164"/>
        <item x="155"/>
        <item x="161"/>
        <item x="159"/>
        <item x="160"/>
        <item x="157"/>
        <item x="162"/>
        <item x="165"/>
        <item x="178"/>
        <item x="187"/>
        <item x="181"/>
        <item x="182"/>
        <item x="180"/>
        <item x="179"/>
        <item x="186"/>
        <item x="183"/>
        <item x="201"/>
        <item x="200"/>
        <item x="202"/>
        <item x="204"/>
        <item x="205"/>
        <item x="203"/>
        <item x="206"/>
        <item x="22"/>
        <item x="29"/>
        <item x="13"/>
        <item x="28"/>
        <item x="26"/>
        <item x="23"/>
        <item x="21"/>
        <item x="27"/>
        <item x="16"/>
        <item x="17"/>
        <item x="19"/>
        <item x="18"/>
        <item x="12"/>
        <item x="14"/>
        <item x="15"/>
        <item x="24"/>
        <item x="20"/>
        <item x="257"/>
        <item x="258"/>
        <item x="82"/>
        <item x="54"/>
        <item x="47"/>
        <item x="48"/>
        <item x="63"/>
        <item x="275"/>
        <item x="37"/>
        <item x="120"/>
        <item x="119"/>
        <item x="166"/>
        <item x="184"/>
        <item x="185"/>
        <item x="207"/>
        <item x="25"/>
        <item x="195"/>
        <item x="298"/>
        <item x="39"/>
        <item x="3"/>
        <item x="138"/>
        <item x="196"/>
        <item x="33"/>
        <item x="139"/>
        <item x="282"/>
        <item x="152"/>
        <item x="188"/>
        <item x="66"/>
        <item x="80"/>
        <item x="98"/>
        <item x="176"/>
        <item x="270"/>
        <item x="134"/>
        <item x="135"/>
        <item x="167"/>
        <item x="208"/>
        <item x="273"/>
        <item x="274"/>
        <item x="276"/>
        <item x="277"/>
        <item x="278"/>
        <item x="279"/>
        <item x="280"/>
        <item x="281"/>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t="default"/>
      </items>
    </pivotField>
    <pivotField compact="0" outline="0" showAll="0"/>
    <pivotField axis="axisPage" compact="0" outline="0" showAll="0">
      <items count="72">
        <item x="67"/>
        <item x="4"/>
        <item x="11"/>
        <item x="21"/>
        <item x="53"/>
        <item x="15"/>
        <item x="13"/>
        <item x="52"/>
        <item x="34"/>
        <item x="68"/>
        <item x="2"/>
        <item x="0"/>
        <item x="69"/>
        <item x="64"/>
        <item x="16"/>
        <item x="57"/>
        <item x="41"/>
        <item x="37"/>
        <item x="36"/>
        <item x="38"/>
        <item x="39"/>
        <item x="70"/>
        <item x="25"/>
        <item x="48"/>
        <item x="20"/>
        <item x="49"/>
        <item x="10"/>
        <item x="19"/>
        <item x="59"/>
        <item x="7"/>
        <item x="8"/>
        <item x="3"/>
        <item x="6"/>
        <item x="1"/>
        <item x="24"/>
        <item x="22"/>
        <item x="47"/>
        <item x="44"/>
        <item x="62"/>
        <item x="63"/>
        <item x="31"/>
        <item x="66"/>
        <item x="54"/>
        <item x="18"/>
        <item x="56"/>
        <item x="29"/>
        <item x="55"/>
        <item x="46"/>
        <item x="65"/>
        <item x="32"/>
        <item x="60"/>
        <item x="61"/>
        <item x="17"/>
        <item x="33"/>
        <item x="50"/>
        <item x="35"/>
        <item x="26"/>
        <item x="14"/>
        <item x="42"/>
        <item x="27"/>
        <item x="5"/>
        <item x="9"/>
        <item x="43"/>
        <item x="40"/>
        <item x="28"/>
        <item x="45"/>
        <item x="58"/>
        <item x="23"/>
        <item x="30"/>
        <item x="12"/>
        <item x="51"/>
        <item t="default"/>
      </items>
    </pivotField>
    <pivotField axis="axisRow" compact="0" outline="0" showAll="0">
      <items count="5">
        <item x="3"/>
        <item x="0"/>
        <item x="1"/>
        <item x="2"/>
        <item t="default"/>
      </items>
    </pivotField>
    <pivotField axis="axisCol" dataField="1" compact="0" numFmtId="3" outline="0" showAll="0">
      <items count="5">
        <item x="0"/>
        <item x="1"/>
        <item x="2"/>
        <item x="3"/>
        <item t="default"/>
      </items>
    </pivotField>
    <pivotField axis="axisPage" compact="0" outline="0" showAll="0">
      <items count="59">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
        <item x="6"/>
        <item x="7"/>
        <item x="8"/>
        <item t="default"/>
      </items>
    </pivotField>
  </pivotFields>
  <rowFields count="1">
    <field x="3"/>
  </rowFields>
  <rowItems count="5">
    <i>
      <x/>
    </i>
    <i>
      <x v="1"/>
    </i>
    <i>
      <x v="2"/>
    </i>
    <i>
      <x v="3"/>
    </i>
    <i t="grand">
      <x/>
    </i>
  </rowItems>
  <colFields count="1">
    <field x="4"/>
  </colFields>
  <colItems count="4">
    <i>
      <x v="1"/>
    </i>
    <i>
      <x v="2"/>
    </i>
    <i>
      <x v="3"/>
    </i>
    <i t="grand">
      <x/>
    </i>
  </colItems>
  <pageFields count="2">
    <pageField fld="2" hier="-1"/>
    <pageField fld="5" hier="-1"/>
  </pageFields>
  <dataFields count="1">
    <dataField name="Count of Mức lương điều chỉnh" fld="4"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workbookViewId="0">
      <selection activeCell="C21" sqref="C21"/>
    </sheetView>
  </sheetViews>
  <sheetFormatPr defaultColWidth="12.59765625" defaultRowHeight="15" customHeight="1"/>
  <cols>
    <col min="1" max="1" width="7.69921875" customWidth="1"/>
    <col min="2" max="2" width="4.19921875" customWidth="1"/>
    <col min="3" max="3" width="14.19921875" customWidth="1"/>
    <col min="4" max="4" width="19.8984375" customWidth="1"/>
    <col min="5" max="5" width="52.19921875" customWidth="1"/>
    <col min="6" max="6" width="10.19921875" customWidth="1"/>
    <col min="7" max="7" width="10.8984375" customWidth="1"/>
    <col min="8" max="26" width="7.59765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07" t="s">
        <v>0</v>
      </c>
      <c r="C2" s="108"/>
      <c r="D2" s="108"/>
      <c r="E2" s="108"/>
      <c r="F2" s="108"/>
      <c r="G2" s="109"/>
      <c r="H2" s="1"/>
      <c r="I2" s="1"/>
      <c r="J2" s="1"/>
      <c r="K2" s="1"/>
      <c r="L2" s="1"/>
      <c r="M2" s="1"/>
      <c r="N2" s="1"/>
      <c r="O2" s="1"/>
      <c r="P2" s="1"/>
      <c r="Q2" s="1"/>
      <c r="R2" s="1"/>
      <c r="S2" s="1"/>
      <c r="T2" s="1"/>
      <c r="U2" s="1"/>
      <c r="V2" s="1"/>
      <c r="W2" s="1"/>
      <c r="X2" s="1"/>
      <c r="Y2" s="1"/>
      <c r="Z2" s="1"/>
    </row>
    <row r="3" spans="1:26" ht="14.25" customHeight="1">
      <c r="A3" s="1"/>
      <c r="B3" s="110"/>
      <c r="C3" s="111"/>
      <c r="D3" s="111"/>
      <c r="E3" s="111"/>
      <c r="F3" s="111"/>
      <c r="G3" s="112"/>
      <c r="H3" s="1"/>
      <c r="I3" s="1"/>
      <c r="J3" s="1"/>
      <c r="K3" s="1"/>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v>1</v>
      </c>
      <c r="C5" s="2" t="s">
        <v>1</v>
      </c>
      <c r="D5" s="1"/>
      <c r="E5" s="1"/>
      <c r="F5" s="1"/>
      <c r="G5" s="1"/>
      <c r="H5" s="1"/>
      <c r="I5" s="1"/>
      <c r="J5" s="1"/>
      <c r="K5" s="1"/>
      <c r="L5" s="1"/>
      <c r="M5" s="1"/>
      <c r="N5" s="1"/>
      <c r="O5" s="1"/>
      <c r="P5" s="1"/>
      <c r="Q5" s="1"/>
      <c r="R5" s="1"/>
      <c r="S5" s="1"/>
      <c r="T5" s="1"/>
      <c r="U5" s="1"/>
      <c r="V5" s="1"/>
      <c r="W5" s="1"/>
      <c r="X5" s="1"/>
      <c r="Y5" s="1"/>
      <c r="Z5" s="1"/>
    </row>
    <row r="6" spans="1:26" ht="14.25" customHeight="1">
      <c r="A6" s="1"/>
      <c r="B6" s="1"/>
      <c r="C6" s="1" t="s">
        <v>2</v>
      </c>
      <c r="D6" s="1"/>
      <c r="E6" s="1"/>
      <c r="F6" s="1"/>
      <c r="G6" s="1"/>
      <c r="H6" s="1"/>
      <c r="I6" s="1"/>
      <c r="J6" s="1"/>
      <c r="K6" s="1"/>
      <c r="L6" s="1"/>
      <c r="M6" s="1"/>
      <c r="N6" s="1"/>
      <c r="O6" s="1"/>
      <c r="P6" s="1"/>
      <c r="Q6" s="1"/>
      <c r="R6" s="1"/>
      <c r="S6" s="1"/>
      <c r="T6" s="1"/>
      <c r="U6" s="1"/>
      <c r="V6" s="1"/>
      <c r="W6" s="1"/>
      <c r="X6" s="1"/>
      <c r="Y6" s="1"/>
      <c r="Z6" s="1"/>
    </row>
    <row r="7" spans="1:26" ht="14.25" customHeight="1">
      <c r="A7" s="1"/>
      <c r="B7" s="1"/>
      <c r="C7" s="1" t="s">
        <v>3</v>
      </c>
      <c r="D7" s="1"/>
      <c r="E7" s="1"/>
      <c r="F7" s="1"/>
      <c r="G7" s="1"/>
      <c r="H7" s="1"/>
      <c r="I7" s="1"/>
      <c r="J7" s="1"/>
      <c r="K7" s="1"/>
      <c r="L7" s="1"/>
      <c r="M7" s="1"/>
      <c r="N7" s="1"/>
      <c r="O7" s="1"/>
      <c r="P7" s="1"/>
      <c r="Q7" s="1"/>
      <c r="R7" s="1"/>
      <c r="S7" s="1"/>
      <c r="T7" s="1"/>
      <c r="U7" s="1"/>
      <c r="V7" s="1"/>
      <c r="W7" s="1"/>
      <c r="X7" s="1"/>
      <c r="Y7" s="1"/>
      <c r="Z7" s="1"/>
    </row>
    <row r="8" spans="1:26" ht="14.25" customHeight="1">
      <c r="A8" s="1"/>
      <c r="B8" s="1"/>
      <c r="C8" s="3" t="s">
        <v>4</v>
      </c>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v>2</v>
      </c>
      <c r="C10" s="2" t="s">
        <v>5</v>
      </c>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4" t="s">
        <v>6</v>
      </c>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4" t="s">
        <v>7</v>
      </c>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4" t="s">
        <v>8</v>
      </c>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4" t="s">
        <v>9</v>
      </c>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4" t="s">
        <v>10</v>
      </c>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4" t="s">
        <v>11</v>
      </c>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4" t="s">
        <v>12</v>
      </c>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4" t="s">
        <v>13</v>
      </c>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4" t="s">
        <v>14</v>
      </c>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4" t="s">
        <v>15</v>
      </c>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4" t="s">
        <v>16</v>
      </c>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v>3</v>
      </c>
      <c r="C23" s="1" t="s">
        <v>17</v>
      </c>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3" t="s">
        <v>18</v>
      </c>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3" t="s">
        <v>19</v>
      </c>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1">
    <mergeCell ref="B2:G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B3" workbookViewId="0">
      <selection activeCell="C20" sqref="C20"/>
    </sheetView>
  </sheetViews>
  <sheetFormatPr defaultColWidth="12.59765625" defaultRowHeight="15" customHeight="1"/>
  <cols>
    <col min="1" max="2" width="7.69921875" customWidth="1"/>
    <col min="3" max="3" width="26.8984375" customWidth="1"/>
    <col min="4" max="5" width="7.69921875" customWidth="1"/>
    <col min="6" max="6" width="9.3984375" customWidth="1"/>
    <col min="7" max="7" width="11.59765625" customWidth="1"/>
    <col min="8" max="8" width="10.5" bestFit="1" customWidth="1"/>
    <col min="9" max="9" width="7.69921875" customWidth="1"/>
    <col min="10" max="10" width="9.5" bestFit="1" customWidth="1"/>
    <col min="11" max="11" width="7.69921875" customWidth="1"/>
    <col min="12" max="12" width="10.296875" bestFit="1" customWidth="1"/>
    <col min="13" max="13" width="9.5" bestFit="1" customWidth="1"/>
    <col min="14" max="14" width="9.19921875" customWidth="1"/>
    <col min="15" max="15" width="40" customWidth="1"/>
    <col min="16" max="16" width="8.3984375" customWidth="1"/>
    <col min="17" max="17" width="8.5" customWidth="1"/>
    <col min="18" max="26" width="7.59765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5"/>
      <c r="C2" s="6"/>
      <c r="D2" s="6"/>
      <c r="E2" s="6"/>
      <c r="F2" s="7"/>
      <c r="G2" s="5"/>
      <c r="H2" s="7"/>
      <c r="I2" s="6"/>
      <c r="J2" s="7"/>
      <c r="K2" s="7"/>
      <c r="L2" s="8" t="s">
        <v>20</v>
      </c>
      <c r="M2" s="9"/>
      <c r="N2" s="10"/>
      <c r="O2" s="6"/>
      <c r="P2" s="11"/>
      <c r="Q2" s="11"/>
      <c r="R2" s="1"/>
      <c r="S2" s="1"/>
      <c r="T2" s="1"/>
      <c r="U2" s="1"/>
      <c r="V2" s="1"/>
      <c r="W2" s="1"/>
      <c r="X2" s="1"/>
      <c r="Y2" s="1"/>
      <c r="Z2" s="1"/>
    </row>
    <row r="3" spans="1:26" ht="14.25" customHeight="1">
      <c r="A3" s="1"/>
      <c r="B3" s="12" t="s">
        <v>21</v>
      </c>
      <c r="C3" s="13" t="s">
        <v>22</v>
      </c>
      <c r="D3" s="13" t="s">
        <v>23</v>
      </c>
      <c r="E3" s="13" t="s">
        <v>24</v>
      </c>
      <c r="F3" s="14" t="s">
        <v>25</v>
      </c>
      <c r="G3" s="12" t="s">
        <v>26</v>
      </c>
      <c r="H3" s="14" t="s">
        <v>27</v>
      </c>
      <c r="I3" s="13" t="s">
        <v>28</v>
      </c>
      <c r="J3" s="14" t="s">
        <v>29</v>
      </c>
      <c r="K3" s="14" t="s">
        <v>30</v>
      </c>
      <c r="L3" s="14" t="s">
        <v>31</v>
      </c>
      <c r="M3" s="14" t="s">
        <v>32</v>
      </c>
      <c r="N3" s="15" t="s">
        <v>33</v>
      </c>
      <c r="O3" s="13" t="s">
        <v>34</v>
      </c>
      <c r="P3" s="16" t="s">
        <v>35</v>
      </c>
      <c r="Q3" s="16" t="s">
        <v>36</v>
      </c>
      <c r="R3" s="1"/>
      <c r="S3" s="1"/>
      <c r="T3" s="1"/>
      <c r="U3" s="1"/>
      <c r="V3" s="1"/>
      <c r="W3" s="1"/>
      <c r="X3" s="1"/>
      <c r="Y3" s="1"/>
      <c r="Z3" s="1"/>
    </row>
    <row r="4" spans="1:26" ht="14.25" customHeight="1">
      <c r="A4" s="1"/>
      <c r="B4" s="17" t="s">
        <v>37</v>
      </c>
      <c r="C4" s="18" t="s">
        <v>38</v>
      </c>
      <c r="D4" s="19" t="s">
        <v>39</v>
      </c>
      <c r="E4" s="17" t="s">
        <v>40</v>
      </c>
      <c r="F4" s="20">
        <v>28309</v>
      </c>
      <c r="G4" s="19" t="s">
        <v>41</v>
      </c>
      <c r="H4" s="21">
        <v>38303</v>
      </c>
      <c r="I4" s="22" t="s">
        <v>42</v>
      </c>
      <c r="J4" s="23">
        <f t="shared" ref="J4:J190" si="0">L4</f>
        <v>42006</v>
      </c>
      <c r="K4" s="23" t="s">
        <v>43</v>
      </c>
      <c r="L4" s="23">
        <v>42006</v>
      </c>
      <c r="M4" s="23">
        <v>42369</v>
      </c>
      <c r="N4" s="24">
        <v>8800000</v>
      </c>
      <c r="O4" s="25" t="s">
        <v>44</v>
      </c>
      <c r="P4" s="19" t="s">
        <v>45</v>
      </c>
      <c r="Q4" s="19" t="s">
        <v>46</v>
      </c>
      <c r="R4" s="1"/>
      <c r="S4" s="1"/>
      <c r="T4" s="1"/>
      <c r="U4" s="1"/>
      <c r="V4" s="1"/>
      <c r="W4" s="1"/>
      <c r="X4" s="1"/>
      <c r="Y4" s="1"/>
      <c r="Z4" s="1"/>
    </row>
    <row r="5" spans="1:26" ht="14.25" customHeight="1">
      <c r="A5" s="1"/>
      <c r="B5" s="26" t="s">
        <v>47</v>
      </c>
      <c r="C5" s="27" t="s">
        <v>48</v>
      </c>
      <c r="D5" s="28" t="s">
        <v>49</v>
      </c>
      <c r="E5" s="26" t="s">
        <v>50</v>
      </c>
      <c r="F5" s="29">
        <v>34840</v>
      </c>
      <c r="G5" s="30" t="s">
        <v>51</v>
      </c>
      <c r="H5" s="31">
        <v>39911</v>
      </c>
      <c r="I5" s="32" t="s">
        <v>42</v>
      </c>
      <c r="J5" s="33">
        <f t="shared" si="0"/>
        <v>42006</v>
      </c>
      <c r="K5" s="33" t="s">
        <v>43</v>
      </c>
      <c r="L5" s="33">
        <v>42006</v>
      </c>
      <c r="M5" s="33">
        <v>42369</v>
      </c>
      <c r="N5" s="34">
        <v>7800000</v>
      </c>
      <c r="O5" s="35" t="s">
        <v>52</v>
      </c>
      <c r="P5" s="28" t="s">
        <v>45</v>
      </c>
      <c r="Q5" s="28" t="s">
        <v>46</v>
      </c>
      <c r="R5" s="1"/>
      <c r="S5" s="1"/>
      <c r="T5" s="1"/>
      <c r="U5" s="1"/>
      <c r="V5" s="1"/>
      <c r="W5" s="1"/>
      <c r="X5" s="1"/>
      <c r="Y5" s="1"/>
      <c r="Z5" s="1"/>
    </row>
    <row r="6" spans="1:26" ht="14.25" customHeight="1">
      <c r="A6" s="1"/>
      <c r="B6" s="26" t="s">
        <v>53</v>
      </c>
      <c r="C6" s="27" t="s">
        <v>54</v>
      </c>
      <c r="D6" s="28" t="s">
        <v>55</v>
      </c>
      <c r="E6" s="26" t="s">
        <v>40</v>
      </c>
      <c r="F6" s="29">
        <v>31098</v>
      </c>
      <c r="G6" s="32" t="s">
        <v>56</v>
      </c>
      <c r="H6" s="31">
        <v>37168</v>
      </c>
      <c r="I6" s="32" t="s">
        <v>57</v>
      </c>
      <c r="J6" s="33">
        <f t="shared" si="0"/>
        <v>42006</v>
      </c>
      <c r="K6" s="33" t="s">
        <v>43</v>
      </c>
      <c r="L6" s="33">
        <v>42006</v>
      </c>
      <c r="M6" s="33">
        <v>42369</v>
      </c>
      <c r="N6" s="34">
        <v>6800000</v>
      </c>
      <c r="O6" s="35" t="s">
        <v>58</v>
      </c>
      <c r="P6" s="28" t="s">
        <v>55</v>
      </c>
      <c r="Q6" s="28" t="s">
        <v>46</v>
      </c>
      <c r="R6" s="1"/>
      <c r="S6" s="1"/>
      <c r="T6" s="1"/>
      <c r="U6" s="1"/>
      <c r="V6" s="1"/>
      <c r="W6" s="1"/>
      <c r="X6" s="1"/>
      <c r="Y6" s="1"/>
      <c r="Z6" s="1"/>
    </row>
    <row r="7" spans="1:26" ht="14.25" customHeight="1">
      <c r="A7" s="1"/>
      <c r="B7" s="26" t="s">
        <v>59</v>
      </c>
      <c r="C7" s="27" t="s">
        <v>60</v>
      </c>
      <c r="D7" s="28" t="s">
        <v>61</v>
      </c>
      <c r="E7" s="26" t="s">
        <v>40</v>
      </c>
      <c r="F7" s="29">
        <v>29544</v>
      </c>
      <c r="G7" s="32" t="s">
        <v>62</v>
      </c>
      <c r="H7" s="31">
        <v>39351</v>
      </c>
      <c r="I7" s="32" t="s">
        <v>42</v>
      </c>
      <c r="J7" s="33">
        <f t="shared" si="0"/>
        <v>42006</v>
      </c>
      <c r="K7" s="33" t="s">
        <v>43</v>
      </c>
      <c r="L7" s="33">
        <v>42006</v>
      </c>
      <c r="M7" s="33">
        <v>42369</v>
      </c>
      <c r="N7" s="34">
        <v>6300000</v>
      </c>
      <c r="O7" s="35" t="s">
        <v>63</v>
      </c>
      <c r="P7" s="28" t="s">
        <v>64</v>
      </c>
      <c r="Q7" s="28" t="s">
        <v>46</v>
      </c>
      <c r="R7" s="1"/>
      <c r="S7" s="1"/>
      <c r="T7" s="1"/>
      <c r="U7" s="1"/>
      <c r="V7" s="1"/>
      <c r="W7" s="1"/>
      <c r="X7" s="1"/>
      <c r="Y7" s="1"/>
      <c r="Z7" s="1"/>
    </row>
    <row r="8" spans="1:26" ht="14.25" customHeight="1">
      <c r="A8" s="1"/>
      <c r="B8" s="26" t="s">
        <v>65</v>
      </c>
      <c r="C8" s="27" t="s">
        <v>66</v>
      </c>
      <c r="D8" s="28" t="s">
        <v>61</v>
      </c>
      <c r="E8" s="26" t="s">
        <v>40</v>
      </c>
      <c r="F8" s="29">
        <v>34673</v>
      </c>
      <c r="G8" s="32" t="s">
        <v>67</v>
      </c>
      <c r="H8" s="31">
        <v>40878</v>
      </c>
      <c r="I8" s="32" t="s">
        <v>68</v>
      </c>
      <c r="J8" s="33">
        <f t="shared" si="0"/>
        <v>42006</v>
      </c>
      <c r="K8" s="33" t="s">
        <v>43</v>
      </c>
      <c r="L8" s="33">
        <v>42006</v>
      </c>
      <c r="M8" s="33">
        <v>42369</v>
      </c>
      <c r="N8" s="34">
        <v>6300000</v>
      </c>
      <c r="O8" s="35" t="s">
        <v>69</v>
      </c>
      <c r="P8" s="28" t="s">
        <v>64</v>
      </c>
      <c r="Q8" s="28" t="s">
        <v>46</v>
      </c>
      <c r="R8" s="1"/>
      <c r="S8" s="1"/>
      <c r="T8" s="1"/>
      <c r="U8" s="1"/>
      <c r="V8" s="1"/>
      <c r="W8" s="1"/>
      <c r="X8" s="1"/>
      <c r="Y8" s="1"/>
      <c r="Z8" s="1"/>
    </row>
    <row r="9" spans="1:26" ht="14.25" customHeight="1">
      <c r="A9" s="1"/>
      <c r="B9" s="26" t="s">
        <v>70</v>
      </c>
      <c r="C9" s="27" t="s">
        <v>71</v>
      </c>
      <c r="D9" s="28" t="s">
        <v>61</v>
      </c>
      <c r="E9" s="26" t="s">
        <v>40</v>
      </c>
      <c r="F9" s="29">
        <v>34251</v>
      </c>
      <c r="G9" s="32" t="s">
        <v>72</v>
      </c>
      <c r="H9" s="31">
        <v>40467</v>
      </c>
      <c r="I9" s="32" t="s">
        <v>68</v>
      </c>
      <c r="J9" s="33">
        <f t="shared" si="0"/>
        <v>42006</v>
      </c>
      <c r="K9" s="33" t="s">
        <v>43</v>
      </c>
      <c r="L9" s="33">
        <v>42006</v>
      </c>
      <c r="M9" s="33">
        <v>42369</v>
      </c>
      <c r="N9" s="34">
        <v>6300000</v>
      </c>
      <c r="O9" s="35" t="s">
        <v>73</v>
      </c>
      <c r="P9" s="28" t="s">
        <v>64</v>
      </c>
      <c r="Q9" s="28" t="s">
        <v>46</v>
      </c>
      <c r="R9" s="1"/>
      <c r="S9" s="1"/>
      <c r="T9" s="1"/>
      <c r="U9" s="1"/>
      <c r="V9" s="1"/>
      <c r="W9" s="1"/>
      <c r="X9" s="1"/>
      <c r="Y9" s="1"/>
      <c r="Z9" s="1"/>
    </row>
    <row r="10" spans="1:26" ht="14.25" customHeight="1">
      <c r="A10" s="1"/>
      <c r="B10" s="26" t="s">
        <v>74</v>
      </c>
      <c r="C10" s="27" t="s">
        <v>75</v>
      </c>
      <c r="D10" s="28" t="s">
        <v>61</v>
      </c>
      <c r="E10" s="26" t="s">
        <v>50</v>
      </c>
      <c r="F10" s="29">
        <v>31203</v>
      </c>
      <c r="G10" s="32" t="s">
        <v>76</v>
      </c>
      <c r="H10" s="31">
        <v>38587</v>
      </c>
      <c r="I10" s="28" t="s">
        <v>77</v>
      </c>
      <c r="J10" s="33">
        <f t="shared" si="0"/>
        <v>42006</v>
      </c>
      <c r="K10" s="33" t="s">
        <v>43</v>
      </c>
      <c r="L10" s="33">
        <v>42006</v>
      </c>
      <c r="M10" s="33">
        <v>42369</v>
      </c>
      <c r="N10" s="34">
        <v>5500000</v>
      </c>
      <c r="O10" s="35" t="s">
        <v>78</v>
      </c>
      <c r="P10" s="28" t="s">
        <v>64</v>
      </c>
      <c r="Q10" s="28" t="s">
        <v>46</v>
      </c>
      <c r="R10" s="1"/>
      <c r="S10" s="1"/>
      <c r="T10" s="1"/>
      <c r="U10" s="1"/>
      <c r="V10" s="1"/>
      <c r="W10" s="1"/>
      <c r="X10" s="1"/>
      <c r="Y10" s="1"/>
      <c r="Z10" s="1"/>
    </row>
    <row r="11" spans="1:26" ht="14.25" customHeight="1">
      <c r="A11" s="1"/>
      <c r="B11" s="26" t="s">
        <v>79</v>
      </c>
      <c r="C11" s="27" t="s">
        <v>80</v>
      </c>
      <c r="D11" s="28" t="s">
        <v>81</v>
      </c>
      <c r="E11" s="26" t="s">
        <v>40</v>
      </c>
      <c r="F11" s="29">
        <v>31663</v>
      </c>
      <c r="G11" s="32" t="s">
        <v>82</v>
      </c>
      <c r="H11" s="31">
        <v>38049</v>
      </c>
      <c r="I11" s="28" t="s">
        <v>77</v>
      </c>
      <c r="J11" s="33">
        <f t="shared" si="0"/>
        <v>42006</v>
      </c>
      <c r="K11" s="33" t="s">
        <v>43</v>
      </c>
      <c r="L11" s="33">
        <v>42006</v>
      </c>
      <c r="M11" s="33">
        <v>42369</v>
      </c>
      <c r="N11" s="34">
        <v>5500000</v>
      </c>
      <c r="O11" s="35" t="s">
        <v>83</v>
      </c>
      <c r="P11" s="28" t="s">
        <v>84</v>
      </c>
      <c r="Q11" s="28" t="s">
        <v>46</v>
      </c>
      <c r="R11" s="1"/>
      <c r="S11" s="1"/>
      <c r="T11" s="1"/>
      <c r="U11" s="1"/>
      <c r="V11" s="1"/>
      <c r="W11" s="1"/>
      <c r="X11" s="1"/>
      <c r="Y11" s="1"/>
      <c r="Z11" s="1"/>
    </row>
    <row r="12" spans="1:26" ht="14.25" customHeight="1">
      <c r="A12" s="1"/>
      <c r="B12" s="26" t="s">
        <v>85</v>
      </c>
      <c r="C12" s="27" t="s">
        <v>86</v>
      </c>
      <c r="D12" s="28" t="s">
        <v>87</v>
      </c>
      <c r="E12" s="26" t="s">
        <v>50</v>
      </c>
      <c r="F12" s="36">
        <v>25128</v>
      </c>
      <c r="G12" s="32" t="s">
        <v>88</v>
      </c>
      <c r="H12" s="37">
        <v>39359</v>
      </c>
      <c r="I12" s="32" t="s">
        <v>42</v>
      </c>
      <c r="J12" s="33">
        <f t="shared" si="0"/>
        <v>42006</v>
      </c>
      <c r="K12" s="33" t="s">
        <v>43</v>
      </c>
      <c r="L12" s="33">
        <v>42006</v>
      </c>
      <c r="M12" s="33">
        <v>42369</v>
      </c>
      <c r="N12" s="34">
        <v>5500000</v>
      </c>
      <c r="O12" s="35" t="s">
        <v>89</v>
      </c>
      <c r="P12" s="28" t="s">
        <v>90</v>
      </c>
      <c r="Q12" s="28" t="s">
        <v>46</v>
      </c>
      <c r="R12" s="1"/>
      <c r="S12" s="1"/>
      <c r="T12" s="1"/>
      <c r="U12" s="1"/>
      <c r="V12" s="1"/>
      <c r="W12" s="1"/>
      <c r="X12" s="1"/>
      <c r="Y12" s="1"/>
      <c r="Z12" s="1"/>
    </row>
    <row r="13" spans="1:26" ht="14.25" customHeight="1">
      <c r="A13" s="1"/>
      <c r="B13" s="26" t="s">
        <v>91</v>
      </c>
      <c r="C13" s="27" t="s">
        <v>92</v>
      </c>
      <c r="D13" s="38" t="s">
        <v>93</v>
      </c>
      <c r="E13" s="39" t="s">
        <v>40</v>
      </c>
      <c r="F13" s="36">
        <v>34094</v>
      </c>
      <c r="G13" s="40" t="s">
        <v>94</v>
      </c>
      <c r="H13" s="41">
        <v>42083</v>
      </c>
      <c r="I13" s="38" t="s">
        <v>95</v>
      </c>
      <c r="J13" s="33">
        <f t="shared" si="0"/>
        <v>42006</v>
      </c>
      <c r="K13" s="33" t="s">
        <v>43</v>
      </c>
      <c r="L13" s="33">
        <v>42006</v>
      </c>
      <c r="M13" s="33">
        <v>42369</v>
      </c>
      <c r="N13" s="42">
        <v>5000000</v>
      </c>
      <c r="O13" s="35" t="s">
        <v>96</v>
      </c>
      <c r="P13" s="102" t="s">
        <v>178</v>
      </c>
      <c r="Q13" s="28" t="s">
        <v>46</v>
      </c>
      <c r="R13" s="1"/>
      <c r="S13" s="1"/>
      <c r="T13" s="1"/>
      <c r="U13" s="1"/>
      <c r="V13" s="1"/>
      <c r="W13" s="1"/>
      <c r="X13" s="1"/>
      <c r="Y13" s="1"/>
      <c r="Z13" s="1"/>
    </row>
    <row r="14" spans="1:26" ht="14.25" customHeight="1">
      <c r="A14" s="1"/>
      <c r="B14" s="26" t="s">
        <v>98</v>
      </c>
      <c r="C14" s="27" t="s">
        <v>99</v>
      </c>
      <c r="D14" s="38" t="s">
        <v>93</v>
      </c>
      <c r="E14" s="39" t="s">
        <v>50</v>
      </c>
      <c r="F14" s="36">
        <v>35007</v>
      </c>
      <c r="G14" s="32" t="s">
        <v>100</v>
      </c>
      <c r="H14" s="33">
        <v>41611</v>
      </c>
      <c r="I14" s="38" t="s">
        <v>95</v>
      </c>
      <c r="J14" s="33">
        <f t="shared" si="0"/>
        <v>42006</v>
      </c>
      <c r="K14" s="33" t="s">
        <v>43</v>
      </c>
      <c r="L14" s="33">
        <v>42006</v>
      </c>
      <c r="M14" s="33">
        <v>42369</v>
      </c>
      <c r="N14" s="42">
        <v>5000000</v>
      </c>
      <c r="O14" s="35" t="s">
        <v>101</v>
      </c>
      <c r="P14" s="28" t="s">
        <v>97</v>
      </c>
      <c r="Q14" s="28" t="s">
        <v>46</v>
      </c>
      <c r="R14" s="1"/>
      <c r="S14" s="1"/>
      <c r="T14" s="1"/>
      <c r="U14" s="1"/>
      <c r="V14" s="1"/>
      <c r="W14" s="1"/>
      <c r="X14" s="1"/>
      <c r="Y14" s="1"/>
      <c r="Z14" s="1"/>
    </row>
    <row r="15" spans="1:26" ht="14.25" customHeight="1">
      <c r="A15" s="1"/>
      <c r="B15" s="26" t="s">
        <v>102</v>
      </c>
      <c r="C15" s="27" t="s">
        <v>103</v>
      </c>
      <c r="D15" s="38" t="s">
        <v>93</v>
      </c>
      <c r="E15" s="39" t="s">
        <v>50</v>
      </c>
      <c r="F15" s="29">
        <v>32642</v>
      </c>
      <c r="G15" s="32" t="s">
        <v>104</v>
      </c>
      <c r="H15" s="33">
        <v>41160</v>
      </c>
      <c r="I15" s="38" t="s">
        <v>95</v>
      </c>
      <c r="J15" s="33">
        <f t="shared" si="0"/>
        <v>42006</v>
      </c>
      <c r="K15" s="33" t="s">
        <v>43</v>
      </c>
      <c r="L15" s="33">
        <v>42006</v>
      </c>
      <c r="M15" s="33">
        <v>42369</v>
      </c>
      <c r="N15" s="42">
        <v>5000000</v>
      </c>
      <c r="O15" s="35" t="s">
        <v>96</v>
      </c>
      <c r="P15" s="28" t="s">
        <v>97</v>
      </c>
      <c r="Q15" s="28" t="s">
        <v>46</v>
      </c>
      <c r="R15" s="1"/>
      <c r="S15" s="1"/>
      <c r="T15" s="1"/>
      <c r="U15" s="1"/>
      <c r="V15" s="1"/>
      <c r="W15" s="1"/>
      <c r="X15" s="1"/>
      <c r="Y15" s="1"/>
      <c r="Z15" s="1"/>
    </row>
    <row r="16" spans="1:26" ht="14.25" customHeight="1">
      <c r="A16" s="1"/>
      <c r="B16" s="26" t="s">
        <v>105</v>
      </c>
      <c r="C16" s="27" t="s">
        <v>106</v>
      </c>
      <c r="D16" s="38" t="s">
        <v>93</v>
      </c>
      <c r="E16" s="39" t="s">
        <v>40</v>
      </c>
      <c r="F16" s="29">
        <v>34165</v>
      </c>
      <c r="G16" s="32" t="s">
        <v>107</v>
      </c>
      <c r="H16" s="37">
        <v>39387</v>
      </c>
      <c r="I16" s="38" t="s">
        <v>108</v>
      </c>
      <c r="J16" s="33">
        <f t="shared" si="0"/>
        <v>42006</v>
      </c>
      <c r="K16" s="33" t="s">
        <v>43</v>
      </c>
      <c r="L16" s="33">
        <v>42006</v>
      </c>
      <c r="M16" s="33">
        <v>42369</v>
      </c>
      <c r="N16" s="42">
        <v>5000000</v>
      </c>
      <c r="O16" s="35" t="s">
        <v>109</v>
      </c>
      <c r="P16" s="28" t="s">
        <v>97</v>
      </c>
      <c r="Q16" s="28" t="s">
        <v>46</v>
      </c>
      <c r="R16" s="1"/>
      <c r="S16" s="1"/>
      <c r="T16" s="1"/>
      <c r="U16" s="1"/>
      <c r="V16" s="1"/>
      <c r="W16" s="1"/>
      <c r="X16" s="1"/>
      <c r="Y16" s="1"/>
      <c r="Z16" s="1"/>
    </row>
    <row r="17" spans="1:26" ht="14.25" customHeight="1">
      <c r="A17" s="1"/>
      <c r="B17" s="26" t="s">
        <v>110</v>
      </c>
      <c r="C17" s="27" t="s">
        <v>111</v>
      </c>
      <c r="D17" s="38" t="s">
        <v>93</v>
      </c>
      <c r="E17" s="39" t="s">
        <v>40</v>
      </c>
      <c r="F17" s="29">
        <v>25948</v>
      </c>
      <c r="G17" s="32" t="s">
        <v>112</v>
      </c>
      <c r="H17" s="33">
        <v>38685</v>
      </c>
      <c r="I17" s="38" t="s">
        <v>42</v>
      </c>
      <c r="J17" s="33">
        <f t="shared" si="0"/>
        <v>42006</v>
      </c>
      <c r="K17" s="33" t="s">
        <v>43</v>
      </c>
      <c r="L17" s="33">
        <v>42006</v>
      </c>
      <c r="M17" s="33">
        <v>42369</v>
      </c>
      <c r="N17" s="42">
        <v>5000000</v>
      </c>
      <c r="O17" s="35" t="s">
        <v>113</v>
      </c>
      <c r="P17" s="28" t="s">
        <v>97</v>
      </c>
      <c r="Q17" s="28" t="s">
        <v>46</v>
      </c>
      <c r="R17" s="1"/>
      <c r="S17" s="1"/>
      <c r="T17" s="1"/>
      <c r="U17" s="1"/>
      <c r="V17" s="1"/>
      <c r="W17" s="1"/>
      <c r="X17" s="1"/>
      <c r="Y17" s="1"/>
      <c r="Z17" s="1"/>
    </row>
    <row r="18" spans="1:26" ht="14.25" customHeight="1">
      <c r="A18" s="1"/>
      <c r="B18" s="26" t="s">
        <v>114</v>
      </c>
      <c r="C18" s="27" t="s">
        <v>115</v>
      </c>
      <c r="D18" s="38" t="s">
        <v>93</v>
      </c>
      <c r="E18" s="39" t="s">
        <v>50</v>
      </c>
      <c r="F18" s="29">
        <v>34060</v>
      </c>
      <c r="G18" s="32" t="s">
        <v>116</v>
      </c>
      <c r="H18" s="33">
        <v>41360</v>
      </c>
      <c r="I18" s="38" t="s">
        <v>117</v>
      </c>
      <c r="J18" s="33">
        <f t="shared" si="0"/>
        <v>42006</v>
      </c>
      <c r="K18" s="33" t="s">
        <v>43</v>
      </c>
      <c r="L18" s="33">
        <v>42006</v>
      </c>
      <c r="M18" s="33">
        <v>42369</v>
      </c>
      <c r="N18" s="42">
        <v>5000000</v>
      </c>
      <c r="O18" s="35" t="s">
        <v>118</v>
      </c>
      <c r="P18" s="28" t="s">
        <v>97</v>
      </c>
      <c r="Q18" s="28" t="s">
        <v>46</v>
      </c>
      <c r="R18" s="1"/>
      <c r="S18" s="1"/>
      <c r="T18" s="1"/>
      <c r="U18" s="1"/>
      <c r="V18" s="1"/>
      <c r="W18" s="1"/>
      <c r="X18" s="1"/>
      <c r="Y18" s="1"/>
      <c r="Z18" s="1"/>
    </row>
    <row r="19" spans="1:26" ht="14.25" customHeight="1">
      <c r="A19" s="1"/>
      <c r="B19" s="26" t="s">
        <v>119</v>
      </c>
      <c r="C19" s="27" t="s">
        <v>120</v>
      </c>
      <c r="D19" s="38" t="s">
        <v>93</v>
      </c>
      <c r="E19" s="39" t="s">
        <v>40</v>
      </c>
      <c r="F19" s="29">
        <v>29901</v>
      </c>
      <c r="G19" s="32" t="s">
        <v>121</v>
      </c>
      <c r="H19" s="33">
        <v>38362</v>
      </c>
      <c r="I19" s="38" t="s">
        <v>42</v>
      </c>
      <c r="J19" s="33">
        <f t="shared" si="0"/>
        <v>42006</v>
      </c>
      <c r="K19" s="33" t="s">
        <v>43</v>
      </c>
      <c r="L19" s="33">
        <v>42006</v>
      </c>
      <c r="M19" s="33">
        <v>42369</v>
      </c>
      <c r="N19" s="42">
        <v>5000000</v>
      </c>
      <c r="O19" s="35" t="s">
        <v>122</v>
      </c>
      <c r="P19" s="28" t="s">
        <v>97</v>
      </c>
      <c r="Q19" s="28" t="s">
        <v>46</v>
      </c>
      <c r="R19" s="1"/>
      <c r="S19" s="1"/>
      <c r="T19" s="1"/>
      <c r="U19" s="1"/>
      <c r="V19" s="1"/>
      <c r="W19" s="1"/>
      <c r="X19" s="1"/>
      <c r="Y19" s="1"/>
      <c r="Z19" s="1"/>
    </row>
    <row r="20" spans="1:26" ht="14.25" customHeight="1">
      <c r="A20" s="1"/>
      <c r="B20" s="26" t="s">
        <v>123</v>
      </c>
      <c r="C20" s="27" t="s">
        <v>124</v>
      </c>
      <c r="D20" s="38" t="s">
        <v>93</v>
      </c>
      <c r="E20" s="39" t="s">
        <v>40</v>
      </c>
      <c r="F20" s="29">
        <v>29303</v>
      </c>
      <c r="G20" s="32" t="s">
        <v>125</v>
      </c>
      <c r="H20" s="33">
        <v>41419</v>
      </c>
      <c r="I20" s="38" t="s">
        <v>42</v>
      </c>
      <c r="J20" s="33">
        <f t="shared" si="0"/>
        <v>42006</v>
      </c>
      <c r="K20" s="33" t="s">
        <v>43</v>
      </c>
      <c r="L20" s="33">
        <v>42006</v>
      </c>
      <c r="M20" s="33">
        <v>42369</v>
      </c>
      <c r="N20" s="42">
        <v>5000000</v>
      </c>
      <c r="O20" s="35" t="s">
        <v>126</v>
      </c>
      <c r="P20" s="28" t="s">
        <v>97</v>
      </c>
      <c r="Q20" s="28" t="s">
        <v>46</v>
      </c>
      <c r="R20" s="1"/>
      <c r="S20" s="1"/>
      <c r="T20" s="1"/>
      <c r="U20" s="1"/>
      <c r="V20" s="1"/>
      <c r="W20" s="1"/>
      <c r="X20" s="1"/>
      <c r="Y20" s="1"/>
      <c r="Z20" s="1"/>
    </row>
    <row r="21" spans="1:26" ht="14.25" customHeight="1">
      <c r="A21" s="1"/>
      <c r="B21" s="26" t="s">
        <v>127</v>
      </c>
      <c r="C21" s="27" t="s">
        <v>128</v>
      </c>
      <c r="D21" s="38" t="s">
        <v>93</v>
      </c>
      <c r="E21" s="39" t="s">
        <v>40</v>
      </c>
      <c r="F21" s="29">
        <v>29707</v>
      </c>
      <c r="G21" s="32" t="s">
        <v>129</v>
      </c>
      <c r="H21" s="33">
        <v>42206</v>
      </c>
      <c r="I21" s="38" t="s">
        <v>42</v>
      </c>
      <c r="J21" s="33">
        <f t="shared" si="0"/>
        <v>42006</v>
      </c>
      <c r="K21" s="33" t="s">
        <v>43</v>
      </c>
      <c r="L21" s="33">
        <v>42006</v>
      </c>
      <c r="M21" s="33">
        <v>42369</v>
      </c>
      <c r="N21" s="42">
        <v>5000000</v>
      </c>
      <c r="O21" s="35" t="s">
        <v>130</v>
      </c>
      <c r="P21" s="28" t="s">
        <v>97</v>
      </c>
      <c r="Q21" s="28" t="s">
        <v>46</v>
      </c>
      <c r="R21" s="1"/>
      <c r="S21" s="1"/>
      <c r="T21" s="1"/>
      <c r="U21" s="1"/>
      <c r="V21" s="1"/>
      <c r="W21" s="1"/>
      <c r="X21" s="1"/>
      <c r="Y21" s="1"/>
      <c r="Z21" s="1"/>
    </row>
    <row r="22" spans="1:26" ht="14.25" customHeight="1">
      <c r="A22" s="1"/>
      <c r="B22" s="26" t="s">
        <v>131</v>
      </c>
      <c r="C22" s="27" t="s">
        <v>132</v>
      </c>
      <c r="D22" s="38" t="s">
        <v>93</v>
      </c>
      <c r="E22" s="39" t="s">
        <v>40</v>
      </c>
      <c r="F22" s="29">
        <v>28717</v>
      </c>
      <c r="G22" s="32" t="s">
        <v>133</v>
      </c>
      <c r="H22" s="33">
        <v>40978</v>
      </c>
      <c r="I22" s="38" t="s">
        <v>77</v>
      </c>
      <c r="J22" s="33">
        <f t="shared" si="0"/>
        <v>42006</v>
      </c>
      <c r="K22" s="33" t="s">
        <v>43</v>
      </c>
      <c r="L22" s="33">
        <v>42006</v>
      </c>
      <c r="M22" s="33">
        <v>42369</v>
      </c>
      <c r="N22" s="42">
        <v>5000000</v>
      </c>
      <c r="O22" s="35" t="s">
        <v>83</v>
      </c>
      <c r="P22" s="28" t="s">
        <v>97</v>
      </c>
      <c r="Q22" s="28" t="s">
        <v>46</v>
      </c>
      <c r="R22" s="1"/>
      <c r="S22" s="1"/>
      <c r="T22" s="1"/>
      <c r="U22" s="1"/>
      <c r="V22" s="1"/>
      <c r="W22" s="1"/>
      <c r="X22" s="1"/>
      <c r="Y22" s="1"/>
      <c r="Z22" s="1"/>
    </row>
    <row r="23" spans="1:26" ht="14.25" customHeight="1">
      <c r="A23" s="1"/>
      <c r="B23" s="26" t="s">
        <v>134</v>
      </c>
      <c r="C23" s="27" t="s">
        <v>135</v>
      </c>
      <c r="D23" s="38" t="s">
        <v>93</v>
      </c>
      <c r="E23" s="39" t="s">
        <v>40</v>
      </c>
      <c r="F23" s="29">
        <v>29747</v>
      </c>
      <c r="G23" s="32" t="s">
        <v>136</v>
      </c>
      <c r="H23" s="33">
        <v>41328</v>
      </c>
      <c r="I23" s="38" t="s">
        <v>137</v>
      </c>
      <c r="J23" s="33">
        <f t="shared" si="0"/>
        <v>42006</v>
      </c>
      <c r="K23" s="33" t="s">
        <v>43</v>
      </c>
      <c r="L23" s="33">
        <v>42006</v>
      </c>
      <c r="M23" s="33">
        <v>42369</v>
      </c>
      <c r="N23" s="42">
        <v>5000000</v>
      </c>
      <c r="O23" s="35" t="s">
        <v>138</v>
      </c>
      <c r="P23" s="28" t="s">
        <v>97</v>
      </c>
      <c r="Q23" s="28" t="s">
        <v>46</v>
      </c>
      <c r="R23" s="1"/>
      <c r="S23" s="1"/>
      <c r="T23" s="1"/>
      <c r="U23" s="1"/>
      <c r="V23" s="1"/>
      <c r="W23" s="1"/>
      <c r="X23" s="1"/>
      <c r="Y23" s="1"/>
      <c r="Z23" s="1"/>
    </row>
    <row r="24" spans="1:26" ht="14.25" customHeight="1">
      <c r="A24" s="1"/>
      <c r="B24" s="26" t="s">
        <v>139</v>
      </c>
      <c r="C24" s="27" t="s">
        <v>140</v>
      </c>
      <c r="D24" s="38" t="s">
        <v>93</v>
      </c>
      <c r="E24" s="39" t="s">
        <v>40</v>
      </c>
      <c r="F24" s="29">
        <v>33694</v>
      </c>
      <c r="G24" s="32" t="s">
        <v>141</v>
      </c>
      <c r="H24" s="33">
        <v>39792</v>
      </c>
      <c r="I24" s="38" t="s">
        <v>137</v>
      </c>
      <c r="J24" s="33">
        <f t="shared" si="0"/>
        <v>42006</v>
      </c>
      <c r="K24" s="33" t="s">
        <v>43</v>
      </c>
      <c r="L24" s="33">
        <v>42006</v>
      </c>
      <c r="M24" s="33">
        <v>42369</v>
      </c>
      <c r="N24" s="42">
        <v>5000000</v>
      </c>
      <c r="O24" s="35" t="s">
        <v>142</v>
      </c>
      <c r="P24" s="28" t="s">
        <v>97</v>
      </c>
      <c r="Q24" s="28" t="s">
        <v>46</v>
      </c>
      <c r="R24" s="1"/>
      <c r="S24" s="1"/>
      <c r="T24" s="1"/>
      <c r="U24" s="1"/>
      <c r="V24" s="1"/>
      <c r="W24" s="1"/>
      <c r="X24" s="1"/>
      <c r="Y24" s="1"/>
      <c r="Z24" s="1"/>
    </row>
    <row r="25" spans="1:26" ht="14.25" customHeight="1">
      <c r="A25" s="1"/>
      <c r="B25" s="26" t="s">
        <v>143</v>
      </c>
      <c r="C25" s="27" t="s">
        <v>144</v>
      </c>
      <c r="D25" s="38" t="s">
        <v>93</v>
      </c>
      <c r="E25" s="39" t="s">
        <v>40</v>
      </c>
      <c r="F25" s="29">
        <v>34038</v>
      </c>
      <c r="G25" s="32" t="s">
        <v>145</v>
      </c>
      <c r="H25" s="33">
        <v>42167</v>
      </c>
      <c r="I25" s="38" t="s">
        <v>146</v>
      </c>
      <c r="J25" s="33">
        <f t="shared" si="0"/>
        <v>42006</v>
      </c>
      <c r="K25" s="33" t="s">
        <v>43</v>
      </c>
      <c r="L25" s="33">
        <v>42006</v>
      </c>
      <c r="M25" s="33">
        <v>42369</v>
      </c>
      <c r="N25" s="42">
        <v>5000000</v>
      </c>
      <c r="O25" s="35" t="s">
        <v>147</v>
      </c>
      <c r="P25" s="28" t="s">
        <v>97</v>
      </c>
      <c r="Q25" s="28" t="s">
        <v>46</v>
      </c>
      <c r="R25" s="1"/>
      <c r="S25" s="1"/>
      <c r="T25" s="1"/>
      <c r="U25" s="1"/>
      <c r="V25" s="1"/>
      <c r="W25" s="1"/>
      <c r="X25" s="1"/>
      <c r="Y25" s="1"/>
      <c r="Z25" s="1"/>
    </row>
    <row r="26" spans="1:26" ht="14.25" customHeight="1">
      <c r="A26" s="1"/>
      <c r="B26" s="26" t="s">
        <v>148</v>
      </c>
      <c r="C26" s="27" t="s">
        <v>149</v>
      </c>
      <c r="D26" s="38" t="s">
        <v>93</v>
      </c>
      <c r="E26" s="39" t="s">
        <v>40</v>
      </c>
      <c r="F26" s="29">
        <v>32582</v>
      </c>
      <c r="G26" s="32" t="s">
        <v>150</v>
      </c>
      <c r="H26" s="33">
        <v>41418</v>
      </c>
      <c r="I26" s="38" t="s">
        <v>151</v>
      </c>
      <c r="J26" s="33">
        <f t="shared" si="0"/>
        <v>42006</v>
      </c>
      <c r="K26" s="33" t="s">
        <v>43</v>
      </c>
      <c r="L26" s="33">
        <v>42006</v>
      </c>
      <c r="M26" s="33">
        <v>42369</v>
      </c>
      <c r="N26" s="42">
        <v>5000000</v>
      </c>
      <c r="O26" s="35" t="s">
        <v>152</v>
      </c>
      <c r="P26" s="28" t="s">
        <v>97</v>
      </c>
      <c r="Q26" s="28" t="s">
        <v>46</v>
      </c>
      <c r="R26" s="1"/>
      <c r="S26" s="1"/>
      <c r="T26" s="1"/>
      <c r="U26" s="1"/>
      <c r="V26" s="1"/>
      <c r="W26" s="1"/>
      <c r="X26" s="1"/>
      <c r="Y26" s="1"/>
      <c r="Z26" s="1"/>
    </row>
    <row r="27" spans="1:26" ht="14.25" customHeight="1">
      <c r="A27" s="1"/>
      <c r="B27" s="26" t="s">
        <v>153</v>
      </c>
      <c r="C27" s="27" t="s">
        <v>154</v>
      </c>
      <c r="D27" s="38" t="s">
        <v>93</v>
      </c>
      <c r="E27" s="43" t="s">
        <v>50</v>
      </c>
      <c r="F27" s="29">
        <v>33105</v>
      </c>
      <c r="G27" s="32" t="s">
        <v>155</v>
      </c>
      <c r="H27" s="33">
        <v>41957</v>
      </c>
      <c r="I27" s="38" t="s">
        <v>156</v>
      </c>
      <c r="J27" s="33">
        <f t="shared" si="0"/>
        <v>42006</v>
      </c>
      <c r="K27" s="33" t="s">
        <v>43</v>
      </c>
      <c r="L27" s="33">
        <v>42006</v>
      </c>
      <c r="M27" s="33">
        <v>42369</v>
      </c>
      <c r="N27" s="42">
        <v>5000000</v>
      </c>
      <c r="O27" s="35" t="s">
        <v>157</v>
      </c>
      <c r="P27" s="28" t="s">
        <v>97</v>
      </c>
      <c r="Q27" s="28" t="s">
        <v>46</v>
      </c>
      <c r="R27" s="1"/>
      <c r="S27" s="1"/>
      <c r="T27" s="1"/>
      <c r="U27" s="1"/>
      <c r="V27" s="1"/>
      <c r="W27" s="1"/>
      <c r="X27" s="1"/>
      <c r="Y27" s="1"/>
      <c r="Z27" s="1"/>
    </row>
    <row r="28" spans="1:26" ht="14.25" customHeight="1">
      <c r="A28" s="1"/>
      <c r="B28" s="26" t="s">
        <v>158</v>
      </c>
      <c r="C28" s="27" t="s">
        <v>159</v>
      </c>
      <c r="D28" s="38" t="s">
        <v>93</v>
      </c>
      <c r="E28" s="39" t="s">
        <v>40</v>
      </c>
      <c r="F28" s="29">
        <v>35348</v>
      </c>
      <c r="G28" s="32">
        <v>184193191</v>
      </c>
      <c r="H28" s="33">
        <v>40681</v>
      </c>
      <c r="I28" s="38" t="s">
        <v>160</v>
      </c>
      <c r="J28" s="33">
        <f t="shared" si="0"/>
        <v>42006</v>
      </c>
      <c r="K28" s="33" t="s">
        <v>43</v>
      </c>
      <c r="L28" s="33">
        <v>42006</v>
      </c>
      <c r="M28" s="33">
        <v>42369</v>
      </c>
      <c r="N28" s="42">
        <v>5000000</v>
      </c>
      <c r="O28" s="35" t="s">
        <v>161</v>
      </c>
      <c r="P28" s="28" t="s">
        <v>97</v>
      </c>
      <c r="Q28" s="28" t="s">
        <v>46</v>
      </c>
      <c r="R28" s="1"/>
      <c r="S28" s="1"/>
      <c r="T28" s="1"/>
      <c r="U28" s="1"/>
      <c r="V28" s="1"/>
      <c r="W28" s="1"/>
      <c r="X28" s="1"/>
      <c r="Y28" s="1"/>
      <c r="Z28" s="1"/>
    </row>
    <row r="29" spans="1:26" ht="14.25" customHeight="1">
      <c r="A29" s="1"/>
      <c r="B29" s="26" t="s">
        <v>162</v>
      </c>
      <c r="C29" s="27" t="s">
        <v>163</v>
      </c>
      <c r="D29" s="38" t="s">
        <v>93</v>
      </c>
      <c r="E29" s="39" t="s">
        <v>40</v>
      </c>
      <c r="F29" s="29">
        <v>25958</v>
      </c>
      <c r="G29" s="32" t="s">
        <v>164</v>
      </c>
      <c r="H29" s="33">
        <v>42190</v>
      </c>
      <c r="I29" s="38" t="s">
        <v>42</v>
      </c>
      <c r="J29" s="33">
        <f t="shared" si="0"/>
        <v>42006</v>
      </c>
      <c r="K29" s="33" t="s">
        <v>43</v>
      </c>
      <c r="L29" s="33">
        <v>42006</v>
      </c>
      <c r="M29" s="33">
        <v>42369</v>
      </c>
      <c r="N29" s="42">
        <v>5000000</v>
      </c>
      <c r="O29" s="35" t="s">
        <v>165</v>
      </c>
      <c r="P29" s="28" t="s">
        <v>97</v>
      </c>
      <c r="Q29" s="28" t="s">
        <v>46</v>
      </c>
      <c r="R29" s="1"/>
      <c r="S29" s="1"/>
      <c r="T29" s="1"/>
      <c r="U29" s="1"/>
      <c r="V29" s="1"/>
      <c r="W29" s="1"/>
      <c r="X29" s="1"/>
      <c r="Y29" s="1"/>
      <c r="Z29" s="1"/>
    </row>
    <row r="30" spans="1:26" ht="14.25" customHeight="1">
      <c r="A30" s="1"/>
      <c r="B30" s="26" t="s">
        <v>166</v>
      </c>
      <c r="C30" s="27" t="s">
        <v>167</v>
      </c>
      <c r="D30" s="38" t="s">
        <v>93</v>
      </c>
      <c r="E30" s="39" t="s">
        <v>40</v>
      </c>
      <c r="F30" s="29">
        <v>29507</v>
      </c>
      <c r="G30" s="32" t="s">
        <v>168</v>
      </c>
      <c r="H30" s="33">
        <v>38985</v>
      </c>
      <c r="I30" s="38" t="s">
        <v>42</v>
      </c>
      <c r="J30" s="33">
        <f t="shared" si="0"/>
        <v>42006</v>
      </c>
      <c r="K30" s="33" t="s">
        <v>43</v>
      </c>
      <c r="L30" s="33">
        <v>42006</v>
      </c>
      <c r="M30" s="33">
        <v>42369</v>
      </c>
      <c r="N30" s="42">
        <v>5000000</v>
      </c>
      <c r="O30" s="35" t="s">
        <v>169</v>
      </c>
      <c r="P30" s="28" t="s">
        <v>97</v>
      </c>
      <c r="Q30" s="28" t="s">
        <v>46</v>
      </c>
      <c r="R30" s="1"/>
      <c r="S30" s="1"/>
      <c r="T30" s="1"/>
      <c r="U30" s="1"/>
      <c r="V30" s="1"/>
      <c r="W30" s="1"/>
      <c r="X30" s="1"/>
      <c r="Y30" s="1"/>
      <c r="Z30" s="1"/>
    </row>
    <row r="31" spans="1:26" ht="14.25" customHeight="1">
      <c r="A31" s="1"/>
      <c r="B31" s="26" t="s">
        <v>170</v>
      </c>
      <c r="C31" s="27" t="s">
        <v>171</v>
      </c>
      <c r="D31" s="38" t="s">
        <v>93</v>
      </c>
      <c r="E31" s="44" t="s">
        <v>40</v>
      </c>
      <c r="F31" s="36">
        <v>34263</v>
      </c>
      <c r="G31" s="32" t="s">
        <v>172</v>
      </c>
      <c r="H31" s="45">
        <v>38121</v>
      </c>
      <c r="I31" s="38" t="s">
        <v>108</v>
      </c>
      <c r="J31" s="33">
        <f t="shared" si="0"/>
        <v>42006</v>
      </c>
      <c r="K31" s="33" t="s">
        <v>43</v>
      </c>
      <c r="L31" s="33">
        <v>42006</v>
      </c>
      <c r="M31" s="33">
        <v>42369</v>
      </c>
      <c r="N31" s="42">
        <v>5000000</v>
      </c>
      <c r="O31" s="46" t="s">
        <v>173</v>
      </c>
      <c r="P31" s="28" t="s">
        <v>97</v>
      </c>
      <c r="Q31" s="28" t="s">
        <v>46</v>
      </c>
      <c r="R31" s="1"/>
      <c r="S31" s="1"/>
      <c r="T31" s="1"/>
      <c r="U31" s="1"/>
      <c r="V31" s="1"/>
      <c r="W31" s="1"/>
      <c r="X31" s="1"/>
      <c r="Y31" s="1"/>
      <c r="Z31" s="1"/>
    </row>
    <row r="32" spans="1:26" ht="14.25" customHeight="1">
      <c r="A32" s="1"/>
      <c r="B32" s="26" t="s">
        <v>174</v>
      </c>
      <c r="C32" s="27" t="s">
        <v>175</v>
      </c>
      <c r="D32" s="38" t="s">
        <v>93</v>
      </c>
      <c r="E32" s="39" t="s">
        <v>40</v>
      </c>
      <c r="F32" s="29">
        <v>26124</v>
      </c>
      <c r="G32" s="32" t="s">
        <v>176</v>
      </c>
      <c r="H32" s="33">
        <v>40485</v>
      </c>
      <c r="I32" s="32" t="s">
        <v>42</v>
      </c>
      <c r="J32" s="33">
        <f t="shared" si="0"/>
        <v>42006</v>
      </c>
      <c r="K32" s="33" t="s">
        <v>43</v>
      </c>
      <c r="L32" s="33">
        <v>42006</v>
      </c>
      <c r="M32" s="33">
        <v>42369</v>
      </c>
      <c r="N32" s="42">
        <v>5000000</v>
      </c>
      <c r="O32" s="41" t="s">
        <v>177</v>
      </c>
      <c r="P32" s="28" t="s">
        <v>178</v>
      </c>
      <c r="Q32" s="28" t="s">
        <v>46</v>
      </c>
      <c r="R32" s="1"/>
      <c r="S32" s="1"/>
      <c r="T32" s="1"/>
      <c r="U32" s="1"/>
      <c r="V32" s="1"/>
      <c r="W32" s="1"/>
      <c r="X32" s="1"/>
      <c r="Y32" s="1"/>
      <c r="Z32" s="1"/>
    </row>
    <row r="33" spans="1:26" ht="14.25" customHeight="1">
      <c r="A33" s="1"/>
      <c r="B33" s="26" t="s">
        <v>179</v>
      </c>
      <c r="C33" s="27" t="s">
        <v>180</v>
      </c>
      <c r="D33" s="38" t="s">
        <v>93</v>
      </c>
      <c r="E33" s="39" t="s">
        <v>40</v>
      </c>
      <c r="F33" s="29">
        <v>29543</v>
      </c>
      <c r="G33" s="32" t="s">
        <v>181</v>
      </c>
      <c r="H33" s="33">
        <v>40141</v>
      </c>
      <c r="I33" s="32" t="s">
        <v>57</v>
      </c>
      <c r="J33" s="33">
        <f t="shared" si="0"/>
        <v>42006</v>
      </c>
      <c r="K33" s="33" t="s">
        <v>43</v>
      </c>
      <c r="L33" s="33">
        <v>42006</v>
      </c>
      <c r="M33" s="33">
        <v>42369</v>
      </c>
      <c r="N33" s="42">
        <v>5000000</v>
      </c>
      <c r="O33" s="35" t="s">
        <v>182</v>
      </c>
      <c r="P33" s="28" t="s">
        <v>178</v>
      </c>
      <c r="Q33" s="28" t="s">
        <v>46</v>
      </c>
      <c r="R33" s="1"/>
      <c r="S33" s="1"/>
      <c r="T33" s="1"/>
      <c r="U33" s="1"/>
      <c r="V33" s="1"/>
      <c r="W33" s="1"/>
      <c r="X33" s="1"/>
      <c r="Y33" s="1"/>
      <c r="Z33" s="1"/>
    </row>
    <row r="34" spans="1:26" ht="14.25" customHeight="1">
      <c r="A34" s="1"/>
      <c r="B34" s="26" t="s">
        <v>183</v>
      </c>
      <c r="C34" s="27" t="s">
        <v>184</v>
      </c>
      <c r="D34" s="38" t="s">
        <v>93</v>
      </c>
      <c r="E34" s="39" t="s">
        <v>40</v>
      </c>
      <c r="F34" s="29">
        <v>34628</v>
      </c>
      <c r="G34" s="32" t="s">
        <v>185</v>
      </c>
      <c r="H34" s="33">
        <v>41390</v>
      </c>
      <c r="I34" s="32" t="s">
        <v>186</v>
      </c>
      <c r="J34" s="33">
        <f t="shared" si="0"/>
        <v>42006</v>
      </c>
      <c r="K34" s="33" t="s">
        <v>43</v>
      </c>
      <c r="L34" s="33">
        <v>42006</v>
      </c>
      <c r="M34" s="33">
        <v>42369</v>
      </c>
      <c r="N34" s="42">
        <v>5000000</v>
      </c>
      <c r="O34" s="35" t="s">
        <v>187</v>
      </c>
      <c r="P34" s="28" t="s">
        <v>178</v>
      </c>
      <c r="Q34" s="28" t="s">
        <v>46</v>
      </c>
      <c r="R34" s="1"/>
      <c r="S34" s="1"/>
      <c r="T34" s="1"/>
      <c r="U34" s="1"/>
      <c r="V34" s="1"/>
      <c r="W34" s="1"/>
      <c r="X34" s="1"/>
      <c r="Y34" s="1"/>
      <c r="Z34" s="1"/>
    </row>
    <row r="35" spans="1:26" ht="14.25" customHeight="1">
      <c r="A35" s="1"/>
      <c r="B35" s="26" t="s">
        <v>188</v>
      </c>
      <c r="C35" s="27" t="s">
        <v>189</v>
      </c>
      <c r="D35" s="38" t="s">
        <v>93</v>
      </c>
      <c r="E35" s="43" t="s">
        <v>50</v>
      </c>
      <c r="F35" s="29">
        <v>35326</v>
      </c>
      <c r="G35" s="32" t="s">
        <v>190</v>
      </c>
      <c r="H35" s="33">
        <v>39616</v>
      </c>
      <c r="I35" s="32" t="s">
        <v>42</v>
      </c>
      <c r="J35" s="33">
        <f t="shared" si="0"/>
        <v>42006</v>
      </c>
      <c r="K35" s="33" t="s">
        <v>43</v>
      </c>
      <c r="L35" s="33">
        <v>42006</v>
      </c>
      <c r="M35" s="33">
        <v>42369</v>
      </c>
      <c r="N35" s="42">
        <v>5000000</v>
      </c>
      <c r="O35" s="35" t="s">
        <v>191</v>
      </c>
      <c r="P35" s="28" t="s">
        <v>178</v>
      </c>
      <c r="Q35" s="28" t="s">
        <v>46</v>
      </c>
      <c r="R35" s="1"/>
      <c r="S35" s="1"/>
      <c r="T35" s="1"/>
      <c r="U35" s="1"/>
      <c r="V35" s="1"/>
      <c r="W35" s="1"/>
      <c r="X35" s="1"/>
      <c r="Y35" s="1"/>
      <c r="Z35" s="1"/>
    </row>
    <row r="36" spans="1:26" ht="14.25" customHeight="1">
      <c r="A36" s="1"/>
      <c r="B36" s="26" t="s">
        <v>192</v>
      </c>
      <c r="C36" s="27" t="s">
        <v>193</v>
      </c>
      <c r="D36" s="38" t="s">
        <v>93</v>
      </c>
      <c r="E36" s="39" t="s">
        <v>40</v>
      </c>
      <c r="F36" s="29">
        <v>34222</v>
      </c>
      <c r="G36" s="32" t="s">
        <v>194</v>
      </c>
      <c r="H36" s="33">
        <v>41753</v>
      </c>
      <c r="I36" s="32" t="s">
        <v>195</v>
      </c>
      <c r="J36" s="33">
        <f t="shared" si="0"/>
        <v>42006</v>
      </c>
      <c r="K36" s="33" t="s">
        <v>43</v>
      </c>
      <c r="L36" s="33">
        <v>42006</v>
      </c>
      <c r="M36" s="33">
        <v>42369</v>
      </c>
      <c r="N36" s="42">
        <v>5000000</v>
      </c>
      <c r="O36" s="35" t="s">
        <v>196</v>
      </c>
      <c r="P36" s="28" t="s">
        <v>178</v>
      </c>
      <c r="Q36" s="28" t="s">
        <v>46</v>
      </c>
      <c r="R36" s="1"/>
      <c r="S36" s="1"/>
      <c r="T36" s="1"/>
      <c r="U36" s="1"/>
      <c r="V36" s="1"/>
      <c r="W36" s="1"/>
      <c r="X36" s="1"/>
      <c r="Y36" s="1"/>
      <c r="Z36" s="1"/>
    </row>
    <row r="37" spans="1:26" ht="14.25" customHeight="1">
      <c r="A37" s="1"/>
      <c r="B37" s="26" t="s">
        <v>197</v>
      </c>
      <c r="C37" s="27" t="s">
        <v>198</v>
      </c>
      <c r="D37" s="38" t="s">
        <v>93</v>
      </c>
      <c r="E37" s="39" t="s">
        <v>40</v>
      </c>
      <c r="F37" s="29">
        <v>27959</v>
      </c>
      <c r="G37" s="32" t="s">
        <v>199</v>
      </c>
      <c r="H37" s="33">
        <v>39195</v>
      </c>
      <c r="I37" s="32" t="s">
        <v>42</v>
      </c>
      <c r="J37" s="33">
        <f t="shared" si="0"/>
        <v>42006</v>
      </c>
      <c r="K37" s="33" t="s">
        <v>43</v>
      </c>
      <c r="L37" s="33">
        <v>42006</v>
      </c>
      <c r="M37" s="33">
        <v>42369</v>
      </c>
      <c r="N37" s="42">
        <v>5000000</v>
      </c>
      <c r="O37" s="35" t="s">
        <v>200</v>
      </c>
      <c r="P37" s="28" t="s">
        <v>178</v>
      </c>
      <c r="Q37" s="28" t="s">
        <v>46</v>
      </c>
      <c r="R37" s="1"/>
      <c r="S37" s="1"/>
      <c r="T37" s="1"/>
      <c r="U37" s="1"/>
      <c r="V37" s="1"/>
      <c r="W37" s="1"/>
      <c r="X37" s="1"/>
      <c r="Y37" s="1"/>
      <c r="Z37" s="1"/>
    </row>
    <row r="38" spans="1:26" ht="14.25" customHeight="1">
      <c r="A38" s="1"/>
      <c r="B38" s="26" t="s">
        <v>201</v>
      </c>
      <c r="C38" s="27" t="s">
        <v>202</v>
      </c>
      <c r="D38" s="38" t="s">
        <v>93</v>
      </c>
      <c r="E38" s="43" t="s">
        <v>50</v>
      </c>
      <c r="F38" s="29">
        <v>34339</v>
      </c>
      <c r="G38" s="32" t="s">
        <v>203</v>
      </c>
      <c r="H38" s="33">
        <v>41824</v>
      </c>
      <c r="I38" s="32" t="s">
        <v>186</v>
      </c>
      <c r="J38" s="33">
        <f t="shared" si="0"/>
        <v>42006</v>
      </c>
      <c r="K38" s="33" t="s">
        <v>43</v>
      </c>
      <c r="L38" s="33">
        <v>42006</v>
      </c>
      <c r="M38" s="33">
        <v>42369</v>
      </c>
      <c r="N38" s="42">
        <v>5000000</v>
      </c>
      <c r="O38" s="35" t="s">
        <v>204</v>
      </c>
      <c r="P38" s="28" t="s">
        <v>178</v>
      </c>
      <c r="Q38" s="28" t="s">
        <v>46</v>
      </c>
      <c r="R38" s="1"/>
      <c r="S38" s="1"/>
      <c r="T38" s="1"/>
      <c r="U38" s="1"/>
      <c r="V38" s="1"/>
      <c r="W38" s="1"/>
      <c r="X38" s="1"/>
      <c r="Y38" s="1"/>
      <c r="Z38" s="1"/>
    </row>
    <row r="39" spans="1:26" ht="14.25" customHeight="1">
      <c r="A39" s="1"/>
      <c r="B39" s="26" t="s">
        <v>205</v>
      </c>
      <c r="C39" s="27" t="s">
        <v>206</v>
      </c>
      <c r="D39" s="38" t="s">
        <v>93</v>
      </c>
      <c r="E39" s="39" t="s">
        <v>40</v>
      </c>
      <c r="F39" s="29">
        <v>34251</v>
      </c>
      <c r="G39" s="32" t="s">
        <v>207</v>
      </c>
      <c r="H39" s="33">
        <v>41577</v>
      </c>
      <c r="I39" s="32" t="s">
        <v>57</v>
      </c>
      <c r="J39" s="33">
        <f t="shared" si="0"/>
        <v>42006</v>
      </c>
      <c r="K39" s="33" t="s">
        <v>43</v>
      </c>
      <c r="L39" s="33">
        <v>42006</v>
      </c>
      <c r="M39" s="33">
        <v>42369</v>
      </c>
      <c r="N39" s="42">
        <v>5000000</v>
      </c>
      <c r="O39" s="35" t="s">
        <v>58</v>
      </c>
      <c r="P39" s="28" t="s">
        <v>178</v>
      </c>
      <c r="Q39" s="28" t="s">
        <v>46</v>
      </c>
      <c r="R39" s="1"/>
      <c r="S39" s="1"/>
      <c r="T39" s="1"/>
      <c r="U39" s="1"/>
      <c r="V39" s="1"/>
      <c r="W39" s="1"/>
      <c r="X39" s="1"/>
      <c r="Y39" s="1"/>
      <c r="Z39" s="1"/>
    </row>
    <row r="40" spans="1:26" ht="14.25" customHeight="1">
      <c r="A40" s="1"/>
      <c r="B40" s="26" t="s">
        <v>208</v>
      </c>
      <c r="C40" s="27" t="s">
        <v>209</v>
      </c>
      <c r="D40" s="38" t="s">
        <v>93</v>
      </c>
      <c r="E40" s="43" t="s">
        <v>50</v>
      </c>
      <c r="F40" s="29">
        <v>33492</v>
      </c>
      <c r="G40" s="32" t="s">
        <v>210</v>
      </c>
      <c r="H40" s="33">
        <v>39001</v>
      </c>
      <c r="I40" s="32" t="s">
        <v>42</v>
      </c>
      <c r="J40" s="33">
        <f t="shared" si="0"/>
        <v>42006</v>
      </c>
      <c r="K40" s="33" t="s">
        <v>43</v>
      </c>
      <c r="L40" s="33">
        <v>42006</v>
      </c>
      <c r="M40" s="33">
        <v>42369</v>
      </c>
      <c r="N40" s="42">
        <v>5000000</v>
      </c>
      <c r="O40" s="35" t="s">
        <v>211</v>
      </c>
      <c r="P40" s="28" t="s">
        <v>178</v>
      </c>
      <c r="Q40" s="28" t="s">
        <v>46</v>
      </c>
      <c r="R40" s="1"/>
      <c r="S40" s="1"/>
      <c r="T40" s="1"/>
      <c r="U40" s="1"/>
      <c r="V40" s="1"/>
      <c r="W40" s="1"/>
      <c r="X40" s="1"/>
      <c r="Y40" s="1"/>
      <c r="Z40" s="1"/>
    </row>
    <row r="41" spans="1:26" ht="14.25" customHeight="1">
      <c r="A41" s="1"/>
      <c r="B41" s="26" t="s">
        <v>212</v>
      </c>
      <c r="C41" s="27" t="s">
        <v>213</v>
      </c>
      <c r="D41" s="38" t="s">
        <v>93</v>
      </c>
      <c r="E41" s="39" t="s">
        <v>40</v>
      </c>
      <c r="F41" s="29">
        <v>27688</v>
      </c>
      <c r="G41" s="32" t="s">
        <v>214</v>
      </c>
      <c r="H41" s="33">
        <v>38792</v>
      </c>
      <c r="I41" s="32" t="s">
        <v>42</v>
      </c>
      <c r="J41" s="33">
        <f t="shared" si="0"/>
        <v>42006</v>
      </c>
      <c r="K41" s="33" t="s">
        <v>43</v>
      </c>
      <c r="L41" s="33">
        <v>42006</v>
      </c>
      <c r="M41" s="33">
        <v>42369</v>
      </c>
      <c r="N41" s="42">
        <v>5000000</v>
      </c>
      <c r="O41" s="35" t="s">
        <v>215</v>
      </c>
      <c r="P41" s="28" t="s">
        <v>178</v>
      </c>
      <c r="Q41" s="28" t="s">
        <v>46</v>
      </c>
      <c r="R41" s="1"/>
      <c r="S41" s="1"/>
      <c r="T41" s="1"/>
      <c r="U41" s="1"/>
      <c r="V41" s="1"/>
      <c r="W41" s="1"/>
      <c r="X41" s="1"/>
      <c r="Y41" s="1"/>
      <c r="Z41" s="1"/>
    </row>
    <row r="42" spans="1:26" ht="14.25" customHeight="1">
      <c r="A42" s="1"/>
      <c r="B42" s="26" t="s">
        <v>216</v>
      </c>
      <c r="C42" s="27" t="s">
        <v>217</v>
      </c>
      <c r="D42" s="38" t="s">
        <v>93</v>
      </c>
      <c r="E42" s="39" t="s">
        <v>40</v>
      </c>
      <c r="F42" s="29">
        <v>27216</v>
      </c>
      <c r="G42" s="32" t="s">
        <v>218</v>
      </c>
      <c r="H42" s="33">
        <v>39422</v>
      </c>
      <c r="I42" s="32" t="s">
        <v>42</v>
      </c>
      <c r="J42" s="33">
        <f t="shared" si="0"/>
        <v>42006</v>
      </c>
      <c r="K42" s="33" t="s">
        <v>43</v>
      </c>
      <c r="L42" s="33">
        <v>42006</v>
      </c>
      <c r="M42" s="33">
        <v>42369</v>
      </c>
      <c r="N42" s="42">
        <v>5000000</v>
      </c>
      <c r="O42" s="35" t="s">
        <v>219</v>
      </c>
      <c r="P42" s="28" t="s">
        <v>178</v>
      </c>
      <c r="Q42" s="28" t="s">
        <v>46</v>
      </c>
      <c r="R42" s="1"/>
      <c r="S42" s="1"/>
      <c r="T42" s="1"/>
      <c r="U42" s="1"/>
      <c r="V42" s="1"/>
      <c r="W42" s="1"/>
      <c r="X42" s="1"/>
      <c r="Y42" s="1"/>
      <c r="Z42" s="1"/>
    </row>
    <row r="43" spans="1:26" ht="14.25" customHeight="1">
      <c r="A43" s="1"/>
      <c r="B43" s="26" t="s">
        <v>220</v>
      </c>
      <c r="C43" s="27" t="s">
        <v>221</v>
      </c>
      <c r="D43" s="38" t="s">
        <v>93</v>
      </c>
      <c r="E43" s="39" t="s">
        <v>40</v>
      </c>
      <c r="F43" s="47" t="s">
        <v>222</v>
      </c>
      <c r="G43" s="32" t="s">
        <v>223</v>
      </c>
      <c r="H43" s="33">
        <v>40624</v>
      </c>
      <c r="I43" s="28" t="s">
        <v>77</v>
      </c>
      <c r="J43" s="33">
        <f t="shared" si="0"/>
        <v>42006</v>
      </c>
      <c r="K43" s="33" t="s">
        <v>43</v>
      </c>
      <c r="L43" s="33">
        <v>42006</v>
      </c>
      <c r="M43" s="33">
        <v>42369</v>
      </c>
      <c r="N43" s="42">
        <v>5000000</v>
      </c>
      <c r="O43" s="35" t="s">
        <v>224</v>
      </c>
      <c r="P43" s="28" t="s">
        <v>178</v>
      </c>
      <c r="Q43" s="28" t="s">
        <v>46</v>
      </c>
      <c r="R43" s="1"/>
      <c r="S43" s="1"/>
      <c r="T43" s="1"/>
      <c r="U43" s="1"/>
      <c r="V43" s="1"/>
      <c r="W43" s="1"/>
      <c r="X43" s="1"/>
      <c r="Y43" s="1"/>
      <c r="Z43" s="1"/>
    </row>
    <row r="44" spans="1:26" ht="14.25" customHeight="1">
      <c r="A44" s="1"/>
      <c r="B44" s="26" t="s">
        <v>225</v>
      </c>
      <c r="C44" s="27" t="s">
        <v>226</v>
      </c>
      <c r="D44" s="38" t="s">
        <v>93</v>
      </c>
      <c r="E44" s="39" t="s">
        <v>40</v>
      </c>
      <c r="F44" s="29">
        <v>34427</v>
      </c>
      <c r="G44" s="32" t="s">
        <v>227</v>
      </c>
      <c r="H44" s="33">
        <v>40017</v>
      </c>
      <c r="I44" s="28" t="s">
        <v>228</v>
      </c>
      <c r="J44" s="33">
        <f t="shared" si="0"/>
        <v>42006</v>
      </c>
      <c r="K44" s="33" t="s">
        <v>43</v>
      </c>
      <c r="L44" s="33">
        <v>42006</v>
      </c>
      <c r="M44" s="33">
        <v>42369</v>
      </c>
      <c r="N44" s="42">
        <v>5000000</v>
      </c>
      <c r="O44" s="35" t="s">
        <v>229</v>
      </c>
      <c r="P44" s="28" t="s">
        <v>178</v>
      </c>
      <c r="Q44" s="28" t="s">
        <v>46</v>
      </c>
      <c r="R44" s="1"/>
      <c r="S44" s="1"/>
      <c r="T44" s="1"/>
      <c r="U44" s="1"/>
      <c r="V44" s="1"/>
      <c r="W44" s="1"/>
      <c r="X44" s="1"/>
      <c r="Y44" s="1"/>
      <c r="Z44" s="1"/>
    </row>
    <row r="45" spans="1:26" ht="14.25" customHeight="1">
      <c r="A45" s="1"/>
      <c r="B45" s="26" t="s">
        <v>230</v>
      </c>
      <c r="C45" s="27" t="s">
        <v>231</v>
      </c>
      <c r="D45" s="38" t="s">
        <v>93</v>
      </c>
      <c r="E45" s="39" t="s">
        <v>40</v>
      </c>
      <c r="F45" s="29">
        <v>30230</v>
      </c>
      <c r="G45" s="32" t="s">
        <v>232</v>
      </c>
      <c r="H45" s="33">
        <v>40964</v>
      </c>
      <c r="I45" s="28" t="s">
        <v>77</v>
      </c>
      <c r="J45" s="33">
        <f t="shared" si="0"/>
        <v>42006</v>
      </c>
      <c r="K45" s="33" t="s">
        <v>43</v>
      </c>
      <c r="L45" s="33">
        <v>42006</v>
      </c>
      <c r="M45" s="33">
        <v>42369</v>
      </c>
      <c r="N45" s="42">
        <v>5000000</v>
      </c>
      <c r="O45" s="35" t="s">
        <v>83</v>
      </c>
      <c r="P45" s="28" t="s">
        <v>178</v>
      </c>
      <c r="Q45" s="28" t="s">
        <v>46</v>
      </c>
      <c r="R45" s="1"/>
      <c r="S45" s="1"/>
      <c r="T45" s="1"/>
      <c r="U45" s="1"/>
      <c r="V45" s="1"/>
      <c r="W45" s="1"/>
      <c r="X45" s="1"/>
      <c r="Y45" s="1"/>
      <c r="Z45" s="1"/>
    </row>
    <row r="46" spans="1:26" ht="14.25" customHeight="1">
      <c r="A46" s="1"/>
      <c r="B46" s="26" t="s">
        <v>233</v>
      </c>
      <c r="C46" s="27" t="s">
        <v>234</v>
      </c>
      <c r="D46" s="38" t="s">
        <v>93</v>
      </c>
      <c r="E46" s="39" t="s">
        <v>40</v>
      </c>
      <c r="F46" s="29">
        <v>30900</v>
      </c>
      <c r="G46" s="32" t="s">
        <v>235</v>
      </c>
      <c r="H46" s="33">
        <v>41324</v>
      </c>
      <c r="I46" s="28" t="s">
        <v>42</v>
      </c>
      <c r="J46" s="33">
        <f t="shared" si="0"/>
        <v>42006</v>
      </c>
      <c r="K46" s="33" t="s">
        <v>43</v>
      </c>
      <c r="L46" s="33">
        <v>42006</v>
      </c>
      <c r="M46" s="33">
        <v>42369</v>
      </c>
      <c r="N46" s="42">
        <v>5000000</v>
      </c>
      <c r="O46" s="35" t="s">
        <v>236</v>
      </c>
      <c r="P46" s="28" t="s">
        <v>178</v>
      </c>
      <c r="Q46" s="28" t="s">
        <v>46</v>
      </c>
      <c r="R46" s="1"/>
      <c r="S46" s="1"/>
      <c r="T46" s="1"/>
      <c r="U46" s="1"/>
      <c r="V46" s="1"/>
      <c r="W46" s="1"/>
      <c r="X46" s="1"/>
      <c r="Y46" s="1"/>
      <c r="Z46" s="1"/>
    </row>
    <row r="47" spans="1:26" ht="14.25" customHeight="1">
      <c r="A47" s="1"/>
      <c r="B47" s="26" t="s">
        <v>237</v>
      </c>
      <c r="C47" s="27" t="s">
        <v>238</v>
      </c>
      <c r="D47" s="38" t="s">
        <v>93</v>
      </c>
      <c r="E47" s="39" t="s">
        <v>40</v>
      </c>
      <c r="F47" s="29">
        <v>32770</v>
      </c>
      <c r="G47" s="28" t="s">
        <v>239</v>
      </c>
      <c r="H47" s="33">
        <v>41857</v>
      </c>
      <c r="I47" s="28" t="s">
        <v>77</v>
      </c>
      <c r="J47" s="33">
        <f t="shared" si="0"/>
        <v>42006</v>
      </c>
      <c r="K47" s="33" t="s">
        <v>43</v>
      </c>
      <c r="L47" s="33">
        <v>42006</v>
      </c>
      <c r="M47" s="33">
        <v>42369</v>
      </c>
      <c r="N47" s="42">
        <v>5000000</v>
      </c>
      <c r="O47" s="35" t="s">
        <v>83</v>
      </c>
      <c r="P47" s="28" t="s">
        <v>178</v>
      </c>
      <c r="Q47" s="28" t="s">
        <v>46</v>
      </c>
      <c r="R47" s="1"/>
      <c r="S47" s="1"/>
      <c r="T47" s="1"/>
      <c r="U47" s="1"/>
      <c r="V47" s="1"/>
      <c r="W47" s="1"/>
      <c r="X47" s="1"/>
      <c r="Y47" s="1"/>
      <c r="Z47" s="1"/>
    </row>
    <row r="48" spans="1:26" ht="14.25" customHeight="1">
      <c r="A48" s="1"/>
      <c r="B48" s="48" t="s">
        <v>240</v>
      </c>
      <c r="C48" s="49" t="s">
        <v>241</v>
      </c>
      <c r="D48" s="38" t="s">
        <v>93</v>
      </c>
      <c r="E48" s="50" t="s">
        <v>40</v>
      </c>
      <c r="F48" s="51">
        <v>30165</v>
      </c>
      <c r="G48" s="40" t="s">
        <v>242</v>
      </c>
      <c r="H48" s="52">
        <v>37922</v>
      </c>
      <c r="I48" s="38" t="s">
        <v>243</v>
      </c>
      <c r="J48" s="33">
        <f t="shared" si="0"/>
        <v>42006</v>
      </c>
      <c r="K48" s="45" t="s">
        <v>43</v>
      </c>
      <c r="L48" s="45">
        <v>42006</v>
      </c>
      <c r="M48" s="45">
        <v>42369</v>
      </c>
      <c r="N48" s="42">
        <v>5000000</v>
      </c>
      <c r="O48" s="46" t="s">
        <v>244</v>
      </c>
      <c r="P48" s="38" t="s">
        <v>245</v>
      </c>
      <c r="Q48" s="38" t="s">
        <v>46</v>
      </c>
      <c r="R48" s="1"/>
      <c r="S48" s="1"/>
      <c r="T48" s="1"/>
      <c r="U48" s="1"/>
      <c r="V48" s="1"/>
      <c r="W48" s="1"/>
      <c r="X48" s="1"/>
      <c r="Y48" s="1"/>
      <c r="Z48" s="1"/>
    </row>
    <row r="49" spans="1:26" ht="14.25" customHeight="1">
      <c r="A49" s="1"/>
      <c r="B49" s="26" t="s">
        <v>246</v>
      </c>
      <c r="C49" s="53" t="s">
        <v>247</v>
      </c>
      <c r="D49" s="38" t="s">
        <v>93</v>
      </c>
      <c r="E49" s="43" t="s">
        <v>40</v>
      </c>
      <c r="F49" s="54">
        <v>25376</v>
      </c>
      <c r="G49" s="32" t="s">
        <v>248</v>
      </c>
      <c r="H49" s="37">
        <v>39175</v>
      </c>
      <c r="I49" s="28" t="s">
        <v>42</v>
      </c>
      <c r="J49" s="33">
        <f t="shared" si="0"/>
        <v>42006</v>
      </c>
      <c r="K49" s="33" t="s">
        <v>43</v>
      </c>
      <c r="L49" s="33">
        <v>42006</v>
      </c>
      <c r="M49" s="33">
        <v>42369</v>
      </c>
      <c r="N49" s="42">
        <v>5000000</v>
      </c>
      <c r="O49" s="35" t="s">
        <v>249</v>
      </c>
      <c r="P49" s="28" t="s">
        <v>245</v>
      </c>
      <c r="Q49" s="28" t="s">
        <v>46</v>
      </c>
      <c r="R49" s="1"/>
      <c r="S49" s="1"/>
      <c r="T49" s="1"/>
      <c r="U49" s="1"/>
      <c r="V49" s="1"/>
      <c r="W49" s="1"/>
      <c r="X49" s="1"/>
      <c r="Y49" s="1"/>
      <c r="Z49" s="1"/>
    </row>
    <row r="50" spans="1:26" ht="14.25" customHeight="1">
      <c r="A50" s="1"/>
      <c r="B50" s="26" t="s">
        <v>250</v>
      </c>
      <c r="C50" s="53" t="s">
        <v>251</v>
      </c>
      <c r="D50" s="38" t="s">
        <v>93</v>
      </c>
      <c r="E50" s="43" t="s">
        <v>40</v>
      </c>
      <c r="F50" s="54">
        <v>30086</v>
      </c>
      <c r="G50" s="32" t="s">
        <v>252</v>
      </c>
      <c r="H50" s="37">
        <v>41516</v>
      </c>
      <c r="I50" s="28" t="s">
        <v>77</v>
      </c>
      <c r="J50" s="33">
        <f t="shared" si="0"/>
        <v>42006</v>
      </c>
      <c r="K50" s="33" t="s">
        <v>43</v>
      </c>
      <c r="L50" s="33">
        <v>42006</v>
      </c>
      <c r="M50" s="33">
        <v>42369</v>
      </c>
      <c r="N50" s="42">
        <v>5000000</v>
      </c>
      <c r="O50" s="35" t="s">
        <v>78</v>
      </c>
      <c r="P50" s="28" t="s">
        <v>245</v>
      </c>
      <c r="Q50" s="28" t="s">
        <v>46</v>
      </c>
      <c r="R50" s="1"/>
      <c r="S50" s="1"/>
      <c r="T50" s="1"/>
      <c r="U50" s="1"/>
      <c r="V50" s="1"/>
      <c r="W50" s="1"/>
      <c r="X50" s="1"/>
      <c r="Y50" s="1"/>
      <c r="Z50" s="1"/>
    </row>
    <row r="51" spans="1:26" ht="14.25" customHeight="1">
      <c r="A51" s="1"/>
      <c r="B51" s="26" t="s">
        <v>253</v>
      </c>
      <c r="C51" s="53" t="s">
        <v>254</v>
      </c>
      <c r="D51" s="38" t="s">
        <v>93</v>
      </c>
      <c r="E51" s="43" t="s">
        <v>40</v>
      </c>
      <c r="F51" s="54">
        <v>30524</v>
      </c>
      <c r="G51" s="32" t="s">
        <v>255</v>
      </c>
      <c r="H51" s="37">
        <v>42209</v>
      </c>
      <c r="I51" s="32" t="s">
        <v>160</v>
      </c>
      <c r="J51" s="33">
        <f t="shared" si="0"/>
        <v>42006</v>
      </c>
      <c r="K51" s="33" t="s">
        <v>43</v>
      </c>
      <c r="L51" s="33">
        <v>42006</v>
      </c>
      <c r="M51" s="33">
        <v>42369</v>
      </c>
      <c r="N51" s="42">
        <v>5000000</v>
      </c>
      <c r="O51" s="35" t="s">
        <v>256</v>
      </c>
      <c r="P51" s="28" t="s">
        <v>245</v>
      </c>
      <c r="Q51" s="28" t="s">
        <v>46</v>
      </c>
      <c r="R51" s="1"/>
      <c r="S51" s="1"/>
      <c r="T51" s="1"/>
      <c r="U51" s="1"/>
      <c r="V51" s="1"/>
      <c r="W51" s="1"/>
      <c r="X51" s="1"/>
      <c r="Y51" s="1"/>
      <c r="Z51" s="1"/>
    </row>
    <row r="52" spans="1:26" ht="14.25" customHeight="1">
      <c r="A52" s="1"/>
      <c r="B52" s="26" t="s">
        <v>257</v>
      </c>
      <c r="C52" s="53" t="s">
        <v>258</v>
      </c>
      <c r="D52" s="38" t="s">
        <v>93</v>
      </c>
      <c r="E52" s="43" t="s">
        <v>50</v>
      </c>
      <c r="F52" s="54">
        <v>31506</v>
      </c>
      <c r="G52" s="40" t="s">
        <v>259</v>
      </c>
      <c r="H52" s="37">
        <v>42087</v>
      </c>
      <c r="I52" s="32" t="s">
        <v>260</v>
      </c>
      <c r="J52" s="33">
        <f t="shared" si="0"/>
        <v>42006</v>
      </c>
      <c r="K52" s="33" t="s">
        <v>43</v>
      </c>
      <c r="L52" s="33">
        <v>42006</v>
      </c>
      <c r="M52" s="33">
        <v>42369</v>
      </c>
      <c r="N52" s="42">
        <v>5000000</v>
      </c>
      <c r="O52" s="35" t="s">
        <v>261</v>
      </c>
      <c r="P52" s="28" t="s">
        <v>245</v>
      </c>
      <c r="Q52" s="28" t="s">
        <v>46</v>
      </c>
      <c r="R52" s="1"/>
      <c r="S52" s="1"/>
      <c r="T52" s="1"/>
      <c r="U52" s="1"/>
      <c r="V52" s="1"/>
      <c r="W52" s="1"/>
      <c r="X52" s="1"/>
      <c r="Y52" s="1"/>
      <c r="Z52" s="1"/>
    </row>
    <row r="53" spans="1:26" ht="14.25" customHeight="1">
      <c r="A53" s="1"/>
      <c r="B53" s="26" t="s">
        <v>262</v>
      </c>
      <c r="C53" s="53" t="s">
        <v>263</v>
      </c>
      <c r="D53" s="38" t="s">
        <v>93</v>
      </c>
      <c r="E53" s="43" t="s">
        <v>40</v>
      </c>
      <c r="F53" s="54">
        <v>34936</v>
      </c>
      <c r="G53" s="32" t="s">
        <v>264</v>
      </c>
      <c r="H53" s="37">
        <v>41065</v>
      </c>
      <c r="I53" s="32" t="s">
        <v>57</v>
      </c>
      <c r="J53" s="33">
        <f t="shared" si="0"/>
        <v>42006</v>
      </c>
      <c r="K53" s="33" t="s">
        <v>43</v>
      </c>
      <c r="L53" s="33">
        <v>42006</v>
      </c>
      <c r="M53" s="33">
        <v>42369</v>
      </c>
      <c r="N53" s="42">
        <v>5000000</v>
      </c>
      <c r="O53" s="35" t="s">
        <v>265</v>
      </c>
      <c r="P53" s="28" t="s">
        <v>245</v>
      </c>
      <c r="Q53" s="28" t="s">
        <v>46</v>
      </c>
      <c r="R53" s="1"/>
      <c r="S53" s="1"/>
      <c r="T53" s="1"/>
      <c r="U53" s="1"/>
      <c r="V53" s="1"/>
      <c r="W53" s="1"/>
      <c r="X53" s="1"/>
      <c r="Y53" s="1"/>
      <c r="Z53" s="1"/>
    </row>
    <row r="54" spans="1:26" ht="14.25" customHeight="1">
      <c r="A54" s="1"/>
      <c r="B54" s="26" t="s">
        <v>266</v>
      </c>
      <c r="C54" s="53" t="s">
        <v>267</v>
      </c>
      <c r="D54" s="38" t="s">
        <v>93</v>
      </c>
      <c r="E54" s="43" t="s">
        <v>50</v>
      </c>
      <c r="F54" s="54">
        <v>40563</v>
      </c>
      <c r="G54" s="32" t="s">
        <v>268</v>
      </c>
      <c r="H54" s="37">
        <v>40563</v>
      </c>
      <c r="I54" s="32" t="s">
        <v>42</v>
      </c>
      <c r="J54" s="33">
        <f t="shared" si="0"/>
        <v>42006</v>
      </c>
      <c r="K54" s="33" t="s">
        <v>43</v>
      </c>
      <c r="L54" s="33">
        <v>42006</v>
      </c>
      <c r="M54" s="33">
        <v>42369</v>
      </c>
      <c r="N54" s="42">
        <v>5000000</v>
      </c>
      <c r="O54" s="35" t="s">
        <v>269</v>
      </c>
      <c r="P54" s="28" t="s">
        <v>245</v>
      </c>
      <c r="Q54" s="28" t="s">
        <v>46</v>
      </c>
      <c r="R54" s="1"/>
      <c r="S54" s="1"/>
      <c r="T54" s="1"/>
      <c r="U54" s="1"/>
      <c r="V54" s="1"/>
      <c r="W54" s="1"/>
      <c r="X54" s="1"/>
      <c r="Y54" s="1"/>
      <c r="Z54" s="1"/>
    </row>
    <row r="55" spans="1:26" ht="14.25" customHeight="1">
      <c r="A55" s="1"/>
      <c r="B55" s="26" t="s">
        <v>270</v>
      </c>
      <c r="C55" s="53" t="s">
        <v>271</v>
      </c>
      <c r="D55" s="38" t="s">
        <v>93</v>
      </c>
      <c r="E55" s="43" t="s">
        <v>50</v>
      </c>
      <c r="F55" s="54">
        <v>34608</v>
      </c>
      <c r="G55" s="32" t="s">
        <v>272</v>
      </c>
      <c r="H55" s="37">
        <v>41509</v>
      </c>
      <c r="I55" s="32" t="s">
        <v>273</v>
      </c>
      <c r="J55" s="33">
        <f t="shared" si="0"/>
        <v>42006</v>
      </c>
      <c r="K55" s="33" t="s">
        <v>43</v>
      </c>
      <c r="L55" s="33">
        <v>42006</v>
      </c>
      <c r="M55" s="33">
        <v>42369</v>
      </c>
      <c r="N55" s="42">
        <v>5000000</v>
      </c>
      <c r="O55" s="35" t="s">
        <v>274</v>
      </c>
      <c r="P55" s="28" t="s">
        <v>245</v>
      </c>
      <c r="Q55" s="28" t="s">
        <v>46</v>
      </c>
      <c r="R55" s="1"/>
      <c r="S55" s="1"/>
      <c r="T55" s="1"/>
      <c r="U55" s="1"/>
      <c r="V55" s="1"/>
      <c r="W55" s="1"/>
      <c r="X55" s="1"/>
      <c r="Y55" s="1"/>
      <c r="Z55" s="1"/>
    </row>
    <row r="56" spans="1:26" ht="14.25" customHeight="1">
      <c r="A56" s="1"/>
      <c r="B56" s="26" t="s">
        <v>275</v>
      </c>
      <c r="C56" s="53" t="s">
        <v>276</v>
      </c>
      <c r="D56" s="38" t="s">
        <v>93</v>
      </c>
      <c r="E56" s="43" t="s">
        <v>40</v>
      </c>
      <c r="F56" s="54">
        <v>32776</v>
      </c>
      <c r="G56" s="40" t="s">
        <v>277</v>
      </c>
      <c r="H56" s="37">
        <v>42262</v>
      </c>
      <c r="I56" s="32" t="s">
        <v>42</v>
      </c>
      <c r="J56" s="33">
        <f t="shared" si="0"/>
        <v>42006</v>
      </c>
      <c r="K56" s="33" t="s">
        <v>43</v>
      </c>
      <c r="L56" s="33">
        <v>42006</v>
      </c>
      <c r="M56" s="33">
        <v>42369</v>
      </c>
      <c r="N56" s="42">
        <v>5000000</v>
      </c>
      <c r="O56" s="35" t="s">
        <v>236</v>
      </c>
      <c r="P56" s="28" t="s">
        <v>245</v>
      </c>
      <c r="Q56" s="28" t="s">
        <v>46</v>
      </c>
      <c r="R56" s="1"/>
      <c r="S56" s="1"/>
      <c r="T56" s="1"/>
      <c r="U56" s="1"/>
      <c r="V56" s="1"/>
      <c r="W56" s="1"/>
      <c r="X56" s="1"/>
      <c r="Y56" s="1"/>
      <c r="Z56" s="1"/>
    </row>
    <row r="57" spans="1:26" ht="14.25" customHeight="1">
      <c r="A57" s="1"/>
      <c r="B57" s="26" t="s">
        <v>278</v>
      </c>
      <c r="C57" s="53" t="s">
        <v>279</v>
      </c>
      <c r="D57" s="38" t="s">
        <v>93</v>
      </c>
      <c r="E57" s="43" t="s">
        <v>50</v>
      </c>
      <c r="F57" s="54">
        <v>34382</v>
      </c>
      <c r="G57" s="32" t="s">
        <v>280</v>
      </c>
      <c r="H57" s="37">
        <v>40004</v>
      </c>
      <c r="I57" s="32" t="s">
        <v>117</v>
      </c>
      <c r="J57" s="33">
        <f t="shared" si="0"/>
        <v>42006</v>
      </c>
      <c r="K57" s="33" t="s">
        <v>43</v>
      </c>
      <c r="L57" s="33">
        <v>42006</v>
      </c>
      <c r="M57" s="33">
        <v>42369</v>
      </c>
      <c r="N57" s="42">
        <v>5000000</v>
      </c>
      <c r="O57" s="35" t="s">
        <v>281</v>
      </c>
      <c r="P57" s="28" t="s">
        <v>245</v>
      </c>
      <c r="Q57" s="28" t="s">
        <v>46</v>
      </c>
      <c r="R57" s="1"/>
      <c r="S57" s="1"/>
      <c r="T57" s="1"/>
      <c r="U57" s="1"/>
      <c r="V57" s="1"/>
      <c r="W57" s="1"/>
      <c r="X57" s="1"/>
      <c r="Y57" s="1"/>
      <c r="Z57" s="1"/>
    </row>
    <row r="58" spans="1:26" ht="14.25" customHeight="1">
      <c r="A58" s="1"/>
      <c r="B58" s="26" t="s">
        <v>282</v>
      </c>
      <c r="C58" s="53" t="s">
        <v>283</v>
      </c>
      <c r="D58" s="38" t="s">
        <v>93</v>
      </c>
      <c r="E58" s="43" t="s">
        <v>40</v>
      </c>
      <c r="F58" s="54">
        <v>35252</v>
      </c>
      <c r="G58" s="32" t="s">
        <v>284</v>
      </c>
      <c r="H58" s="37">
        <v>40597</v>
      </c>
      <c r="I58" s="32" t="s">
        <v>260</v>
      </c>
      <c r="J58" s="33">
        <f t="shared" si="0"/>
        <v>42006</v>
      </c>
      <c r="K58" s="33" t="s">
        <v>43</v>
      </c>
      <c r="L58" s="33">
        <v>42006</v>
      </c>
      <c r="M58" s="33">
        <v>42369</v>
      </c>
      <c r="N58" s="42">
        <v>5000000</v>
      </c>
      <c r="O58" s="35" t="s">
        <v>285</v>
      </c>
      <c r="P58" s="28" t="s">
        <v>245</v>
      </c>
      <c r="Q58" s="28" t="s">
        <v>46</v>
      </c>
      <c r="R58" s="1"/>
      <c r="S58" s="1"/>
      <c r="T58" s="1"/>
      <c r="U58" s="1"/>
      <c r="V58" s="1"/>
      <c r="W58" s="1"/>
      <c r="X58" s="1"/>
      <c r="Y58" s="1"/>
      <c r="Z58" s="1"/>
    </row>
    <row r="59" spans="1:26" ht="14.25" customHeight="1">
      <c r="A59" s="1"/>
      <c r="B59" s="26" t="s">
        <v>286</v>
      </c>
      <c r="C59" s="53" t="s">
        <v>287</v>
      </c>
      <c r="D59" s="38" t="s">
        <v>93</v>
      </c>
      <c r="E59" s="43" t="s">
        <v>40</v>
      </c>
      <c r="F59" s="54">
        <v>27201</v>
      </c>
      <c r="G59" s="40" t="s">
        <v>288</v>
      </c>
      <c r="H59" s="37">
        <v>41984</v>
      </c>
      <c r="I59" s="28" t="s">
        <v>42</v>
      </c>
      <c r="J59" s="33">
        <f t="shared" si="0"/>
        <v>42006</v>
      </c>
      <c r="K59" s="33" t="s">
        <v>43</v>
      </c>
      <c r="L59" s="33">
        <v>42006</v>
      </c>
      <c r="M59" s="33">
        <v>42369</v>
      </c>
      <c r="N59" s="42">
        <v>5000000</v>
      </c>
      <c r="O59" s="35" t="s">
        <v>289</v>
      </c>
      <c r="P59" s="28" t="s">
        <v>245</v>
      </c>
      <c r="Q59" s="28" t="s">
        <v>46</v>
      </c>
      <c r="R59" s="1"/>
      <c r="S59" s="1"/>
      <c r="T59" s="1"/>
      <c r="U59" s="1"/>
      <c r="V59" s="1"/>
      <c r="W59" s="1"/>
      <c r="X59" s="1"/>
      <c r="Y59" s="1"/>
      <c r="Z59" s="1"/>
    </row>
    <row r="60" spans="1:26" ht="14.25" customHeight="1">
      <c r="A60" s="1"/>
      <c r="B60" s="48" t="s">
        <v>290</v>
      </c>
      <c r="C60" s="49" t="s">
        <v>291</v>
      </c>
      <c r="D60" s="38" t="s">
        <v>93</v>
      </c>
      <c r="E60" s="38" t="s">
        <v>50</v>
      </c>
      <c r="F60" s="51">
        <v>30849</v>
      </c>
      <c r="G60" s="40" t="s">
        <v>292</v>
      </c>
      <c r="H60" s="52">
        <v>38119</v>
      </c>
      <c r="I60" s="38" t="s">
        <v>77</v>
      </c>
      <c r="J60" s="33">
        <f t="shared" si="0"/>
        <v>42006</v>
      </c>
      <c r="K60" s="45" t="s">
        <v>43</v>
      </c>
      <c r="L60" s="45">
        <v>42006</v>
      </c>
      <c r="M60" s="45">
        <v>42369</v>
      </c>
      <c r="N60" s="42">
        <v>5000000</v>
      </c>
      <c r="O60" s="46" t="s">
        <v>78</v>
      </c>
      <c r="P60" s="38" t="s">
        <v>245</v>
      </c>
      <c r="Q60" s="38" t="s">
        <v>46</v>
      </c>
      <c r="R60" s="1"/>
      <c r="S60" s="1"/>
      <c r="T60" s="1"/>
      <c r="U60" s="1"/>
      <c r="V60" s="1"/>
      <c r="W60" s="1"/>
      <c r="X60" s="1"/>
      <c r="Y60" s="1"/>
      <c r="Z60" s="1"/>
    </row>
    <row r="61" spans="1:26" ht="14.25" customHeight="1">
      <c r="A61" s="1"/>
      <c r="B61" s="26" t="s">
        <v>293</v>
      </c>
      <c r="C61" s="27" t="s">
        <v>294</v>
      </c>
      <c r="D61" s="38" t="s">
        <v>93</v>
      </c>
      <c r="E61" s="43" t="s">
        <v>40</v>
      </c>
      <c r="F61" s="29">
        <v>30909</v>
      </c>
      <c r="G61" s="32" t="s">
        <v>295</v>
      </c>
      <c r="H61" s="31">
        <v>39827</v>
      </c>
      <c r="I61" s="32" t="s">
        <v>146</v>
      </c>
      <c r="J61" s="33">
        <f t="shared" si="0"/>
        <v>42006</v>
      </c>
      <c r="K61" s="33" t="s">
        <v>43</v>
      </c>
      <c r="L61" s="33">
        <v>42006</v>
      </c>
      <c r="M61" s="33">
        <v>42369</v>
      </c>
      <c r="N61" s="42">
        <v>5000000</v>
      </c>
      <c r="O61" s="35" t="s">
        <v>296</v>
      </c>
      <c r="P61" s="28" t="s">
        <v>297</v>
      </c>
      <c r="Q61" s="28" t="s">
        <v>46</v>
      </c>
      <c r="R61" s="1"/>
      <c r="S61" s="1"/>
      <c r="T61" s="1"/>
      <c r="U61" s="1"/>
      <c r="V61" s="1"/>
      <c r="W61" s="1"/>
      <c r="X61" s="1"/>
      <c r="Y61" s="1"/>
      <c r="Z61" s="1"/>
    </row>
    <row r="62" spans="1:26" ht="14.25" customHeight="1">
      <c r="A62" s="1"/>
      <c r="B62" s="26" t="s">
        <v>298</v>
      </c>
      <c r="C62" s="27" t="s">
        <v>299</v>
      </c>
      <c r="D62" s="38" t="s">
        <v>93</v>
      </c>
      <c r="E62" s="43" t="s">
        <v>50</v>
      </c>
      <c r="F62" s="29">
        <v>30537</v>
      </c>
      <c r="G62" s="32" t="s">
        <v>300</v>
      </c>
      <c r="H62" s="31">
        <v>40014</v>
      </c>
      <c r="I62" s="32" t="s">
        <v>42</v>
      </c>
      <c r="J62" s="33">
        <f t="shared" si="0"/>
        <v>42006</v>
      </c>
      <c r="K62" s="33" t="s">
        <v>43</v>
      </c>
      <c r="L62" s="33">
        <v>42006</v>
      </c>
      <c r="M62" s="33">
        <v>42369</v>
      </c>
      <c r="N62" s="42">
        <v>5000000</v>
      </c>
      <c r="O62" s="35" t="s">
        <v>301</v>
      </c>
      <c r="P62" s="28" t="s">
        <v>297</v>
      </c>
      <c r="Q62" s="28" t="s">
        <v>46</v>
      </c>
      <c r="R62" s="1"/>
      <c r="S62" s="1"/>
      <c r="T62" s="1"/>
      <c r="U62" s="1"/>
      <c r="V62" s="1"/>
      <c r="W62" s="1"/>
      <c r="X62" s="1"/>
      <c r="Y62" s="1"/>
      <c r="Z62" s="1"/>
    </row>
    <row r="63" spans="1:26" ht="14.25" customHeight="1">
      <c r="A63" s="1"/>
      <c r="B63" s="26" t="s">
        <v>302</v>
      </c>
      <c r="C63" s="27" t="s">
        <v>303</v>
      </c>
      <c r="D63" s="38" t="s">
        <v>93</v>
      </c>
      <c r="E63" s="43" t="s">
        <v>50</v>
      </c>
      <c r="F63" s="29">
        <v>31590</v>
      </c>
      <c r="G63" s="32" t="s">
        <v>304</v>
      </c>
      <c r="H63" s="31">
        <v>41611</v>
      </c>
      <c r="I63" s="32" t="s">
        <v>42</v>
      </c>
      <c r="J63" s="33">
        <f t="shared" si="0"/>
        <v>42006</v>
      </c>
      <c r="K63" s="33" t="s">
        <v>43</v>
      </c>
      <c r="L63" s="33">
        <v>42006</v>
      </c>
      <c r="M63" s="33">
        <v>42369</v>
      </c>
      <c r="N63" s="42">
        <v>5000000</v>
      </c>
      <c r="O63" s="35" t="s">
        <v>305</v>
      </c>
      <c r="P63" s="28" t="s">
        <v>297</v>
      </c>
      <c r="Q63" s="28" t="s">
        <v>46</v>
      </c>
      <c r="R63" s="1"/>
      <c r="S63" s="1"/>
      <c r="T63" s="1"/>
      <c r="U63" s="1"/>
      <c r="V63" s="1"/>
      <c r="W63" s="1"/>
      <c r="X63" s="1"/>
      <c r="Y63" s="1"/>
      <c r="Z63" s="1"/>
    </row>
    <row r="64" spans="1:26" ht="14.25" customHeight="1">
      <c r="A64" s="1"/>
      <c r="B64" s="26" t="s">
        <v>306</v>
      </c>
      <c r="C64" s="27" t="s">
        <v>307</v>
      </c>
      <c r="D64" s="38" t="s">
        <v>93</v>
      </c>
      <c r="E64" s="43" t="s">
        <v>40</v>
      </c>
      <c r="F64" s="29">
        <v>33245</v>
      </c>
      <c r="G64" s="32" t="s">
        <v>308</v>
      </c>
      <c r="H64" s="37">
        <v>33245</v>
      </c>
      <c r="I64" s="32" t="s">
        <v>42</v>
      </c>
      <c r="J64" s="33">
        <f t="shared" si="0"/>
        <v>42006</v>
      </c>
      <c r="K64" s="33" t="s">
        <v>43</v>
      </c>
      <c r="L64" s="33">
        <v>42006</v>
      </c>
      <c r="M64" s="33">
        <v>42369</v>
      </c>
      <c r="N64" s="42">
        <v>5000000</v>
      </c>
      <c r="O64" s="35" t="s">
        <v>309</v>
      </c>
      <c r="P64" s="28" t="s">
        <v>297</v>
      </c>
      <c r="Q64" s="28" t="s">
        <v>46</v>
      </c>
      <c r="R64" s="1"/>
      <c r="S64" s="1"/>
      <c r="T64" s="1"/>
      <c r="U64" s="1"/>
      <c r="V64" s="1"/>
      <c r="W64" s="1"/>
      <c r="X64" s="1"/>
      <c r="Y64" s="1"/>
      <c r="Z64" s="1"/>
    </row>
    <row r="65" spans="1:26" ht="14.25" customHeight="1">
      <c r="A65" s="1"/>
      <c r="B65" s="26" t="s">
        <v>310</v>
      </c>
      <c r="C65" s="27" t="s">
        <v>311</v>
      </c>
      <c r="D65" s="38" t="s">
        <v>93</v>
      </c>
      <c r="E65" s="43" t="s">
        <v>40</v>
      </c>
      <c r="F65" s="29">
        <v>33049</v>
      </c>
      <c r="G65" s="32" t="s">
        <v>312</v>
      </c>
      <c r="H65" s="31">
        <v>38685</v>
      </c>
      <c r="I65" s="32" t="s">
        <v>77</v>
      </c>
      <c r="J65" s="33">
        <f t="shared" si="0"/>
        <v>42006</v>
      </c>
      <c r="K65" s="33" t="s">
        <v>43</v>
      </c>
      <c r="L65" s="33">
        <v>42006</v>
      </c>
      <c r="M65" s="33">
        <v>42369</v>
      </c>
      <c r="N65" s="42">
        <v>5000000</v>
      </c>
      <c r="O65" s="35" t="s">
        <v>224</v>
      </c>
      <c r="P65" s="28" t="s">
        <v>297</v>
      </c>
      <c r="Q65" s="28" t="s">
        <v>46</v>
      </c>
      <c r="R65" s="1"/>
      <c r="S65" s="1"/>
      <c r="T65" s="1"/>
      <c r="U65" s="1"/>
      <c r="V65" s="1"/>
      <c r="W65" s="1"/>
      <c r="X65" s="1"/>
      <c r="Y65" s="1"/>
      <c r="Z65" s="1"/>
    </row>
    <row r="66" spans="1:26" ht="14.25" customHeight="1">
      <c r="A66" s="1"/>
      <c r="B66" s="26" t="s">
        <v>313</v>
      </c>
      <c r="C66" s="27" t="s">
        <v>314</v>
      </c>
      <c r="D66" s="38" t="s">
        <v>93</v>
      </c>
      <c r="E66" s="43" t="s">
        <v>50</v>
      </c>
      <c r="F66" s="29">
        <v>34907</v>
      </c>
      <c r="G66" s="32" t="s">
        <v>315</v>
      </c>
      <c r="H66" s="31">
        <v>41360</v>
      </c>
      <c r="I66" s="32" t="s">
        <v>108</v>
      </c>
      <c r="J66" s="33">
        <f t="shared" si="0"/>
        <v>42006</v>
      </c>
      <c r="K66" s="33" t="s">
        <v>43</v>
      </c>
      <c r="L66" s="33">
        <v>42006</v>
      </c>
      <c r="M66" s="33">
        <v>42369</v>
      </c>
      <c r="N66" s="42">
        <v>5000000</v>
      </c>
      <c r="O66" s="35" t="s">
        <v>316</v>
      </c>
      <c r="P66" s="28" t="s">
        <v>297</v>
      </c>
      <c r="Q66" s="28" t="s">
        <v>46</v>
      </c>
      <c r="R66" s="1"/>
      <c r="S66" s="1"/>
      <c r="T66" s="1"/>
      <c r="U66" s="1"/>
      <c r="V66" s="1"/>
      <c r="W66" s="1"/>
      <c r="X66" s="1"/>
      <c r="Y66" s="1"/>
      <c r="Z66" s="1"/>
    </row>
    <row r="67" spans="1:26" ht="14.25" customHeight="1">
      <c r="A67" s="1"/>
      <c r="B67" s="26" t="s">
        <v>317</v>
      </c>
      <c r="C67" s="27" t="s">
        <v>318</v>
      </c>
      <c r="D67" s="38" t="s">
        <v>93</v>
      </c>
      <c r="E67" s="43" t="s">
        <v>50</v>
      </c>
      <c r="F67" s="29">
        <v>30844</v>
      </c>
      <c r="G67" s="32" t="s">
        <v>319</v>
      </c>
      <c r="H67" s="31">
        <v>38362</v>
      </c>
      <c r="I67" s="32" t="s">
        <v>77</v>
      </c>
      <c r="J67" s="33">
        <f t="shared" si="0"/>
        <v>42006</v>
      </c>
      <c r="K67" s="33" t="s">
        <v>43</v>
      </c>
      <c r="L67" s="33">
        <v>42006</v>
      </c>
      <c r="M67" s="33">
        <v>42369</v>
      </c>
      <c r="N67" s="42">
        <v>5000000</v>
      </c>
      <c r="O67" s="35" t="s">
        <v>224</v>
      </c>
      <c r="P67" s="28" t="s">
        <v>297</v>
      </c>
      <c r="Q67" s="28" t="s">
        <v>46</v>
      </c>
      <c r="R67" s="1"/>
      <c r="S67" s="1"/>
      <c r="T67" s="1"/>
      <c r="U67" s="1"/>
      <c r="V67" s="1"/>
      <c r="W67" s="1"/>
      <c r="X67" s="1"/>
      <c r="Y67" s="1"/>
      <c r="Z67" s="1"/>
    </row>
    <row r="68" spans="1:26" ht="14.25" customHeight="1">
      <c r="A68" s="1"/>
      <c r="B68" s="26" t="s">
        <v>320</v>
      </c>
      <c r="C68" s="55" t="s">
        <v>321</v>
      </c>
      <c r="D68" s="38" t="s">
        <v>93</v>
      </c>
      <c r="E68" s="50" t="s">
        <v>40</v>
      </c>
      <c r="F68" s="36">
        <v>31985</v>
      </c>
      <c r="G68" s="40" t="s">
        <v>322</v>
      </c>
      <c r="H68" s="56">
        <v>41419</v>
      </c>
      <c r="I68" s="40" t="s">
        <v>42</v>
      </c>
      <c r="J68" s="33">
        <f t="shared" si="0"/>
        <v>42006</v>
      </c>
      <c r="K68" s="45" t="s">
        <v>43</v>
      </c>
      <c r="L68" s="45">
        <v>42006</v>
      </c>
      <c r="M68" s="45">
        <v>42369</v>
      </c>
      <c r="N68" s="42">
        <v>5000000</v>
      </c>
      <c r="O68" s="46" t="s">
        <v>323</v>
      </c>
      <c r="P68" s="28" t="s">
        <v>297</v>
      </c>
      <c r="Q68" s="28" t="s">
        <v>46</v>
      </c>
      <c r="R68" s="1"/>
      <c r="S68" s="1"/>
      <c r="T68" s="1"/>
      <c r="U68" s="1"/>
      <c r="V68" s="1"/>
      <c r="W68" s="1"/>
      <c r="X68" s="1"/>
      <c r="Y68" s="1"/>
      <c r="Z68" s="1"/>
    </row>
    <row r="69" spans="1:26" ht="14.25" customHeight="1">
      <c r="A69" s="1"/>
      <c r="B69" s="26" t="s">
        <v>324</v>
      </c>
      <c r="C69" s="27" t="s">
        <v>325</v>
      </c>
      <c r="D69" s="38" t="s">
        <v>93</v>
      </c>
      <c r="E69" s="43" t="s">
        <v>40</v>
      </c>
      <c r="F69" s="29">
        <v>29413</v>
      </c>
      <c r="G69" s="32" t="s">
        <v>326</v>
      </c>
      <c r="H69" s="31">
        <v>42206</v>
      </c>
      <c r="I69" s="32" t="s">
        <v>42</v>
      </c>
      <c r="J69" s="33">
        <f t="shared" si="0"/>
        <v>42006</v>
      </c>
      <c r="K69" s="33" t="s">
        <v>43</v>
      </c>
      <c r="L69" s="33">
        <v>42006</v>
      </c>
      <c r="M69" s="33">
        <v>42369</v>
      </c>
      <c r="N69" s="42">
        <v>5000000</v>
      </c>
      <c r="O69" s="35" t="s">
        <v>327</v>
      </c>
      <c r="P69" s="28" t="s">
        <v>297</v>
      </c>
      <c r="Q69" s="28" t="s">
        <v>46</v>
      </c>
      <c r="R69" s="1"/>
      <c r="S69" s="1"/>
      <c r="T69" s="1"/>
      <c r="U69" s="1"/>
      <c r="V69" s="1"/>
      <c r="W69" s="1"/>
      <c r="X69" s="1"/>
      <c r="Y69" s="1"/>
      <c r="Z69" s="1"/>
    </row>
    <row r="70" spans="1:26" ht="14.25" customHeight="1">
      <c r="A70" s="1"/>
      <c r="B70" s="26" t="s">
        <v>328</v>
      </c>
      <c r="C70" s="27" t="s">
        <v>329</v>
      </c>
      <c r="D70" s="38" t="s">
        <v>93</v>
      </c>
      <c r="E70" s="43" t="s">
        <v>40</v>
      </c>
      <c r="F70" s="29">
        <v>29665</v>
      </c>
      <c r="G70" s="32" t="s">
        <v>330</v>
      </c>
      <c r="H70" s="31">
        <v>40978</v>
      </c>
      <c r="I70" s="32" t="s">
        <v>42</v>
      </c>
      <c r="J70" s="33">
        <f t="shared" si="0"/>
        <v>42006</v>
      </c>
      <c r="K70" s="33" t="s">
        <v>43</v>
      </c>
      <c r="L70" s="33">
        <v>42006</v>
      </c>
      <c r="M70" s="33">
        <v>42369</v>
      </c>
      <c r="N70" s="42">
        <v>5000000</v>
      </c>
      <c r="O70" s="35" t="s">
        <v>200</v>
      </c>
      <c r="P70" s="28" t="s">
        <v>297</v>
      </c>
      <c r="Q70" s="28" t="s">
        <v>46</v>
      </c>
      <c r="R70" s="1"/>
      <c r="S70" s="1"/>
      <c r="T70" s="1"/>
      <c r="U70" s="1"/>
      <c r="V70" s="1"/>
      <c r="W70" s="1"/>
      <c r="X70" s="1"/>
      <c r="Y70" s="1"/>
      <c r="Z70" s="1"/>
    </row>
    <row r="71" spans="1:26" ht="14.25" customHeight="1">
      <c r="A71" s="1"/>
      <c r="B71" s="26" t="s">
        <v>331</v>
      </c>
      <c r="C71" s="27" t="s">
        <v>332</v>
      </c>
      <c r="D71" s="38" t="s">
        <v>93</v>
      </c>
      <c r="E71" s="43" t="s">
        <v>40</v>
      </c>
      <c r="F71" s="29">
        <v>33411</v>
      </c>
      <c r="G71" s="32" t="s">
        <v>333</v>
      </c>
      <c r="H71" s="31">
        <v>41328</v>
      </c>
      <c r="I71" s="32" t="s">
        <v>77</v>
      </c>
      <c r="J71" s="33">
        <f t="shared" si="0"/>
        <v>42006</v>
      </c>
      <c r="K71" s="33" t="s">
        <v>43</v>
      </c>
      <c r="L71" s="33">
        <v>42006</v>
      </c>
      <c r="M71" s="33">
        <v>42369</v>
      </c>
      <c r="N71" s="42">
        <v>5000000</v>
      </c>
      <c r="O71" s="35" t="s">
        <v>224</v>
      </c>
      <c r="P71" s="28" t="s">
        <v>297</v>
      </c>
      <c r="Q71" s="28" t="s">
        <v>46</v>
      </c>
      <c r="R71" s="1"/>
      <c r="S71" s="1"/>
      <c r="T71" s="1"/>
      <c r="U71" s="1"/>
      <c r="V71" s="1"/>
      <c r="W71" s="1"/>
      <c r="X71" s="1"/>
      <c r="Y71" s="1"/>
      <c r="Z71" s="1"/>
    </row>
    <row r="72" spans="1:26" ht="14.25" customHeight="1">
      <c r="A72" s="1"/>
      <c r="B72" s="26" t="s">
        <v>334</v>
      </c>
      <c r="C72" s="27" t="s">
        <v>335</v>
      </c>
      <c r="D72" s="38" t="s">
        <v>93</v>
      </c>
      <c r="E72" s="43" t="s">
        <v>40</v>
      </c>
      <c r="F72" s="29">
        <v>30552</v>
      </c>
      <c r="G72" s="32" t="s">
        <v>336</v>
      </c>
      <c r="H72" s="31">
        <v>39792</v>
      </c>
      <c r="I72" s="32" t="s">
        <v>42</v>
      </c>
      <c r="J72" s="33">
        <f t="shared" si="0"/>
        <v>42006</v>
      </c>
      <c r="K72" s="33" t="s">
        <v>43</v>
      </c>
      <c r="L72" s="33">
        <v>42006</v>
      </c>
      <c r="M72" s="33">
        <v>42369</v>
      </c>
      <c r="N72" s="42">
        <v>5000000</v>
      </c>
      <c r="O72" s="35" t="s">
        <v>337</v>
      </c>
      <c r="P72" s="28" t="s">
        <v>297</v>
      </c>
      <c r="Q72" s="28" t="s">
        <v>46</v>
      </c>
      <c r="R72" s="1"/>
      <c r="S72" s="1"/>
      <c r="T72" s="1"/>
      <c r="U72" s="1"/>
      <c r="V72" s="1"/>
      <c r="W72" s="1"/>
      <c r="X72" s="1"/>
      <c r="Y72" s="1"/>
      <c r="Z72" s="1"/>
    </row>
    <row r="73" spans="1:26" ht="14.25" customHeight="1">
      <c r="A73" s="1"/>
      <c r="B73" s="26" t="s">
        <v>338</v>
      </c>
      <c r="C73" s="27" t="s">
        <v>339</v>
      </c>
      <c r="D73" s="38" t="s">
        <v>93</v>
      </c>
      <c r="E73" s="43" t="s">
        <v>40</v>
      </c>
      <c r="F73" s="29">
        <v>29622</v>
      </c>
      <c r="G73" s="32" t="s">
        <v>340</v>
      </c>
      <c r="H73" s="31">
        <v>42167</v>
      </c>
      <c r="I73" s="32" t="s">
        <v>42</v>
      </c>
      <c r="J73" s="33">
        <f t="shared" si="0"/>
        <v>42006</v>
      </c>
      <c r="K73" s="33" t="s">
        <v>43</v>
      </c>
      <c r="L73" s="33">
        <v>42006</v>
      </c>
      <c r="M73" s="33">
        <v>42369</v>
      </c>
      <c r="N73" s="42">
        <v>5000000</v>
      </c>
      <c r="O73" s="35" t="s">
        <v>89</v>
      </c>
      <c r="P73" s="28" t="s">
        <v>297</v>
      </c>
      <c r="Q73" s="28" t="s">
        <v>46</v>
      </c>
      <c r="R73" s="1"/>
      <c r="S73" s="1"/>
      <c r="T73" s="1"/>
      <c r="U73" s="1"/>
      <c r="V73" s="1"/>
      <c r="W73" s="1"/>
      <c r="X73" s="1"/>
      <c r="Y73" s="1"/>
      <c r="Z73" s="1"/>
    </row>
    <row r="74" spans="1:26" ht="14.25" customHeight="1">
      <c r="A74" s="1"/>
      <c r="B74" s="26" t="s">
        <v>341</v>
      </c>
      <c r="C74" s="27" t="s">
        <v>342</v>
      </c>
      <c r="D74" s="38" t="s">
        <v>93</v>
      </c>
      <c r="E74" s="43" t="s">
        <v>40</v>
      </c>
      <c r="F74" s="36">
        <v>33123</v>
      </c>
      <c r="G74" s="32" t="s">
        <v>343</v>
      </c>
      <c r="H74" s="31">
        <v>41418</v>
      </c>
      <c r="I74" s="32" t="s">
        <v>243</v>
      </c>
      <c r="J74" s="33">
        <f t="shared" si="0"/>
        <v>42006</v>
      </c>
      <c r="K74" s="33" t="s">
        <v>43</v>
      </c>
      <c r="L74" s="33">
        <v>42006</v>
      </c>
      <c r="M74" s="33">
        <v>42369</v>
      </c>
      <c r="N74" s="42">
        <v>5000000</v>
      </c>
      <c r="O74" s="35" t="s">
        <v>344</v>
      </c>
      <c r="P74" s="28" t="s">
        <v>297</v>
      </c>
      <c r="Q74" s="28" t="s">
        <v>46</v>
      </c>
      <c r="R74" s="1"/>
      <c r="S74" s="1"/>
      <c r="T74" s="1"/>
      <c r="U74" s="1"/>
      <c r="V74" s="1"/>
      <c r="W74" s="1"/>
      <c r="X74" s="1"/>
      <c r="Y74" s="1"/>
      <c r="Z74" s="1"/>
    </row>
    <row r="75" spans="1:26" ht="14.25" customHeight="1">
      <c r="A75" s="1"/>
      <c r="B75" s="26" t="s">
        <v>345</v>
      </c>
      <c r="C75" s="55" t="s">
        <v>346</v>
      </c>
      <c r="D75" s="38" t="s">
        <v>93</v>
      </c>
      <c r="E75" s="43" t="s">
        <v>40</v>
      </c>
      <c r="F75" s="29">
        <v>27039</v>
      </c>
      <c r="G75" s="32" t="s">
        <v>347</v>
      </c>
      <c r="H75" s="31">
        <v>41403</v>
      </c>
      <c r="I75" s="32" t="s">
        <v>42</v>
      </c>
      <c r="J75" s="33">
        <f t="shared" si="0"/>
        <v>42006</v>
      </c>
      <c r="K75" s="33" t="s">
        <v>43</v>
      </c>
      <c r="L75" s="33">
        <v>42006</v>
      </c>
      <c r="M75" s="33">
        <v>42369</v>
      </c>
      <c r="N75" s="42">
        <v>5000000</v>
      </c>
      <c r="O75" s="35" t="s">
        <v>348</v>
      </c>
      <c r="P75" s="28" t="s">
        <v>349</v>
      </c>
      <c r="Q75" s="28" t="s">
        <v>46</v>
      </c>
      <c r="R75" s="1"/>
      <c r="S75" s="1"/>
      <c r="T75" s="1"/>
      <c r="U75" s="1"/>
      <c r="V75" s="1"/>
      <c r="W75" s="1"/>
      <c r="X75" s="1"/>
      <c r="Y75" s="1"/>
      <c r="Z75" s="1"/>
    </row>
    <row r="76" spans="1:26" ht="14.25" customHeight="1">
      <c r="A76" s="1"/>
      <c r="B76" s="26" t="s">
        <v>350</v>
      </c>
      <c r="C76" s="27" t="s">
        <v>351</v>
      </c>
      <c r="D76" s="38" t="s">
        <v>93</v>
      </c>
      <c r="E76" s="43" t="s">
        <v>40</v>
      </c>
      <c r="F76" s="29">
        <v>34908</v>
      </c>
      <c r="G76" s="32" t="s">
        <v>352</v>
      </c>
      <c r="H76" s="31">
        <v>40330</v>
      </c>
      <c r="I76" s="32" t="s">
        <v>42</v>
      </c>
      <c r="J76" s="33">
        <f t="shared" si="0"/>
        <v>42006</v>
      </c>
      <c r="K76" s="33" t="s">
        <v>43</v>
      </c>
      <c r="L76" s="33">
        <v>42006</v>
      </c>
      <c r="M76" s="33">
        <v>42369</v>
      </c>
      <c r="N76" s="42">
        <v>5000000</v>
      </c>
      <c r="O76" s="35" t="s">
        <v>353</v>
      </c>
      <c r="P76" s="28" t="s">
        <v>349</v>
      </c>
      <c r="Q76" s="28" t="s">
        <v>46</v>
      </c>
      <c r="R76" s="1"/>
      <c r="S76" s="1"/>
      <c r="T76" s="1"/>
      <c r="U76" s="1"/>
      <c r="V76" s="1"/>
      <c r="W76" s="1"/>
      <c r="X76" s="1"/>
      <c r="Y76" s="1"/>
      <c r="Z76" s="1"/>
    </row>
    <row r="77" spans="1:26" ht="14.25" customHeight="1">
      <c r="A77" s="1"/>
      <c r="B77" s="26" t="s">
        <v>354</v>
      </c>
      <c r="C77" s="27" t="s">
        <v>355</v>
      </c>
      <c r="D77" s="38" t="s">
        <v>93</v>
      </c>
      <c r="E77" s="43" t="s">
        <v>40</v>
      </c>
      <c r="F77" s="29">
        <v>27724</v>
      </c>
      <c r="G77" s="32" t="s">
        <v>356</v>
      </c>
      <c r="H77" s="31">
        <v>41428</v>
      </c>
      <c r="I77" s="32" t="s">
        <v>357</v>
      </c>
      <c r="J77" s="33">
        <f t="shared" si="0"/>
        <v>42006</v>
      </c>
      <c r="K77" s="33" t="s">
        <v>43</v>
      </c>
      <c r="L77" s="33">
        <v>42006</v>
      </c>
      <c r="M77" s="33">
        <v>42369</v>
      </c>
      <c r="N77" s="42">
        <v>5000000</v>
      </c>
      <c r="O77" s="35" t="s">
        <v>358</v>
      </c>
      <c r="P77" s="28" t="s">
        <v>349</v>
      </c>
      <c r="Q77" s="28" t="s">
        <v>46</v>
      </c>
      <c r="R77" s="1"/>
      <c r="S77" s="1"/>
      <c r="T77" s="1"/>
      <c r="U77" s="1"/>
      <c r="V77" s="1"/>
      <c r="W77" s="1"/>
      <c r="X77" s="1"/>
      <c r="Y77" s="1"/>
      <c r="Z77" s="1"/>
    </row>
    <row r="78" spans="1:26" ht="14.25" customHeight="1">
      <c r="A78" s="1"/>
      <c r="B78" s="26" t="s">
        <v>359</v>
      </c>
      <c r="C78" s="27" t="s">
        <v>360</v>
      </c>
      <c r="D78" s="38" t="s">
        <v>93</v>
      </c>
      <c r="E78" s="43" t="s">
        <v>40</v>
      </c>
      <c r="F78" s="29">
        <v>29499</v>
      </c>
      <c r="G78" s="32" t="s">
        <v>361</v>
      </c>
      <c r="H78" s="31">
        <v>42264</v>
      </c>
      <c r="I78" s="32" t="s">
        <v>57</v>
      </c>
      <c r="J78" s="33">
        <f t="shared" si="0"/>
        <v>42006</v>
      </c>
      <c r="K78" s="33" t="s">
        <v>43</v>
      </c>
      <c r="L78" s="33">
        <v>42006</v>
      </c>
      <c r="M78" s="33">
        <v>42369</v>
      </c>
      <c r="N78" s="42">
        <v>5000000</v>
      </c>
      <c r="O78" s="35" t="s">
        <v>362</v>
      </c>
      <c r="P78" s="28" t="s">
        <v>349</v>
      </c>
      <c r="Q78" s="28" t="s">
        <v>46</v>
      </c>
      <c r="R78" s="1"/>
      <c r="S78" s="1"/>
      <c r="T78" s="1"/>
      <c r="U78" s="1"/>
      <c r="V78" s="1"/>
      <c r="W78" s="1"/>
      <c r="X78" s="1"/>
      <c r="Y78" s="1"/>
      <c r="Z78" s="1"/>
    </row>
    <row r="79" spans="1:26" ht="14.25" customHeight="1">
      <c r="A79" s="1"/>
      <c r="B79" s="26" t="s">
        <v>363</v>
      </c>
      <c r="C79" s="27" t="s">
        <v>364</v>
      </c>
      <c r="D79" s="38" t="s">
        <v>93</v>
      </c>
      <c r="E79" s="43" t="s">
        <v>40</v>
      </c>
      <c r="F79" s="29">
        <v>34914</v>
      </c>
      <c r="G79" s="32" t="s">
        <v>365</v>
      </c>
      <c r="H79" s="31">
        <v>41771</v>
      </c>
      <c r="I79" s="32" t="s">
        <v>108</v>
      </c>
      <c r="J79" s="33">
        <f t="shared" si="0"/>
        <v>42006</v>
      </c>
      <c r="K79" s="33" t="s">
        <v>43</v>
      </c>
      <c r="L79" s="33">
        <v>42006</v>
      </c>
      <c r="M79" s="33">
        <v>42369</v>
      </c>
      <c r="N79" s="42">
        <v>5000000</v>
      </c>
      <c r="O79" s="35" t="s">
        <v>366</v>
      </c>
      <c r="P79" s="28" t="s">
        <v>349</v>
      </c>
      <c r="Q79" s="28" t="s">
        <v>46</v>
      </c>
      <c r="R79" s="1"/>
      <c r="S79" s="1"/>
      <c r="T79" s="1"/>
      <c r="U79" s="1"/>
      <c r="V79" s="1"/>
      <c r="W79" s="1"/>
      <c r="X79" s="1"/>
      <c r="Y79" s="1"/>
      <c r="Z79" s="1"/>
    </row>
    <row r="80" spans="1:26" ht="14.25" customHeight="1">
      <c r="A80" s="1"/>
      <c r="B80" s="26" t="s">
        <v>367</v>
      </c>
      <c r="C80" s="27" t="s">
        <v>368</v>
      </c>
      <c r="D80" s="38" t="s">
        <v>93</v>
      </c>
      <c r="E80" s="43" t="s">
        <v>40</v>
      </c>
      <c r="F80" s="29">
        <v>34582</v>
      </c>
      <c r="G80" s="32" t="s">
        <v>369</v>
      </c>
      <c r="H80" s="31">
        <v>40485</v>
      </c>
      <c r="I80" s="32" t="s">
        <v>108</v>
      </c>
      <c r="J80" s="33">
        <f t="shared" si="0"/>
        <v>42006</v>
      </c>
      <c r="K80" s="33" t="s">
        <v>43</v>
      </c>
      <c r="L80" s="33">
        <v>42006</v>
      </c>
      <c r="M80" s="33">
        <v>42369</v>
      </c>
      <c r="N80" s="42">
        <v>5000000</v>
      </c>
      <c r="O80" s="35" t="s">
        <v>370</v>
      </c>
      <c r="P80" s="28" t="s">
        <v>349</v>
      </c>
      <c r="Q80" s="28" t="s">
        <v>46</v>
      </c>
      <c r="R80" s="1"/>
      <c r="S80" s="1"/>
      <c r="T80" s="1"/>
      <c r="U80" s="1"/>
      <c r="V80" s="1"/>
      <c r="W80" s="1"/>
      <c r="X80" s="1"/>
      <c r="Y80" s="1"/>
      <c r="Z80" s="1"/>
    </row>
    <row r="81" spans="1:26" ht="14.25" customHeight="1">
      <c r="A81" s="1"/>
      <c r="B81" s="26" t="s">
        <v>371</v>
      </c>
      <c r="C81" s="27" t="s">
        <v>372</v>
      </c>
      <c r="D81" s="38" t="s">
        <v>93</v>
      </c>
      <c r="E81" s="43" t="s">
        <v>40</v>
      </c>
      <c r="F81" s="29">
        <v>34056</v>
      </c>
      <c r="G81" s="32" t="s">
        <v>373</v>
      </c>
      <c r="H81" s="31">
        <v>40141</v>
      </c>
      <c r="I81" s="32" t="s">
        <v>108</v>
      </c>
      <c r="J81" s="33">
        <f t="shared" si="0"/>
        <v>42006</v>
      </c>
      <c r="K81" s="33" t="s">
        <v>43</v>
      </c>
      <c r="L81" s="33">
        <v>42006</v>
      </c>
      <c r="M81" s="33">
        <v>42369</v>
      </c>
      <c r="N81" s="42">
        <v>5000000</v>
      </c>
      <c r="O81" s="35" t="s">
        <v>374</v>
      </c>
      <c r="P81" s="28" t="s">
        <v>349</v>
      </c>
      <c r="Q81" s="28" t="s">
        <v>46</v>
      </c>
      <c r="R81" s="1"/>
      <c r="S81" s="1"/>
      <c r="T81" s="1"/>
      <c r="U81" s="1"/>
      <c r="V81" s="1"/>
      <c r="W81" s="1"/>
      <c r="X81" s="1"/>
      <c r="Y81" s="1"/>
      <c r="Z81" s="1"/>
    </row>
    <row r="82" spans="1:26" ht="14.25" customHeight="1">
      <c r="A82" s="1"/>
      <c r="B82" s="26" t="s">
        <v>375</v>
      </c>
      <c r="C82" s="27" t="s">
        <v>376</v>
      </c>
      <c r="D82" s="38" t="s">
        <v>93</v>
      </c>
      <c r="E82" s="43" t="s">
        <v>40</v>
      </c>
      <c r="F82" s="29">
        <v>35427</v>
      </c>
      <c r="G82" s="32" t="s">
        <v>377</v>
      </c>
      <c r="H82" s="31">
        <v>41390</v>
      </c>
      <c r="I82" s="32" t="s">
        <v>108</v>
      </c>
      <c r="J82" s="33">
        <f t="shared" si="0"/>
        <v>42006</v>
      </c>
      <c r="K82" s="33" t="s">
        <v>43</v>
      </c>
      <c r="L82" s="33">
        <v>42006</v>
      </c>
      <c r="M82" s="33">
        <v>42369</v>
      </c>
      <c r="N82" s="42">
        <v>5000000</v>
      </c>
      <c r="O82" s="35" t="s">
        <v>366</v>
      </c>
      <c r="P82" s="28" t="s">
        <v>349</v>
      </c>
      <c r="Q82" s="28" t="s">
        <v>46</v>
      </c>
      <c r="R82" s="1"/>
      <c r="S82" s="1"/>
      <c r="T82" s="1"/>
      <c r="U82" s="1"/>
      <c r="V82" s="1"/>
      <c r="W82" s="1"/>
      <c r="X82" s="1"/>
      <c r="Y82" s="1"/>
      <c r="Z82" s="1"/>
    </row>
    <row r="83" spans="1:26" ht="14.25" customHeight="1">
      <c r="A83" s="1"/>
      <c r="B83" s="26" t="s">
        <v>378</v>
      </c>
      <c r="C83" s="27" t="s">
        <v>379</v>
      </c>
      <c r="D83" s="38" t="s">
        <v>93</v>
      </c>
      <c r="E83" s="43" t="s">
        <v>50</v>
      </c>
      <c r="F83" s="29">
        <v>33862</v>
      </c>
      <c r="G83" s="32" t="s">
        <v>380</v>
      </c>
      <c r="H83" s="31">
        <v>39616</v>
      </c>
      <c r="I83" s="32" t="s">
        <v>117</v>
      </c>
      <c r="J83" s="33">
        <f t="shared" si="0"/>
        <v>42006</v>
      </c>
      <c r="K83" s="33" t="s">
        <v>43</v>
      </c>
      <c r="L83" s="33">
        <v>42006</v>
      </c>
      <c r="M83" s="33">
        <v>42369</v>
      </c>
      <c r="N83" s="42">
        <v>5000000</v>
      </c>
      <c r="O83" s="35" t="s">
        <v>281</v>
      </c>
      <c r="P83" s="28" t="s">
        <v>349</v>
      </c>
      <c r="Q83" s="28" t="s">
        <v>46</v>
      </c>
      <c r="R83" s="1"/>
      <c r="S83" s="1"/>
      <c r="T83" s="1"/>
      <c r="U83" s="1"/>
      <c r="V83" s="1"/>
      <c r="W83" s="1"/>
      <c r="X83" s="1"/>
      <c r="Y83" s="1"/>
      <c r="Z83" s="1"/>
    </row>
    <row r="84" spans="1:26" ht="14.25" customHeight="1">
      <c r="A84" s="1"/>
      <c r="B84" s="26" t="s">
        <v>381</v>
      </c>
      <c r="C84" s="27" t="s">
        <v>382</v>
      </c>
      <c r="D84" s="38" t="s">
        <v>93</v>
      </c>
      <c r="E84" s="43" t="s">
        <v>40</v>
      </c>
      <c r="F84" s="29">
        <v>35014</v>
      </c>
      <c r="G84" s="32" t="s">
        <v>383</v>
      </c>
      <c r="H84" s="31">
        <v>41753</v>
      </c>
      <c r="I84" s="32" t="s">
        <v>108</v>
      </c>
      <c r="J84" s="33">
        <f t="shared" si="0"/>
        <v>42006</v>
      </c>
      <c r="K84" s="33" t="s">
        <v>43</v>
      </c>
      <c r="L84" s="33">
        <v>42006</v>
      </c>
      <c r="M84" s="33">
        <v>42369</v>
      </c>
      <c r="N84" s="42">
        <v>5000000</v>
      </c>
      <c r="O84" s="35" t="s">
        <v>384</v>
      </c>
      <c r="P84" s="28" t="s">
        <v>349</v>
      </c>
      <c r="Q84" s="28" t="s">
        <v>46</v>
      </c>
      <c r="R84" s="1"/>
      <c r="S84" s="1"/>
      <c r="T84" s="1"/>
      <c r="U84" s="1"/>
      <c r="V84" s="1"/>
      <c r="W84" s="1"/>
      <c r="X84" s="1"/>
      <c r="Y84" s="1"/>
      <c r="Z84" s="1"/>
    </row>
    <row r="85" spans="1:26" ht="14.25" customHeight="1">
      <c r="A85" s="1"/>
      <c r="B85" s="26" t="s">
        <v>385</v>
      </c>
      <c r="C85" s="27" t="s">
        <v>386</v>
      </c>
      <c r="D85" s="38" t="s">
        <v>93</v>
      </c>
      <c r="E85" s="43" t="s">
        <v>40</v>
      </c>
      <c r="F85" s="29">
        <v>33937</v>
      </c>
      <c r="G85" s="32" t="s">
        <v>387</v>
      </c>
      <c r="H85" s="31">
        <v>39195</v>
      </c>
      <c r="I85" s="32" t="s">
        <v>42</v>
      </c>
      <c r="J85" s="33">
        <f t="shared" si="0"/>
        <v>42006</v>
      </c>
      <c r="K85" s="33" t="s">
        <v>43</v>
      </c>
      <c r="L85" s="33">
        <v>42006</v>
      </c>
      <c r="M85" s="33">
        <v>42369</v>
      </c>
      <c r="N85" s="42">
        <v>5000000</v>
      </c>
      <c r="O85" s="35" t="s">
        <v>388</v>
      </c>
      <c r="P85" s="28" t="s">
        <v>349</v>
      </c>
      <c r="Q85" s="28" t="s">
        <v>46</v>
      </c>
      <c r="R85" s="1"/>
      <c r="S85" s="1"/>
      <c r="T85" s="1"/>
      <c r="U85" s="1"/>
      <c r="V85" s="1"/>
      <c r="W85" s="1"/>
      <c r="X85" s="1"/>
      <c r="Y85" s="1"/>
      <c r="Z85" s="1"/>
    </row>
    <row r="86" spans="1:26" ht="14.25" customHeight="1">
      <c r="A86" s="1"/>
      <c r="B86" s="26" t="s">
        <v>389</v>
      </c>
      <c r="C86" s="27" t="s">
        <v>390</v>
      </c>
      <c r="D86" s="38" t="s">
        <v>93</v>
      </c>
      <c r="E86" s="43" t="s">
        <v>40</v>
      </c>
      <c r="F86" s="29">
        <v>35223</v>
      </c>
      <c r="G86" s="32" t="s">
        <v>391</v>
      </c>
      <c r="H86" s="31">
        <v>41824</v>
      </c>
      <c r="I86" s="32" t="s">
        <v>108</v>
      </c>
      <c r="J86" s="33">
        <f t="shared" si="0"/>
        <v>42006</v>
      </c>
      <c r="K86" s="33" t="s">
        <v>43</v>
      </c>
      <c r="L86" s="33">
        <v>42006</v>
      </c>
      <c r="M86" s="33">
        <v>42369</v>
      </c>
      <c r="N86" s="42">
        <v>5000000</v>
      </c>
      <c r="O86" s="35" t="s">
        <v>366</v>
      </c>
      <c r="P86" s="28" t="s">
        <v>349</v>
      </c>
      <c r="Q86" s="28" t="s">
        <v>46</v>
      </c>
      <c r="R86" s="1"/>
      <c r="S86" s="1"/>
      <c r="T86" s="1"/>
      <c r="U86" s="1"/>
      <c r="V86" s="1"/>
      <c r="W86" s="1"/>
      <c r="X86" s="1"/>
      <c r="Y86" s="1"/>
      <c r="Z86" s="1"/>
    </row>
    <row r="87" spans="1:26" ht="14.25" customHeight="1">
      <c r="A87" s="1"/>
      <c r="B87" s="26" t="s">
        <v>392</v>
      </c>
      <c r="C87" s="27" t="s">
        <v>393</v>
      </c>
      <c r="D87" s="38" t="s">
        <v>93</v>
      </c>
      <c r="E87" s="43" t="s">
        <v>40</v>
      </c>
      <c r="F87" s="47" t="s">
        <v>394</v>
      </c>
      <c r="G87" s="32" t="s">
        <v>395</v>
      </c>
      <c r="H87" s="31">
        <v>41577</v>
      </c>
      <c r="I87" s="32" t="s">
        <v>108</v>
      </c>
      <c r="J87" s="33">
        <f t="shared" si="0"/>
        <v>42006</v>
      </c>
      <c r="K87" s="33" t="s">
        <v>43</v>
      </c>
      <c r="L87" s="33">
        <v>42006</v>
      </c>
      <c r="M87" s="33">
        <v>42369</v>
      </c>
      <c r="N87" s="42">
        <v>5000000</v>
      </c>
      <c r="O87" s="35" t="s">
        <v>366</v>
      </c>
      <c r="P87" s="28" t="s">
        <v>349</v>
      </c>
      <c r="Q87" s="28" t="s">
        <v>46</v>
      </c>
      <c r="R87" s="1"/>
      <c r="S87" s="1"/>
      <c r="T87" s="1"/>
      <c r="U87" s="1"/>
      <c r="V87" s="1"/>
      <c r="W87" s="1"/>
      <c r="X87" s="1"/>
      <c r="Y87" s="1"/>
      <c r="Z87" s="1"/>
    </row>
    <row r="88" spans="1:26" ht="14.25" customHeight="1">
      <c r="A88" s="1"/>
      <c r="B88" s="26" t="s">
        <v>396</v>
      </c>
      <c r="C88" s="27" t="s">
        <v>397</v>
      </c>
      <c r="D88" s="38" t="s">
        <v>93</v>
      </c>
      <c r="E88" s="43" t="s">
        <v>40</v>
      </c>
      <c r="F88" s="29">
        <v>33089</v>
      </c>
      <c r="G88" s="32" t="s">
        <v>398</v>
      </c>
      <c r="H88" s="31">
        <v>39001</v>
      </c>
      <c r="I88" s="32" t="s">
        <v>42</v>
      </c>
      <c r="J88" s="33">
        <f t="shared" si="0"/>
        <v>42006</v>
      </c>
      <c r="K88" s="33" t="s">
        <v>43</v>
      </c>
      <c r="L88" s="33">
        <v>42006</v>
      </c>
      <c r="M88" s="33">
        <v>42369</v>
      </c>
      <c r="N88" s="42">
        <v>5000000</v>
      </c>
      <c r="O88" s="35" t="s">
        <v>269</v>
      </c>
      <c r="P88" s="28" t="s">
        <v>349</v>
      </c>
      <c r="Q88" s="28" t="s">
        <v>46</v>
      </c>
      <c r="R88" s="1"/>
      <c r="S88" s="1"/>
      <c r="T88" s="1"/>
      <c r="U88" s="1"/>
      <c r="V88" s="1"/>
      <c r="W88" s="1"/>
      <c r="X88" s="1"/>
      <c r="Y88" s="1"/>
      <c r="Z88" s="1"/>
    </row>
    <row r="89" spans="1:26" ht="14.25" customHeight="1">
      <c r="A89" s="1"/>
      <c r="B89" s="26" t="s">
        <v>399</v>
      </c>
      <c r="C89" s="27" t="s">
        <v>400</v>
      </c>
      <c r="D89" s="38" t="s">
        <v>93</v>
      </c>
      <c r="E89" s="43" t="s">
        <v>50</v>
      </c>
      <c r="F89" s="29">
        <v>32360</v>
      </c>
      <c r="G89" s="32" t="s">
        <v>401</v>
      </c>
      <c r="H89" s="31">
        <v>38792</v>
      </c>
      <c r="I89" s="32" t="s">
        <v>186</v>
      </c>
      <c r="J89" s="33">
        <f t="shared" si="0"/>
        <v>42006</v>
      </c>
      <c r="K89" s="33" t="s">
        <v>43</v>
      </c>
      <c r="L89" s="33">
        <v>42006</v>
      </c>
      <c r="M89" s="33">
        <v>42369</v>
      </c>
      <c r="N89" s="42">
        <v>5000000</v>
      </c>
      <c r="O89" s="35" t="s">
        <v>402</v>
      </c>
      <c r="P89" s="28" t="s">
        <v>349</v>
      </c>
      <c r="Q89" s="28" t="s">
        <v>46</v>
      </c>
      <c r="R89" s="1"/>
      <c r="S89" s="1"/>
      <c r="T89" s="1"/>
      <c r="U89" s="1"/>
      <c r="V89" s="1"/>
      <c r="W89" s="1"/>
      <c r="X89" s="1"/>
      <c r="Y89" s="1"/>
      <c r="Z89" s="1"/>
    </row>
    <row r="90" spans="1:26" ht="14.25" customHeight="1">
      <c r="A90" s="1"/>
      <c r="B90" s="26" t="s">
        <v>403</v>
      </c>
      <c r="C90" s="27" t="s">
        <v>404</v>
      </c>
      <c r="D90" s="38" t="s">
        <v>93</v>
      </c>
      <c r="E90" s="43" t="s">
        <v>50</v>
      </c>
      <c r="F90" s="29">
        <v>32077</v>
      </c>
      <c r="G90" s="32" t="s">
        <v>405</v>
      </c>
      <c r="H90" s="31">
        <v>39422</v>
      </c>
      <c r="I90" s="32" t="s">
        <v>42</v>
      </c>
      <c r="J90" s="33">
        <f t="shared" si="0"/>
        <v>42006</v>
      </c>
      <c r="K90" s="33" t="s">
        <v>43</v>
      </c>
      <c r="L90" s="33">
        <v>42006</v>
      </c>
      <c r="M90" s="33">
        <v>42369</v>
      </c>
      <c r="N90" s="42">
        <v>5000000</v>
      </c>
      <c r="O90" s="35" t="s">
        <v>249</v>
      </c>
      <c r="P90" s="28" t="s">
        <v>349</v>
      </c>
      <c r="Q90" s="28" t="s">
        <v>46</v>
      </c>
      <c r="R90" s="1"/>
      <c r="S90" s="1"/>
      <c r="T90" s="1"/>
      <c r="U90" s="1"/>
      <c r="V90" s="1"/>
      <c r="W90" s="1"/>
      <c r="X90" s="1"/>
      <c r="Y90" s="1"/>
      <c r="Z90" s="1"/>
    </row>
    <row r="91" spans="1:26" ht="14.25" customHeight="1">
      <c r="A91" s="1"/>
      <c r="B91" s="26" t="s">
        <v>406</v>
      </c>
      <c r="C91" s="55" t="s">
        <v>407</v>
      </c>
      <c r="D91" s="38" t="s">
        <v>93</v>
      </c>
      <c r="E91" s="50" t="s">
        <v>50</v>
      </c>
      <c r="F91" s="36">
        <v>35350</v>
      </c>
      <c r="G91" s="40" t="s">
        <v>408</v>
      </c>
      <c r="H91" s="56">
        <v>40624</v>
      </c>
      <c r="I91" s="40" t="s">
        <v>42</v>
      </c>
      <c r="J91" s="57">
        <f t="shared" si="0"/>
        <v>42006</v>
      </c>
      <c r="K91" s="57" t="s">
        <v>43</v>
      </c>
      <c r="L91" s="33">
        <v>42006</v>
      </c>
      <c r="M91" s="33">
        <v>42369</v>
      </c>
      <c r="N91" s="42">
        <v>5000000</v>
      </c>
      <c r="O91" s="46" t="s">
        <v>211</v>
      </c>
      <c r="P91" s="28" t="s">
        <v>349</v>
      </c>
      <c r="Q91" s="28" t="s">
        <v>46</v>
      </c>
      <c r="R91" s="1"/>
      <c r="S91" s="1"/>
      <c r="T91" s="1"/>
      <c r="U91" s="1"/>
      <c r="V91" s="1"/>
      <c r="W91" s="1"/>
      <c r="X91" s="1"/>
      <c r="Y91" s="1"/>
      <c r="Z91" s="1"/>
    </row>
    <row r="92" spans="1:26" ht="14.25" customHeight="1">
      <c r="A92" s="1"/>
      <c r="B92" s="26" t="s">
        <v>409</v>
      </c>
      <c r="C92" s="53" t="s">
        <v>410</v>
      </c>
      <c r="D92" s="28" t="s">
        <v>93</v>
      </c>
      <c r="E92" s="39" t="s">
        <v>40</v>
      </c>
      <c r="F92" s="54">
        <v>30289</v>
      </c>
      <c r="G92" s="53" t="s">
        <v>411</v>
      </c>
      <c r="H92" s="41">
        <v>41342</v>
      </c>
      <c r="I92" s="28" t="s">
        <v>77</v>
      </c>
      <c r="J92" s="33">
        <f t="shared" si="0"/>
        <v>42006</v>
      </c>
      <c r="K92" s="28" t="s">
        <v>412</v>
      </c>
      <c r="L92" s="33">
        <v>42006</v>
      </c>
      <c r="M92" s="33">
        <v>42094</v>
      </c>
      <c r="N92" s="42">
        <v>4000000</v>
      </c>
      <c r="O92" s="35" t="s">
        <v>413</v>
      </c>
      <c r="P92" s="28" t="s">
        <v>97</v>
      </c>
      <c r="Q92" s="28" t="s">
        <v>414</v>
      </c>
      <c r="R92" s="1"/>
      <c r="S92" s="1"/>
      <c r="T92" s="1"/>
      <c r="U92" s="1"/>
      <c r="V92" s="1"/>
      <c r="W92" s="1"/>
      <c r="X92" s="1"/>
      <c r="Y92" s="1"/>
      <c r="Z92" s="1"/>
    </row>
    <row r="93" spans="1:26" ht="14.25" customHeight="1">
      <c r="A93" s="1"/>
      <c r="B93" s="26" t="s">
        <v>415</v>
      </c>
      <c r="C93" s="53" t="s">
        <v>416</v>
      </c>
      <c r="D93" s="28" t="s">
        <v>93</v>
      </c>
      <c r="E93" s="39" t="s">
        <v>40</v>
      </c>
      <c r="F93" s="54">
        <v>30803</v>
      </c>
      <c r="G93" s="53" t="s">
        <v>417</v>
      </c>
      <c r="H93" s="41">
        <v>41409</v>
      </c>
      <c r="I93" s="28" t="s">
        <v>42</v>
      </c>
      <c r="J93" s="33">
        <f t="shared" si="0"/>
        <v>42006</v>
      </c>
      <c r="K93" s="28" t="s">
        <v>412</v>
      </c>
      <c r="L93" s="33">
        <v>42006</v>
      </c>
      <c r="M93" s="33">
        <v>42094</v>
      </c>
      <c r="N93" s="42">
        <v>4000000</v>
      </c>
      <c r="O93" s="35" t="s">
        <v>418</v>
      </c>
      <c r="P93" s="28" t="s">
        <v>97</v>
      </c>
      <c r="Q93" s="28" t="s">
        <v>414</v>
      </c>
      <c r="R93" s="1"/>
      <c r="S93" s="1"/>
      <c r="T93" s="1"/>
      <c r="U93" s="1"/>
      <c r="V93" s="1"/>
      <c r="W93" s="1"/>
      <c r="X93" s="1"/>
      <c r="Y93" s="1"/>
      <c r="Z93" s="1"/>
    </row>
    <row r="94" spans="1:26" ht="14.25" customHeight="1">
      <c r="A94" s="1"/>
      <c r="B94" s="26" t="s">
        <v>419</v>
      </c>
      <c r="C94" s="53" t="s">
        <v>420</v>
      </c>
      <c r="D94" s="28" t="s">
        <v>93</v>
      </c>
      <c r="E94" s="39" t="s">
        <v>40</v>
      </c>
      <c r="F94" s="54">
        <v>26102</v>
      </c>
      <c r="G94" s="53" t="s">
        <v>421</v>
      </c>
      <c r="H94" s="41">
        <v>39743</v>
      </c>
      <c r="I94" s="28" t="s">
        <v>42</v>
      </c>
      <c r="J94" s="33">
        <f t="shared" si="0"/>
        <v>42006</v>
      </c>
      <c r="K94" s="28" t="s">
        <v>412</v>
      </c>
      <c r="L94" s="33">
        <v>42006</v>
      </c>
      <c r="M94" s="33">
        <v>42094</v>
      </c>
      <c r="N94" s="42">
        <v>4000000</v>
      </c>
      <c r="O94" s="35" t="s">
        <v>422</v>
      </c>
      <c r="P94" s="28" t="s">
        <v>97</v>
      </c>
      <c r="Q94" s="28" t="s">
        <v>414</v>
      </c>
      <c r="R94" s="1"/>
      <c r="S94" s="1"/>
      <c r="T94" s="1"/>
      <c r="U94" s="1"/>
      <c r="V94" s="1"/>
      <c r="W94" s="1"/>
      <c r="X94" s="1"/>
      <c r="Y94" s="1"/>
      <c r="Z94" s="1"/>
    </row>
    <row r="95" spans="1:26" ht="14.25" customHeight="1">
      <c r="A95" s="1"/>
      <c r="B95" s="26" t="s">
        <v>423</v>
      </c>
      <c r="C95" s="53" t="s">
        <v>424</v>
      </c>
      <c r="D95" s="28" t="s">
        <v>93</v>
      </c>
      <c r="E95" s="39" t="s">
        <v>40</v>
      </c>
      <c r="F95" s="54">
        <v>32733</v>
      </c>
      <c r="G95" s="53" t="s">
        <v>425</v>
      </c>
      <c r="H95" s="41">
        <v>40232</v>
      </c>
      <c r="I95" s="28" t="s">
        <v>42</v>
      </c>
      <c r="J95" s="33">
        <f t="shared" si="0"/>
        <v>42006</v>
      </c>
      <c r="K95" s="28" t="s">
        <v>412</v>
      </c>
      <c r="L95" s="33">
        <v>42006</v>
      </c>
      <c r="M95" s="33">
        <v>42094</v>
      </c>
      <c r="N95" s="42">
        <v>4000000</v>
      </c>
      <c r="O95" s="35" t="s">
        <v>426</v>
      </c>
      <c r="P95" s="28" t="s">
        <v>97</v>
      </c>
      <c r="Q95" s="28" t="s">
        <v>414</v>
      </c>
      <c r="R95" s="1"/>
      <c r="S95" s="1"/>
      <c r="T95" s="1"/>
      <c r="U95" s="1"/>
      <c r="V95" s="1"/>
      <c r="W95" s="1"/>
      <c r="X95" s="1"/>
      <c r="Y95" s="1"/>
      <c r="Z95" s="1"/>
    </row>
    <row r="96" spans="1:26" ht="14.25" customHeight="1">
      <c r="A96" s="1"/>
      <c r="B96" s="26" t="s">
        <v>427</v>
      </c>
      <c r="C96" s="53" t="s">
        <v>428</v>
      </c>
      <c r="D96" s="28" t="s">
        <v>93</v>
      </c>
      <c r="E96" s="39" t="s">
        <v>40</v>
      </c>
      <c r="F96" s="54">
        <v>35433</v>
      </c>
      <c r="G96" s="53" t="s">
        <v>429</v>
      </c>
      <c r="H96" s="41">
        <v>40603</v>
      </c>
      <c r="I96" s="28" t="s">
        <v>160</v>
      </c>
      <c r="J96" s="33">
        <f t="shared" si="0"/>
        <v>42095</v>
      </c>
      <c r="K96" s="28" t="s">
        <v>412</v>
      </c>
      <c r="L96" s="33">
        <v>42095</v>
      </c>
      <c r="M96" s="33">
        <v>42185</v>
      </c>
      <c r="N96" s="42">
        <v>4000000</v>
      </c>
      <c r="O96" s="35" t="s">
        <v>430</v>
      </c>
      <c r="P96" s="28" t="s">
        <v>97</v>
      </c>
      <c r="Q96" s="28" t="s">
        <v>414</v>
      </c>
      <c r="R96" s="1"/>
      <c r="S96" s="1"/>
      <c r="T96" s="1"/>
      <c r="U96" s="1"/>
      <c r="V96" s="1"/>
      <c r="W96" s="1"/>
      <c r="X96" s="1"/>
      <c r="Y96" s="1"/>
      <c r="Z96" s="1"/>
    </row>
    <row r="97" spans="1:26" ht="14.25" customHeight="1">
      <c r="A97" s="1"/>
      <c r="B97" s="26" t="s">
        <v>431</v>
      </c>
      <c r="C97" s="53" t="s">
        <v>432</v>
      </c>
      <c r="D97" s="28" t="s">
        <v>93</v>
      </c>
      <c r="E97" s="39" t="s">
        <v>50</v>
      </c>
      <c r="F97" s="54">
        <v>31740</v>
      </c>
      <c r="G97" s="53" t="s">
        <v>433</v>
      </c>
      <c r="H97" s="41">
        <v>41156</v>
      </c>
      <c r="I97" s="28" t="s">
        <v>117</v>
      </c>
      <c r="J97" s="33">
        <f t="shared" si="0"/>
        <v>42095</v>
      </c>
      <c r="K97" s="28" t="s">
        <v>412</v>
      </c>
      <c r="L97" s="33">
        <v>42095</v>
      </c>
      <c r="M97" s="33">
        <v>42185</v>
      </c>
      <c r="N97" s="42">
        <v>4000000</v>
      </c>
      <c r="O97" s="35" t="s">
        <v>434</v>
      </c>
      <c r="P97" s="28" t="s">
        <v>97</v>
      </c>
      <c r="Q97" s="28" t="s">
        <v>414</v>
      </c>
      <c r="R97" s="1"/>
      <c r="S97" s="1"/>
      <c r="T97" s="1"/>
      <c r="U97" s="1"/>
      <c r="V97" s="1"/>
      <c r="W97" s="1"/>
      <c r="X97" s="1"/>
      <c r="Y97" s="1"/>
      <c r="Z97" s="1"/>
    </row>
    <row r="98" spans="1:26" ht="14.25" customHeight="1">
      <c r="A98" s="1"/>
      <c r="B98" s="26" t="s">
        <v>435</v>
      </c>
      <c r="C98" s="53" t="s">
        <v>436</v>
      </c>
      <c r="D98" s="28" t="s">
        <v>93</v>
      </c>
      <c r="E98" s="39" t="s">
        <v>40</v>
      </c>
      <c r="F98" s="54">
        <v>27621</v>
      </c>
      <c r="G98" s="53" t="s">
        <v>437</v>
      </c>
      <c r="H98" s="41">
        <v>41727</v>
      </c>
      <c r="I98" s="28" t="s">
        <v>42</v>
      </c>
      <c r="J98" s="33">
        <f t="shared" si="0"/>
        <v>42095</v>
      </c>
      <c r="K98" s="28" t="s">
        <v>412</v>
      </c>
      <c r="L98" s="33">
        <v>42095</v>
      </c>
      <c r="M98" s="33">
        <v>42185</v>
      </c>
      <c r="N98" s="42">
        <v>4000000</v>
      </c>
      <c r="O98" s="35" t="s">
        <v>438</v>
      </c>
      <c r="P98" s="28" t="s">
        <v>97</v>
      </c>
      <c r="Q98" s="28" t="s">
        <v>414</v>
      </c>
      <c r="R98" s="1"/>
      <c r="S98" s="1"/>
      <c r="T98" s="1"/>
      <c r="U98" s="1"/>
      <c r="V98" s="1"/>
      <c r="W98" s="1"/>
      <c r="X98" s="1"/>
      <c r="Y98" s="1"/>
      <c r="Z98" s="1"/>
    </row>
    <row r="99" spans="1:26" ht="14.25" customHeight="1">
      <c r="A99" s="1"/>
      <c r="B99" s="26" t="s">
        <v>439</v>
      </c>
      <c r="C99" s="53" t="s">
        <v>440</v>
      </c>
      <c r="D99" s="28" t="s">
        <v>93</v>
      </c>
      <c r="E99" s="39" t="s">
        <v>40</v>
      </c>
      <c r="F99" s="54">
        <v>33705</v>
      </c>
      <c r="G99" s="53" t="s">
        <v>441</v>
      </c>
      <c r="H99" s="41">
        <v>40330</v>
      </c>
      <c r="I99" s="28" t="s">
        <v>137</v>
      </c>
      <c r="J99" s="33">
        <f t="shared" si="0"/>
        <v>42095</v>
      </c>
      <c r="K99" s="28" t="s">
        <v>412</v>
      </c>
      <c r="L99" s="33">
        <v>42095</v>
      </c>
      <c r="M99" s="33">
        <v>42185</v>
      </c>
      <c r="N99" s="42">
        <v>4000000</v>
      </c>
      <c r="O99" s="58" t="s">
        <v>442</v>
      </c>
      <c r="P99" s="28" t="s">
        <v>97</v>
      </c>
      <c r="Q99" s="28" t="s">
        <v>414</v>
      </c>
      <c r="R99" s="1"/>
      <c r="S99" s="1"/>
      <c r="T99" s="1"/>
      <c r="U99" s="1"/>
      <c r="V99" s="1"/>
      <c r="W99" s="1"/>
      <c r="X99" s="1"/>
      <c r="Y99" s="1"/>
      <c r="Z99" s="1"/>
    </row>
    <row r="100" spans="1:26" ht="14.25" customHeight="1">
      <c r="A100" s="1"/>
      <c r="B100" s="26" t="s">
        <v>443</v>
      </c>
      <c r="C100" s="53" t="s">
        <v>444</v>
      </c>
      <c r="D100" s="28" t="s">
        <v>93</v>
      </c>
      <c r="E100" s="39" t="s">
        <v>40</v>
      </c>
      <c r="F100" s="54">
        <v>31326</v>
      </c>
      <c r="G100" s="53" t="s">
        <v>445</v>
      </c>
      <c r="H100" s="41">
        <v>30853</v>
      </c>
      <c r="I100" s="28" t="s">
        <v>77</v>
      </c>
      <c r="J100" s="33">
        <f t="shared" si="0"/>
        <v>42186</v>
      </c>
      <c r="K100" s="28" t="s">
        <v>412</v>
      </c>
      <c r="L100" s="33">
        <v>42186</v>
      </c>
      <c r="M100" s="33">
        <v>42277</v>
      </c>
      <c r="N100" s="42">
        <v>4000000</v>
      </c>
      <c r="O100" s="35" t="s">
        <v>446</v>
      </c>
      <c r="P100" s="28" t="s">
        <v>97</v>
      </c>
      <c r="Q100" s="28" t="s">
        <v>414</v>
      </c>
      <c r="R100" s="1"/>
      <c r="S100" s="1"/>
      <c r="T100" s="1"/>
      <c r="U100" s="1"/>
      <c r="V100" s="1"/>
      <c r="W100" s="1"/>
      <c r="X100" s="1"/>
      <c r="Y100" s="1"/>
      <c r="Z100" s="1"/>
    </row>
    <row r="101" spans="1:26" ht="14.25" customHeight="1">
      <c r="A101" s="1"/>
      <c r="B101" s="26" t="s">
        <v>447</v>
      </c>
      <c r="C101" s="53" t="s">
        <v>448</v>
      </c>
      <c r="D101" s="28" t="s">
        <v>93</v>
      </c>
      <c r="E101" s="39" t="s">
        <v>40</v>
      </c>
      <c r="F101" s="54">
        <v>27518</v>
      </c>
      <c r="G101" s="53" t="s">
        <v>449</v>
      </c>
      <c r="H101" s="41">
        <v>42268</v>
      </c>
      <c r="I101" s="28" t="s">
        <v>77</v>
      </c>
      <c r="J101" s="33">
        <f t="shared" si="0"/>
        <v>42186</v>
      </c>
      <c r="K101" s="28" t="s">
        <v>412</v>
      </c>
      <c r="L101" s="33">
        <v>42186</v>
      </c>
      <c r="M101" s="33">
        <v>42277</v>
      </c>
      <c r="N101" s="42">
        <v>4000000</v>
      </c>
      <c r="O101" s="35" t="s">
        <v>450</v>
      </c>
      <c r="P101" s="28" t="s">
        <v>97</v>
      </c>
      <c r="Q101" s="28" t="s">
        <v>414</v>
      </c>
      <c r="R101" s="1"/>
      <c r="S101" s="1"/>
      <c r="T101" s="1"/>
      <c r="U101" s="1"/>
      <c r="V101" s="1"/>
      <c r="W101" s="1"/>
      <c r="X101" s="1"/>
      <c r="Y101" s="1"/>
      <c r="Z101" s="1"/>
    </row>
    <row r="102" spans="1:26" ht="14.25" customHeight="1">
      <c r="A102" s="1"/>
      <c r="B102" s="26" t="s">
        <v>451</v>
      </c>
      <c r="C102" s="53" t="s">
        <v>452</v>
      </c>
      <c r="D102" s="28" t="s">
        <v>93</v>
      </c>
      <c r="E102" s="39" t="s">
        <v>40</v>
      </c>
      <c r="F102" s="54">
        <v>29148</v>
      </c>
      <c r="G102" s="53" t="s">
        <v>453</v>
      </c>
      <c r="H102" s="41">
        <v>38089</v>
      </c>
      <c r="I102" s="28" t="s">
        <v>42</v>
      </c>
      <c r="J102" s="33">
        <f t="shared" si="0"/>
        <v>42186</v>
      </c>
      <c r="K102" s="28" t="s">
        <v>412</v>
      </c>
      <c r="L102" s="33">
        <v>42186</v>
      </c>
      <c r="M102" s="33">
        <v>42277</v>
      </c>
      <c r="N102" s="42">
        <v>4000000</v>
      </c>
      <c r="O102" s="35" t="s">
        <v>454</v>
      </c>
      <c r="P102" s="28" t="s">
        <v>97</v>
      </c>
      <c r="Q102" s="28" t="s">
        <v>414</v>
      </c>
      <c r="R102" s="1"/>
      <c r="S102" s="1"/>
      <c r="T102" s="1"/>
      <c r="U102" s="1"/>
      <c r="V102" s="1"/>
      <c r="W102" s="1"/>
      <c r="X102" s="1"/>
      <c r="Y102" s="1"/>
      <c r="Z102" s="1"/>
    </row>
    <row r="103" spans="1:26" ht="14.25" customHeight="1">
      <c r="A103" s="1"/>
      <c r="B103" s="26" t="s">
        <v>455</v>
      </c>
      <c r="C103" s="53" t="s">
        <v>66</v>
      </c>
      <c r="D103" s="28" t="s">
        <v>93</v>
      </c>
      <c r="E103" s="39" t="s">
        <v>40</v>
      </c>
      <c r="F103" s="54">
        <v>30599</v>
      </c>
      <c r="G103" s="53">
        <v>173541469</v>
      </c>
      <c r="H103" s="41">
        <v>40571</v>
      </c>
      <c r="I103" s="28" t="s">
        <v>228</v>
      </c>
      <c r="J103" s="33">
        <f t="shared" si="0"/>
        <v>42186</v>
      </c>
      <c r="K103" s="28" t="s">
        <v>412</v>
      </c>
      <c r="L103" s="33">
        <v>42186</v>
      </c>
      <c r="M103" s="33">
        <v>42277</v>
      </c>
      <c r="N103" s="42">
        <v>4000000</v>
      </c>
      <c r="O103" s="35" t="s">
        <v>456</v>
      </c>
      <c r="P103" s="28" t="s">
        <v>97</v>
      </c>
      <c r="Q103" s="28" t="s">
        <v>414</v>
      </c>
      <c r="R103" s="1"/>
      <c r="S103" s="1"/>
      <c r="T103" s="1"/>
      <c r="U103" s="1"/>
      <c r="V103" s="1"/>
      <c r="W103" s="1"/>
      <c r="X103" s="1"/>
      <c r="Y103" s="1"/>
      <c r="Z103" s="1"/>
    </row>
    <row r="104" spans="1:26" ht="14.25" customHeight="1">
      <c r="A104" s="1"/>
      <c r="B104" s="26" t="s">
        <v>457</v>
      </c>
      <c r="C104" s="53" t="s">
        <v>458</v>
      </c>
      <c r="D104" s="28" t="s">
        <v>93</v>
      </c>
      <c r="E104" s="43" t="s">
        <v>50</v>
      </c>
      <c r="F104" s="54">
        <v>34957</v>
      </c>
      <c r="G104" s="53" t="s">
        <v>459</v>
      </c>
      <c r="H104" s="41">
        <v>41422</v>
      </c>
      <c r="I104" s="28" t="s">
        <v>77</v>
      </c>
      <c r="J104" s="33">
        <f t="shared" si="0"/>
        <v>42186</v>
      </c>
      <c r="K104" s="28" t="s">
        <v>412</v>
      </c>
      <c r="L104" s="33">
        <v>42186</v>
      </c>
      <c r="M104" s="33">
        <v>42277</v>
      </c>
      <c r="N104" s="42">
        <v>4000000</v>
      </c>
      <c r="O104" s="35" t="s">
        <v>224</v>
      </c>
      <c r="P104" s="28" t="s">
        <v>97</v>
      </c>
      <c r="Q104" s="28" t="s">
        <v>414</v>
      </c>
      <c r="R104" s="1"/>
      <c r="S104" s="1"/>
      <c r="T104" s="1"/>
      <c r="U104" s="1"/>
      <c r="V104" s="1"/>
      <c r="W104" s="1"/>
      <c r="X104" s="1"/>
      <c r="Y104" s="1"/>
      <c r="Z104" s="1"/>
    </row>
    <row r="105" spans="1:26" ht="14.25" customHeight="1">
      <c r="A105" s="1"/>
      <c r="B105" s="26" t="s">
        <v>460</v>
      </c>
      <c r="C105" s="53" t="s">
        <v>461</v>
      </c>
      <c r="D105" s="28" t="s">
        <v>93</v>
      </c>
      <c r="E105" s="43" t="s">
        <v>50</v>
      </c>
      <c r="F105" s="54">
        <v>34916</v>
      </c>
      <c r="G105" s="59" t="s">
        <v>462</v>
      </c>
      <c r="H105" s="41">
        <v>42014</v>
      </c>
      <c r="I105" s="28" t="s">
        <v>42</v>
      </c>
      <c r="J105" s="33">
        <f t="shared" si="0"/>
        <v>42278</v>
      </c>
      <c r="K105" s="28" t="s">
        <v>412</v>
      </c>
      <c r="L105" s="33">
        <v>42278</v>
      </c>
      <c r="M105" s="33">
        <v>42368</v>
      </c>
      <c r="N105" s="42">
        <v>4000000</v>
      </c>
      <c r="O105" s="35" t="s">
        <v>463</v>
      </c>
      <c r="P105" s="28" t="s">
        <v>97</v>
      </c>
      <c r="Q105" s="28" t="s">
        <v>414</v>
      </c>
      <c r="R105" s="1"/>
      <c r="S105" s="1"/>
      <c r="T105" s="1"/>
      <c r="U105" s="1"/>
      <c r="V105" s="1"/>
      <c r="W105" s="1"/>
      <c r="X105" s="1"/>
      <c r="Y105" s="1"/>
      <c r="Z105" s="1"/>
    </row>
    <row r="106" spans="1:26" ht="14.25" customHeight="1">
      <c r="A106" s="1"/>
      <c r="B106" s="26" t="s">
        <v>464</v>
      </c>
      <c r="C106" s="53" t="s">
        <v>465</v>
      </c>
      <c r="D106" s="28" t="s">
        <v>93</v>
      </c>
      <c r="E106" s="39" t="s">
        <v>40</v>
      </c>
      <c r="F106" s="54">
        <v>34834</v>
      </c>
      <c r="G106" s="53" t="s">
        <v>466</v>
      </c>
      <c r="H106" s="41">
        <v>37079</v>
      </c>
      <c r="I106" s="28" t="s">
        <v>108</v>
      </c>
      <c r="J106" s="33">
        <f t="shared" si="0"/>
        <v>42278</v>
      </c>
      <c r="K106" s="28" t="s">
        <v>412</v>
      </c>
      <c r="L106" s="33">
        <v>42278</v>
      </c>
      <c r="M106" s="33">
        <v>42368</v>
      </c>
      <c r="N106" s="42">
        <v>4000000</v>
      </c>
      <c r="O106" s="35" t="s">
        <v>467</v>
      </c>
      <c r="P106" s="28" t="s">
        <v>97</v>
      </c>
      <c r="Q106" s="28" t="s">
        <v>414</v>
      </c>
      <c r="R106" s="1"/>
      <c r="S106" s="1"/>
      <c r="T106" s="1"/>
      <c r="U106" s="1"/>
      <c r="V106" s="1"/>
      <c r="W106" s="1"/>
      <c r="X106" s="1"/>
      <c r="Y106" s="1"/>
      <c r="Z106" s="1"/>
    </row>
    <row r="107" spans="1:26" ht="14.25" customHeight="1">
      <c r="A107" s="1"/>
      <c r="B107" s="26" t="s">
        <v>468</v>
      </c>
      <c r="C107" s="53" t="s">
        <v>469</v>
      </c>
      <c r="D107" s="28" t="s">
        <v>93</v>
      </c>
      <c r="E107" s="43" t="s">
        <v>50</v>
      </c>
      <c r="F107" s="54">
        <v>32916</v>
      </c>
      <c r="G107" s="53" t="s">
        <v>470</v>
      </c>
      <c r="H107" s="41">
        <v>41428</v>
      </c>
      <c r="I107" s="28" t="s">
        <v>156</v>
      </c>
      <c r="J107" s="33">
        <f t="shared" si="0"/>
        <v>42278</v>
      </c>
      <c r="K107" s="28" t="s">
        <v>412</v>
      </c>
      <c r="L107" s="33">
        <v>42278</v>
      </c>
      <c r="M107" s="33">
        <v>42368</v>
      </c>
      <c r="N107" s="42">
        <v>4000000</v>
      </c>
      <c r="O107" s="58" t="s">
        <v>471</v>
      </c>
      <c r="P107" s="28" t="s">
        <v>97</v>
      </c>
      <c r="Q107" s="28" t="s">
        <v>414</v>
      </c>
      <c r="R107" s="1"/>
      <c r="S107" s="1"/>
      <c r="T107" s="1"/>
      <c r="U107" s="1"/>
      <c r="V107" s="1"/>
      <c r="W107" s="1"/>
      <c r="X107" s="1"/>
      <c r="Y107" s="1"/>
      <c r="Z107" s="1"/>
    </row>
    <row r="108" spans="1:26" ht="14.25" customHeight="1">
      <c r="A108" s="1"/>
      <c r="B108" s="26" t="s">
        <v>472</v>
      </c>
      <c r="C108" s="49" t="s">
        <v>473</v>
      </c>
      <c r="D108" s="28" t="s">
        <v>93</v>
      </c>
      <c r="E108" s="43" t="s">
        <v>50</v>
      </c>
      <c r="F108" s="54">
        <v>31713</v>
      </c>
      <c r="G108" s="49" t="s">
        <v>474</v>
      </c>
      <c r="H108" s="41">
        <v>41138</v>
      </c>
      <c r="I108" s="28" t="s">
        <v>42</v>
      </c>
      <c r="J108" s="33">
        <f t="shared" si="0"/>
        <v>42278</v>
      </c>
      <c r="K108" s="28" t="s">
        <v>412</v>
      </c>
      <c r="L108" s="33">
        <v>42278</v>
      </c>
      <c r="M108" s="33">
        <v>42368</v>
      </c>
      <c r="N108" s="42">
        <v>4000000</v>
      </c>
      <c r="O108" s="35" t="s">
        <v>52</v>
      </c>
      <c r="P108" s="28" t="s">
        <v>475</v>
      </c>
      <c r="Q108" s="28" t="s">
        <v>414</v>
      </c>
      <c r="R108" s="1"/>
      <c r="S108" s="1"/>
      <c r="T108" s="1"/>
      <c r="U108" s="1"/>
      <c r="V108" s="1"/>
      <c r="W108" s="1"/>
      <c r="X108" s="1"/>
      <c r="Y108" s="1"/>
      <c r="Z108" s="1"/>
    </row>
    <row r="109" spans="1:26" ht="14.25" customHeight="1">
      <c r="A109" s="1"/>
      <c r="B109" s="48" t="s">
        <v>476</v>
      </c>
      <c r="C109" s="60" t="s">
        <v>477</v>
      </c>
      <c r="D109" s="38" t="s">
        <v>93</v>
      </c>
      <c r="E109" s="50" t="s">
        <v>50</v>
      </c>
      <c r="F109" s="51">
        <v>32731</v>
      </c>
      <c r="G109" s="49" t="s">
        <v>478</v>
      </c>
      <c r="H109" s="61">
        <v>38868</v>
      </c>
      <c r="I109" s="62" t="s">
        <v>42</v>
      </c>
      <c r="J109" s="45">
        <f t="shared" si="0"/>
        <v>42037</v>
      </c>
      <c r="K109" s="38" t="s">
        <v>479</v>
      </c>
      <c r="L109" s="45">
        <v>42037</v>
      </c>
      <c r="M109" s="45">
        <v>42063</v>
      </c>
      <c r="N109" s="63">
        <v>3900000</v>
      </c>
      <c r="O109" s="60" t="s">
        <v>236</v>
      </c>
      <c r="P109" s="38" t="s">
        <v>480</v>
      </c>
      <c r="Q109" s="38" t="s">
        <v>414</v>
      </c>
      <c r="R109" s="1"/>
      <c r="S109" s="1"/>
      <c r="T109" s="1"/>
      <c r="U109" s="1"/>
      <c r="V109" s="1"/>
      <c r="W109" s="1"/>
      <c r="X109" s="1"/>
      <c r="Y109" s="1"/>
      <c r="Z109" s="1"/>
    </row>
    <row r="110" spans="1:26" ht="14.25" customHeight="1">
      <c r="A110" s="1"/>
      <c r="B110" s="48" t="s">
        <v>481</v>
      </c>
      <c r="C110" s="60" t="s">
        <v>482</v>
      </c>
      <c r="D110" s="38" t="s">
        <v>93</v>
      </c>
      <c r="E110" s="50" t="s">
        <v>50</v>
      </c>
      <c r="F110" s="51">
        <v>34742</v>
      </c>
      <c r="G110" s="49" t="s">
        <v>483</v>
      </c>
      <c r="H110" s="61">
        <v>41361</v>
      </c>
      <c r="I110" s="62" t="s">
        <v>77</v>
      </c>
      <c r="J110" s="45">
        <f t="shared" si="0"/>
        <v>42037</v>
      </c>
      <c r="K110" s="38" t="s">
        <v>479</v>
      </c>
      <c r="L110" s="45">
        <v>42037</v>
      </c>
      <c r="M110" s="45">
        <v>42063</v>
      </c>
      <c r="N110" s="63">
        <v>3900000</v>
      </c>
      <c r="O110" s="60" t="s">
        <v>484</v>
      </c>
      <c r="P110" s="38" t="s">
        <v>480</v>
      </c>
      <c r="Q110" s="38" t="s">
        <v>414</v>
      </c>
      <c r="R110" s="1"/>
      <c r="S110" s="1"/>
      <c r="T110" s="1"/>
      <c r="U110" s="1"/>
      <c r="V110" s="1"/>
      <c r="W110" s="1"/>
      <c r="X110" s="1"/>
      <c r="Y110" s="1"/>
      <c r="Z110" s="1"/>
    </row>
    <row r="111" spans="1:26" ht="14.25" customHeight="1">
      <c r="A111" s="1"/>
      <c r="B111" s="48" t="s">
        <v>485</v>
      </c>
      <c r="C111" s="49" t="s">
        <v>486</v>
      </c>
      <c r="D111" s="28" t="s">
        <v>93</v>
      </c>
      <c r="E111" s="50" t="s">
        <v>50</v>
      </c>
      <c r="F111" s="51">
        <v>31977</v>
      </c>
      <c r="G111" s="49" t="s">
        <v>487</v>
      </c>
      <c r="H111" s="61">
        <v>42290</v>
      </c>
      <c r="I111" s="38" t="s">
        <v>57</v>
      </c>
      <c r="J111" s="33">
        <f t="shared" si="0"/>
        <v>42006</v>
      </c>
      <c r="K111" s="28" t="s">
        <v>412</v>
      </c>
      <c r="L111" s="45">
        <v>42006</v>
      </c>
      <c r="M111" s="45">
        <v>42094</v>
      </c>
      <c r="N111" s="42">
        <v>4000000</v>
      </c>
      <c r="O111" s="46" t="s">
        <v>488</v>
      </c>
      <c r="P111" s="38" t="s">
        <v>178</v>
      </c>
      <c r="Q111" s="38" t="s">
        <v>414</v>
      </c>
      <c r="R111" s="1"/>
      <c r="S111" s="1"/>
      <c r="T111" s="1"/>
      <c r="U111" s="1"/>
      <c r="V111" s="1"/>
      <c r="W111" s="1"/>
      <c r="X111" s="1"/>
      <c r="Y111" s="1"/>
      <c r="Z111" s="1"/>
    </row>
    <row r="112" spans="1:26" ht="14.25" customHeight="1">
      <c r="A112" s="1"/>
      <c r="B112" s="48" t="s">
        <v>489</v>
      </c>
      <c r="C112" s="49" t="s">
        <v>490</v>
      </c>
      <c r="D112" s="28" t="s">
        <v>93</v>
      </c>
      <c r="E112" s="50" t="s">
        <v>50</v>
      </c>
      <c r="F112" s="51">
        <v>32883</v>
      </c>
      <c r="G112" s="49" t="s">
        <v>491</v>
      </c>
      <c r="H112" s="61">
        <v>42076</v>
      </c>
      <c r="I112" s="38" t="s">
        <v>42</v>
      </c>
      <c r="J112" s="33">
        <f t="shared" si="0"/>
        <v>42006</v>
      </c>
      <c r="K112" s="28" t="s">
        <v>412</v>
      </c>
      <c r="L112" s="45">
        <v>42006</v>
      </c>
      <c r="M112" s="45">
        <v>42094</v>
      </c>
      <c r="N112" s="42">
        <v>4000000</v>
      </c>
      <c r="O112" s="46" t="s">
        <v>236</v>
      </c>
      <c r="P112" s="38" t="s">
        <v>178</v>
      </c>
      <c r="Q112" s="38" t="s">
        <v>414</v>
      </c>
      <c r="R112" s="1"/>
      <c r="S112" s="1"/>
      <c r="T112" s="1"/>
      <c r="U112" s="1"/>
      <c r="V112" s="1"/>
      <c r="W112" s="1"/>
      <c r="X112" s="1"/>
      <c r="Y112" s="1"/>
      <c r="Z112" s="1"/>
    </row>
    <row r="113" spans="1:26" ht="14.25" customHeight="1">
      <c r="A113" s="1"/>
      <c r="B113" s="48" t="s">
        <v>492</v>
      </c>
      <c r="C113" s="49" t="s">
        <v>493</v>
      </c>
      <c r="D113" s="28" t="s">
        <v>93</v>
      </c>
      <c r="E113" s="38" t="s">
        <v>40</v>
      </c>
      <c r="F113" s="51">
        <v>32999</v>
      </c>
      <c r="G113" s="49" t="s">
        <v>494</v>
      </c>
      <c r="H113" s="61">
        <v>38811</v>
      </c>
      <c r="I113" s="38" t="s">
        <v>117</v>
      </c>
      <c r="J113" s="33">
        <f t="shared" si="0"/>
        <v>42006</v>
      </c>
      <c r="K113" s="28" t="s">
        <v>412</v>
      </c>
      <c r="L113" s="45">
        <v>42006</v>
      </c>
      <c r="M113" s="45">
        <v>42094</v>
      </c>
      <c r="N113" s="42">
        <v>4000000</v>
      </c>
      <c r="O113" s="46" t="s">
        <v>495</v>
      </c>
      <c r="P113" s="38" t="s">
        <v>178</v>
      </c>
      <c r="Q113" s="38" t="s">
        <v>414</v>
      </c>
      <c r="R113" s="1"/>
      <c r="S113" s="1"/>
      <c r="T113" s="1"/>
      <c r="U113" s="1"/>
      <c r="V113" s="1"/>
      <c r="W113" s="1"/>
      <c r="X113" s="1"/>
      <c r="Y113" s="1"/>
      <c r="Z113" s="1"/>
    </row>
    <row r="114" spans="1:26" ht="14.25" customHeight="1">
      <c r="A114" s="1"/>
      <c r="B114" s="48" t="s">
        <v>496</v>
      </c>
      <c r="C114" s="49" t="s">
        <v>497</v>
      </c>
      <c r="D114" s="28" t="s">
        <v>93</v>
      </c>
      <c r="E114" s="38" t="s">
        <v>40</v>
      </c>
      <c r="F114" s="51">
        <v>30864</v>
      </c>
      <c r="G114" s="49" t="s">
        <v>498</v>
      </c>
      <c r="H114" s="61">
        <v>42108</v>
      </c>
      <c r="I114" s="38" t="s">
        <v>77</v>
      </c>
      <c r="J114" s="33">
        <f t="shared" si="0"/>
        <v>42006</v>
      </c>
      <c r="K114" s="28" t="s">
        <v>412</v>
      </c>
      <c r="L114" s="45">
        <v>42006</v>
      </c>
      <c r="M114" s="45">
        <v>42094</v>
      </c>
      <c r="N114" s="42">
        <v>4000000</v>
      </c>
      <c r="O114" s="46" t="s">
        <v>499</v>
      </c>
      <c r="P114" s="38" t="s">
        <v>178</v>
      </c>
      <c r="Q114" s="38" t="s">
        <v>414</v>
      </c>
      <c r="R114" s="1"/>
      <c r="S114" s="1"/>
      <c r="T114" s="1"/>
      <c r="U114" s="1"/>
      <c r="V114" s="1"/>
      <c r="W114" s="1"/>
      <c r="X114" s="1"/>
      <c r="Y114" s="1"/>
      <c r="Z114" s="1"/>
    </row>
    <row r="115" spans="1:26" ht="14.25" customHeight="1">
      <c r="A115" s="1"/>
      <c r="B115" s="48" t="s">
        <v>500</v>
      </c>
      <c r="C115" s="49" t="s">
        <v>501</v>
      </c>
      <c r="D115" s="28" t="s">
        <v>93</v>
      </c>
      <c r="E115" s="38" t="s">
        <v>40</v>
      </c>
      <c r="F115" s="51">
        <v>33319</v>
      </c>
      <c r="G115" s="49" t="s">
        <v>502</v>
      </c>
      <c r="H115" s="61">
        <v>39196</v>
      </c>
      <c r="I115" s="38" t="s">
        <v>77</v>
      </c>
      <c r="J115" s="33">
        <f t="shared" si="0"/>
        <v>42095</v>
      </c>
      <c r="K115" s="28" t="s">
        <v>412</v>
      </c>
      <c r="L115" s="45">
        <v>42095</v>
      </c>
      <c r="M115" s="45">
        <v>42185</v>
      </c>
      <c r="N115" s="42">
        <v>4000000</v>
      </c>
      <c r="O115" s="46" t="s">
        <v>78</v>
      </c>
      <c r="P115" s="38" t="s">
        <v>178</v>
      </c>
      <c r="Q115" s="38" t="s">
        <v>414</v>
      </c>
      <c r="R115" s="1"/>
      <c r="S115" s="1"/>
      <c r="T115" s="1"/>
      <c r="U115" s="1"/>
      <c r="V115" s="1"/>
      <c r="W115" s="1"/>
      <c r="X115" s="1"/>
      <c r="Y115" s="1"/>
      <c r="Z115" s="1"/>
    </row>
    <row r="116" spans="1:26" ht="14.25" customHeight="1">
      <c r="A116" s="1"/>
      <c r="B116" s="48" t="s">
        <v>503</v>
      </c>
      <c r="C116" s="49" t="s">
        <v>504</v>
      </c>
      <c r="D116" s="28" t="s">
        <v>93</v>
      </c>
      <c r="E116" s="38" t="s">
        <v>40</v>
      </c>
      <c r="F116" s="51">
        <v>35792</v>
      </c>
      <c r="G116" s="49" t="s">
        <v>505</v>
      </c>
      <c r="H116" s="61">
        <v>41403</v>
      </c>
      <c r="I116" s="38" t="s">
        <v>506</v>
      </c>
      <c r="J116" s="33">
        <f t="shared" si="0"/>
        <v>42095</v>
      </c>
      <c r="K116" s="28" t="s">
        <v>412</v>
      </c>
      <c r="L116" s="45">
        <v>42095</v>
      </c>
      <c r="M116" s="45">
        <v>42185</v>
      </c>
      <c r="N116" s="42">
        <v>4000000</v>
      </c>
      <c r="O116" s="46" t="s">
        <v>507</v>
      </c>
      <c r="P116" s="38" t="s">
        <v>178</v>
      </c>
      <c r="Q116" s="38" t="s">
        <v>414</v>
      </c>
      <c r="R116" s="1"/>
      <c r="S116" s="1"/>
      <c r="T116" s="1"/>
      <c r="U116" s="1"/>
      <c r="V116" s="1"/>
      <c r="W116" s="1"/>
      <c r="X116" s="1"/>
      <c r="Y116" s="1"/>
      <c r="Z116" s="1"/>
    </row>
    <row r="117" spans="1:26" ht="14.25" customHeight="1">
      <c r="A117" s="1"/>
      <c r="B117" s="48" t="s">
        <v>508</v>
      </c>
      <c r="C117" s="49" t="s">
        <v>509</v>
      </c>
      <c r="D117" s="28" t="s">
        <v>93</v>
      </c>
      <c r="E117" s="50" t="s">
        <v>50</v>
      </c>
      <c r="F117" s="64">
        <v>30624</v>
      </c>
      <c r="G117" s="49" t="s">
        <v>510</v>
      </c>
      <c r="H117" s="61">
        <v>38020</v>
      </c>
      <c r="I117" s="38" t="s">
        <v>42</v>
      </c>
      <c r="J117" s="33">
        <f t="shared" si="0"/>
        <v>42095</v>
      </c>
      <c r="K117" s="28" t="s">
        <v>412</v>
      </c>
      <c r="L117" s="45">
        <v>42095</v>
      </c>
      <c r="M117" s="45">
        <v>42185</v>
      </c>
      <c r="N117" s="42">
        <v>4000000</v>
      </c>
      <c r="O117" s="52" t="s">
        <v>511</v>
      </c>
      <c r="P117" s="38" t="s">
        <v>178</v>
      </c>
      <c r="Q117" s="38" t="s">
        <v>414</v>
      </c>
      <c r="R117" s="1"/>
      <c r="S117" s="1"/>
      <c r="T117" s="1"/>
      <c r="U117" s="1"/>
      <c r="V117" s="1"/>
      <c r="W117" s="1"/>
      <c r="X117" s="1"/>
      <c r="Y117" s="1"/>
      <c r="Z117" s="1"/>
    </row>
    <row r="118" spans="1:26" ht="14.25" customHeight="1">
      <c r="A118" s="1"/>
      <c r="B118" s="48" t="s">
        <v>512</v>
      </c>
      <c r="C118" s="49" t="s">
        <v>513</v>
      </c>
      <c r="D118" s="28" t="s">
        <v>93</v>
      </c>
      <c r="E118" s="50" t="s">
        <v>50</v>
      </c>
      <c r="F118" s="64">
        <v>33714</v>
      </c>
      <c r="G118" s="49" t="s">
        <v>514</v>
      </c>
      <c r="H118" s="61">
        <v>41727</v>
      </c>
      <c r="I118" s="38" t="s">
        <v>42</v>
      </c>
      <c r="J118" s="33">
        <f t="shared" si="0"/>
        <v>42095</v>
      </c>
      <c r="K118" s="28" t="s">
        <v>412</v>
      </c>
      <c r="L118" s="45">
        <v>42095</v>
      </c>
      <c r="M118" s="45">
        <v>42185</v>
      </c>
      <c r="N118" s="42">
        <v>4000000</v>
      </c>
      <c r="O118" s="52" t="s">
        <v>515</v>
      </c>
      <c r="P118" s="38" t="s">
        <v>178</v>
      </c>
      <c r="Q118" s="38" t="s">
        <v>414</v>
      </c>
      <c r="R118" s="1"/>
      <c r="S118" s="1"/>
      <c r="T118" s="1"/>
      <c r="U118" s="1"/>
      <c r="V118" s="1"/>
      <c r="W118" s="1"/>
      <c r="X118" s="1"/>
      <c r="Y118" s="1"/>
      <c r="Z118" s="1"/>
    </row>
    <row r="119" spans="1:26" ht="14.25" customHeight="1">
      <c r="A119" s="1"/>
      <c r="B119" s="48" t="s">
        <v>516</v>
      </c>
      <c r="C119" s="49" t="s">
        <v>517</v>
      </c>
      <c r="D119" s="28" t="s">
        <v>93</v>
      </c>
      <c r="E119" s="38" t="s">
        <v>40</v>
      </c>
      <c r="F119" s="64">
        <v>34583</v>
      </c>
      <c r="G119" s="49" t="s">
        <v>518</v>
      </c>
      <c r="H119" s="61">
        <v>39245</v>
      </c>
      <c r="I119" s="38" t="s">
        <v>228</v>
      </c>
      <c r="J119" s="33">
        <f t="shared" si="0"/>
        <v>42186</v>
      </c>
      <c r="K119" s="28" t="s">
        <v>412</v>
      </c>
      <c r="L119" s="45">
        <v>42186</v>
      </c>
      <c r="M119" s="45">
        <v>53235</v>
      </c>
      <c r="N119" s="42">
        <v>4000000</v>
      </c>
      <c r="O119" s="65" t="s">
        <v>519</v>
      </c>
      <c r="P119" s="38" t="s">
        <v>178</v>
      </c>
      <c r="Q119" s="38" t="s">
        <v>414</v>
      </c>
      <c r="R119" s="1"/>
      <c r="S119" s="1"/>
      <c r="T119" s="1"/>
      <c r="U119" s="1"/>
      <c r="V119" s="1"/>
      <c r="W119" s="1"/>
      <c r="X119" s="1"/>
      <c r="Y119" s="1"/>
      <c r="Z119" s="1"/>
    </row>
    <row r="120" spans="1:26" ht="14.25" customHeight="1">
      <c r="A120" s="1"/>
      <c r="B120" s="48" t="s">
        <v>520</v>
      </c>
      <c r="C120" s="49" t="s">
        <v>521</v>
      </c>
      <c r="D120" s="28" t="s">
        <v>93</v>
      </c>
      <c r="E120" s="50" t="s">
        <v>50</v>
      </c>
      <c r="F120" s="64">
        <v>33184</v>
      </c>
      <c r="G120" s="66" t="s">
        <v>522</v>
      </c>
      <c r="H120" s="61">
        <v>42118</v>
      </c>
      <c r="I120" s="38" t="s">
        <v>42</v>
      </c>
      <c r="J120" s="33">
        <f t="shared" si="0"/>
        <v>42186</v>
      </c>
      <c r="K120" s="28" t="s">
        <v>412</v>
      </c>
      <c r="L120" s="45">
        <v>42186</v>
      </c>
      <c r="M120" s="45">
        <v>53235</v>
      </c>
      <c r="N120" s="42">
        <v>4000000</v>
      </c>
      <c r="O120" s="35" t="s">
        <v>523</v>
      </c>
      <c r="P120" s="38" t="s">
        <v>178</v>
      </c>
      <c r="Q120" s="38" t="s">
        <v>414</v>
      </c>
      <c r="R120" s="1"/>
      <c r="S120" s="1"/>
      <c r="T120" s="1"/>
      <c r="U120" s="1"/>
      <c r="V120" s="1"/>
      <c r="W120" s="1"/>
      <c r="X120" s="1"/>
      <c r="Y120" s="1"/>
      <c r="Z120" s="1"/>
    </row>
    <row r="121" spans="1:26" ht="14.25" customHeight="1">
      <c r="A121" s="1"/>
      <c r="B121" s="48" t="s">
        <v>524</v>
      </c>
      <c r="C121" s="49" t="s">
        <v>525</v>
      </c>
      <c r="D121" s="28" t="s">
        <v>93</v>
      </c>
      <c r="E121" s="50" t="s">
        <v>50</v>
      </c>
      <c r="F121" s="64">
        <v>35932</v>
      </c>
      <c r="G121" s="49" t="s">
        <v>526</v>
      </c>
      <c r="H121" s="61">
        <v>38558</v>
      </c>
      <c r="I121" s="38" t="s">
        <v>506</v>
      </c>
      <c r="J121" s="33">
        <f t="shared" si="0"/>
        <v>42186</v>
      </c>
      <c r="K121" s="28" t="s">
        <v>412</v>
      </c>
      <c r="L121" s="45">
        <v>42186</v>
      </c>
      <c r="M121" s="45">
        <v>53235</v>
      </c>
      <c r="N121" s="42">
        <v>4000000</v>
      </c>
      <c r="O121" s="52" t="s">
        <v>527</v>
      </c>
      <c r="P121" s="38" t="s">
        <v>178</v>
      </c>
      <c r="Q121" s="38" t="s">
        <v>414</v>
      </c>
      <c r="R121" s="1"/>
      <c r="S121" s="1"/>
      <c r="T121" s="1"/>
      <c r="U121" s="1"/>
      <c r="V121" s="1"/>
      <c r="W121" s="1"/>
      <c r="X121" s="1"/>
      <c r="Y121" s="1"/>
      <c r="Z121" s="1"/>
    </row>
    <row r="122" spans="1:26" ht="14.25" customHeight="1">
      <c r="A122" s="1"/>
      <c r="B122" s="48" t="s">
        <v>528</v>
      </c>
      <c r="C122" s="49" t="s">
        <v>529</v>
      </c>
      <c r="D122" s="28" t="s">
        <v>93</v>
      </c>
      <c r="E122" s="38" t="s">
        <v>40</v>
      </c>
      <c r="F122" s="64">
        <v>31088</v>
      </c>
      <c r="G122" s="49">
        <v>18611127</v>
      </c>
      <c r="H122" s="61">
        <v>38719</v>
      </c>
      <c r="I122" s="38" t="s">
        <v>273</v>
      </c>
      <c r="J122" s="33">
        <f t="shared" si="0"/>
        <v>42186</v>
      </c>
      <c r="K122" s="28" t="s">
        <v>412</v>
      </c>
      <c r="L122" s="45">
        <v>42186</v>
      </c>
      <c r="M122" s="45">
        <v>53235</v>
      </c>
      <c r="N122" s="42">
        <v>4000000</v>
      </c>
      <c r="O122" s="65" t="s">
        <v>530</v>
      </c>
      <c r="P122" s="38" t="s">
        <v>178</v>
      </c>
      <c r="Q122" s="38" t="s">
        <v>414</v>
      </c>
      <c r="R122" s="1"/>
      <c r="S122" s="1"/>
      <c r="T122" s="1"/>
      <c r="U122" s="1"/>
      <c r="V122" s="1"/>
      <c r="W122" s="1"/>
      <c r="X122" s="1"/>
      <c r="Y122" s="1"/>
      <c r="Z122" s="1"/>
    </row>
    <row r="123" spans="1:26" ht="14.25" customHeight="1">
      <c r="A123" s="1"/>
      <c r="B123" s="48" t="s">
        <v>531</v>
      </c>
      <c r="C123" s="49" t="s">
        <v>532</v>
      </c>
      <c r="D123" s="28" t="s">
        <v>93</v>
      </c>
      <c r="E123" s="38" t="s">
        <v>40</v>
      </c>
      <c r="F123" s="64">
        <v>32381</v>
      </c>
      <c r="G123" s="49">
        <v>50859355</v>
      </c>
      <c r="H123" s="61">
        <v>40381</v>
      </c>
      <c r="I123" s="38" t="s">
        <v>117</v>
      </c>
      <c r="J123" s="33">
        <f t="shared" si="0"/>
        <v>42278</v>
      </c>
      <c r="K123" s="28" t="s">
        <v>412</v>
      </c>
      <c r="L123" s="45">
        <v>42278</v>
      </c>
      <c r="M123" s="45">
        <v>42368</v>
      </c>
      <c r="N123" s="42">
        <v>4000000</v>
      </c>
      <c r="O123" s="65" t="s">
        <v>533</v>
      </c>
      <c r="P123" s="38" t="s">
        <v>178</v>
      </c>
      <c r="Q123" s="38" t="s">
        <v>414</v>
      </c>
      <c r="R123" s="1"/>
      <c r="S123" s="1"/>
      <c r="T123" s="1"/>
      <c r="U123" s="1"/>
      <c r="V123" s="1"/>
      <c r="W123" s="1"/>
      <c r="X123" s="1"/>
      <c r="Y123" s="1"/>
      <c r="Z123" s="1"/>
    </row>
    <row r="124" spans="1:26" ht="14.25" customHeight="1">
      <c r="A124" s="1"/>
      <c r="B124" s="48" t="s">
        <v>534</v>
      </c>
      <c r="C124" s="53" t="s">
        <v>535</v>
      </c>
      <c r="D124" s="28" t="s">
        <v>93</v>
      </c>
      <c r="E124" s="28" t="s">
        <v>40</v>
      </c>
      <c r="F124" s="67">
        <v>35153</v>
      </c>
      <c r="G124" s="53">
        <v>174953689</v>
      </c>
      <c r="H124" s="41">
        <v>41080</v>
      </c>
      <c r="I124" s="28" t="s">
        <v>228</v>
      </c>
      <c r="J124" s="33">
        <f t="shared" si="0"/>
        <v>42278</v>
      </c>
      <c r="K124" s="28" t="s">
        <v>412</v>
      </c>
      <c r="L124" s="45">
        <v>42278</v>
      </c>
      <c r="M124" s="45">
        <v>42368</v>
      </c>
      <c r="N124" s="42">
        <v>4000000</v>
      </c>
      <c r="O124" s="58" t="s">
        <v>536</v>
      </c>
      <c r="P124" s="38" t="s">
        <v>178</v>
      </c>
      <c r="Q124" s="38" t="s">
        <v>414</v>
      </c>
      <c r="R124" s="1"/>
      <c r="S124" s="1"/>
      <c r="T124" s="1"/>
      <c r="U124" s="1"/>
      <c r="V124" s="1"/>
      <c r="W124" s="1"/>
      <c r="X124" s="1"/>
      <c r="Y124" s="1"/>
      <c r="Z124" s="1"/>
    </row>
    <row r="125" spans="1:26" ht="14.25" customHeight="1">
      <c r="A125" s="1"/>
      <c r="B125" s="48" t="s">
        <v>537</v>
      </c>
      <c r="C125" s="53" t="s">
        <v>538</v>
      </c>
      <c r="D125" s="28" t="s">
        <v>93</v>
      </c>
      <c r="E125" s="28" t="s">
        <v>40</v>
      </c>
      <c r="F125" s="67">
        <v>34061</v>
      </c>
      <c r="G125" s="53">
        <v>173680899</v>
      </c>
      <c r="H125" s="41">
        <v>41467</v>
      </c>
      <c r="I125" s="28" t="s">
        <v>228</v>
      </c>
      <c r="J125" s="33">
        <f t="shared" si="0"/>
        <v>42278</v>
      </c>
      <c r="K125" s="28" t="s">
        <v>412</v>
      </c>
      <c r="L125" s="45">
        <v>42278</v>
      </c>
      <c r="M125" s="45">
        <v>42368</v>
      </c>
      <c r="N125" s="42">
        <v>4000000</v>
      </c>
      <c r="O125" s="58" t="s">
        <v>536</v>
      </c>
      <c r="P125" s="38" t="s">
        <v>178</v>
      </c>
      <c r="Q125" s="38" t="s">
        <v>414</v>
      </c>
      <c r="R125" s="1"/>
      <c r="S125" s="1"/>
      <c r="T125" s="1"/>
      <c r="U125" s="1"/>
      <c r="V125" s="1"/>
      <c r="W125" s="1"/>
      <c r="X125" s="1"/>
      <c r="Y125" s="1"/>
      <c r="Z125" s="1"/>
    </row>
    <row r="126" spans="1:26" ht="14.25" customHeight="1">
      <c r="A126" s="1"/>
      <c r="B126" s="48" t="s">
        <v>539</v>
      </c>
      <c r="C126" s="49" t="s">
        <v>540</v>
      </c>
      <c r="D126" s="28" t="s">
        <v>93</v>
      </c>
      <c r="E126" s="50" t="s">
        <v>50</v>
      </c>
      <c r="F126" s="68">
        <v>30764</v>
      </c>
      <c r="G126" s="49" t="s">
        <v>541</v>
      </c>
      <c r="H126" s="69">
        <v>41174</v>
      </c>
      <c r="I126" s="28" t="s">
        <v>77</v>
      </c>
      <c r="J126" s="33">
        <f t="shared" si="0"/>
        <v>42278</v>
      </c>
      <c r="K126" s="28" t="s">
        <v>412</v>
      </c>
      <c r="L126" s="45">
        <v>42278</v>
      </c>
      <c r="M126" s="45">
        <v>42368</v>
      </c>
      <c r="N126" s="42">
        <v>4000000</v>
      </c>
      <c r="O126" s="35" t="s">
        <v>224</v>
      </c>
      <c r="P126" s="38" t="s">
        <v>178</v>
      </c>
      <c r="Q126" s="38" t="s">
        <v>414</v>
      </c>
      <c r="R126" s="1"/>
      <c r="S126" s="1"/>
      <c r="T126" s="1"/>
      <c r="U126" s="1"/>
      <c r="V126" s="1"/>
      <c r="W126" s="1"/>
      <c r="X126" s="1"/>
      <c r="Y126" s="1"/>
      <c r="Z126" s="1"/>
    </row>
    <row r="127" spans="1:26" ht="14.25" customHeight="1">
      <c r="A127" s="1"/>
      <c r="B127" s="48" t="s">
        <v>542</v>
      </c>
      <c r="C127" s="35" t="s">
        <v>543</v>
      </c>
      <c r="D127" s="28" t="s">
        <v>93</v>
      </c>
      <c r="E127" s="50" t="s">
        <v>50</v>
      </c>
      <c r="F127" s="54">
        <v>27339</v>
      </c>
      <c r="G127" s="53" t="s">
        <v>544</v>
      </c>
      <c r="H127" s="37">
        <v>39441</v>
      </c>
      <c r="I127" s="38" t="s">
        <v>42</v>
      </c>
      <c r="J127" s="33">
        <f t="shared" si="0"/>
        <v>42037</v>
      </c>
      <c r="K127" s="28" t="s">
        <v>479</v>
      </c>
      <c r="L127" s="33">
        <v>42037</v>
      </c>
      <c r="M127" s="33">
        <v>42063</v>
      </c>
      <c r="N127" s="42">
        <v>3900000</v>
      </c>
      <c r="O127" s="35" t="s">
        <v>89</v>
      </c>
      <c r="P127" s="28" t="s">
        <v>545</v>
      </c>
      <c r="Q127" s="28" t="s">
        <v>414</v>
      </c>
      <c r="R127" s="1"/>
      <c r="S127" s="1"/>
      <c r="T127" s="1"/>
      <c r="U127" s="1"/>
      <c r="V127" s="1"/>
      <c r="W127" s="1"/>
      <c r="X127" s="1"/>
      <c r="Y127" s="1"/>
      <c r="Z127" s="1"/>
    </row>
    <row r="128" spans="1:26" ht="14.25" customHeight="1">
      <c r="A128" s="1"/>
      <c r="B128" s="48" t="s">
        <v>546</v>
      </c>
      <c r="C128" s="35" t="s">
        <v>547</v>
      </c>
      <c r="D128" s="28" t="s">
        <v>93</v>
      </c>
      <c r="E128" s="50" t="s">
        <v>50</v>
      </c>
      <c r="F128" s="54">
        <v>34231</v>
      </c>
      <c r="G128" s="53" t="s">
        <v>548</v>
      </c>
      <c r="H128" s="37">
        <v>41104</v>
      </c>
      <c r="I128" s="28" t="s">
        <v>77</v>
      </c>
      <c r="J128" s="33">
        <f t="shared" si="0"/>
        <v>42037</v>
      </c>
      <c r="K128" s="28" t="s">
        <v>479</v>
      </c>
      <c r="L128" s="33">
        <v>42037</v>
      </c>
      <c r="M128" s="33">
        <v>42063</v>
      </c>
      <c r="N128" s="42">
        <v>3900000</v>
      </c>
      <c r="O128" s="35" t="s">
        <v>224</v>
      </c>
      <c r="P128" s="28" t="s">
        <v>545</v>
      </c>
      <c r="Q128" s="28" t="s">
        <v>414</v>
      </c>
      <c r="R128" s="1"/>
      <c r="S128" s="1"/>
      <c r="T128" s="1"/>
      <c r="U128" s="1"/>
      <c r="V128" s="1"/>
      <c r="W128" s="1"/>
      <c r="X128" s="1"/>
      <c r="Y128" s="1"/>
      <c r="Z128" s="1"/>
    </row>
    <row r="129" spans="1:26" ht="14.25" customHeight="1">
      <c r="A129" s="1"/>
      <c r="B129" s="48" t="s">
        <v>549</v>
      </c>
      <c r="C129" s="49" t="s">
        <v>550</v>
      </c>
      <c r="D129" s="28" t="s">
        <v>93</v>
      </c>
      <c r="E129" s="28" t="s">
        <v>50</v>
      </c>
      <c r="F129" s="54">
        <v>34473</v>
      </c>
      <c r="G129" s="53" t="s">
        <v>551</v>
      </c>
      <c r="H129" s="37">
        <v>41726</v>
      </c>
      <c r="I129" s="70" t="s">
        <v>117</v>
      </c>
      <c r="J129" s="33">
        <f t="shared" si="0"/>
        <v>42006</v>
      </c>
      <c r="K129" s="28" t="s">
        <v>412</v>
      </c>
      <c r="L129" s="33">
        <v>42006</v>
      </c>
      <c r="M129" s="33">
        <v>42094</v>
      </c>
      <c r="N129" s="42">
        <v>4000000</v>
      </c>
      <c r="O129" s="35" t="s">
        <v>552</v>
      </c>
      <c r="P129" s="28" t="s">
        <v>245</v>
      </c>
      <c r="Q129" s="28" t="s">
        <v>414</v>
      </c>
      <c r="R129" s="1"/>
      <c r="S129" s="1"/>
      <c r="T129" s="1"/>
      <c r="U129" s="1"/>
      <c r="V129" s="1"/>
      <c r="W129" s="1"/>
      <c r="X129" s="1"/>
      <c r="Y129" s="1"/>
      <c r="Z129" s="1"/>
    </row>
    <row r="130" spans="1:26" ht="14.25" customHeight="1">
      <c r="A130" s="1"/>
      <c r="B130" s="48" t="s">
        <v>553</v>
      </c>
      <c r="C130" s="53" t="s">
        <v>554</v>
      </c>
      <c r="D130" s="28" t="s">
        <v>93</v>
      </c>
      <c r="E130" s="28" t="s">
        <v>40</v>
      </c>
      <c r="F130" s="54">
        <v>30540</v>
      </c>
      <c r="G130" s="53" t="s">
        <v>555</v>
      </c>
      <c r="H130" s="37">
        <v>40629</v>
      </c>
      <c r="I130" s="70" t="s">
        <v>42</v>
      </c>
      <c r="J130" s="33">
        <f t="shared" si="0"/>
        <v>42006</v>
      </c>
      <c r="K130" s="28" t="s">
        <v>412</v>
      </c>
      <c r="L130" s="33">
        <v>42006</v>
      </c>
      <c r="M130" s="33">
        <v>42094</v>
      </c>
      <c r="N130" s="42">
        <v>4000000</v>
      </c>
      <c r="O130" s="35" t="s">
        <v>556</v>
      </c>
      <c r="P130" s="28" t="s">
        <v>245</v>
      </c>
      <c r="Q130" s="28" t="s">
        <v>414</v>
      </c>
      <c r="R130" s="1"/>
      <c r="S130" s="1"/>
      <c r="T130" s="1"/>
      <c r="U130" s="1"/>
      <c r="V130" s="1"/>
      <c r="W130" s="1"/>
      <c r="X130" s="1"/>
      <c r="Y130" s="1"/>
      <c r="Z130" s="1"/>
    </row>
    <row r="131" spans="1:26" ht="14.25" customHeight="1">
      <c r="A131" s="1"/>
      <c r="B131" s="48" t="s">
        <v>557</v>
      </c>
      <c r="C131" s="53" t="s">
        <v>558</v>
      </c>
      <c r="D131" s="28" t="s">
        <v>93</v>
      </c>
      <c r="E131" s="28" t="s">
        <v>40</v>
      </c>
      <c r="F131" s="54">
        <v>28893</v>
      </c>
      <c r="G131" s="53" t="s">
        <v>559</v>
      </c>
      <c r="H131" s="37">
        <v>39861</v>
      </c>
      <c r="I131" s="70" t="s">
        <v>42</v>
      </c>
      <c r="J131" s="33">
        <f t="shared" si="0"/>
        <v>42006</v>
      </c>
      <c r="K131" s="28" t="s">
        <v>412</v>
      </c>
      <c r="L131" s="33">
        <v>42006</v>
      </c>
      <c r="M131" s="33">
        <v>42094</v>
      </c>
      <c r="N131" s="42">
        <v>4000000</v>
      </c>
      <c r="O131" s="35" t="s">
        <v>211</v>
      </c>
      <c r="P131" s="28" t="s">
        <v>245</v>
      </c>
      <c r="Q131" s="28" t="s">
        <v>414</v>
      </c>
      <c r="R131" s="1"/>
      <c r="S131" s="1"/>
      <c r="T131" s="1"/>
      <c r="U131" s="1"/>
      <c r="V131" s="1"/>
      <c r="W131" s="1"/>
      <c r="X131" s="1"/>
      <c r="Y131" s="1"/>
      <c r="Z131" s="1"/>
    </row>
    <row r="132" spans="1:26" ht="14.25" customHeight="1">
      <c r="A132" s="1"/>
      <c r="B132" s="48" t="s">
        <v>560</v>
      </c>
      <c r="C132" s="53" t="s">
        <v>561</v>
      </c>
      <c r="D132" s="28" t="s">
        <v>93</v>
      </c>
      <c r="E132" s="28" t="s">
        <v>50</v>
      </c>
      <c r="F132" s="51">
        <v>34628</v>
      </c>
      <c r="G132" s="53" t="s">
        <v>562</v>
      </c>
      <c r="H132" s="52">
        <v>40635</v>
      </c>
      <c r="I132" s="28" t="s">
        <v>77</v>
      </c>
      <c r="J132" s="33">
        <f t="shared" si="0"/>
        <v>42006</v>
      </c>
      <c r="K132" s="28" t="s">
        <v>412</v>
      </c>
      <c r="L132" s="33">
        <v>42006</v>
      </c>
      <c r="M132" s="33">
        <v>42094</v>
      </c>
      <c r="N132" s="42">
        <v>4000000</v>
      </c>
      <c r="O132" s="46" t="s">
        <v>224</v>
      </c>
      <c r="P132" s="28" t="s">
        <v>245</v>
      </c>
      <c r="Q132" s="28" t="s">
        <v>414</v>
      </c>
      <c r="R132" s="1"/>
      <c r="S132" s="1"/>
      <c r="T132" s="1"/>
      <c r="U132" s="1"/>
      <c r="V132" s="1"/>
      <c r="W132" s="1"/>
      <c r="X132" s="1"/>
      <c r="Y132" s="1"/>
      <c r="Z132" s="1"/>
    </row>
    <row r="133" spans="1:26" ht="14.25" customHeight="1">
      <c r="A133" s="1"/>
      <c r="B133" s="48" t="s">
        <v>563</v>
      </c>
      <c r="C133" s="49" t="s">
        <v>564</v>
      </c>
      <c r="D133" s="28" t="s">
        <v>93</v>
      </c>
      <c r="E133" s="38" t="s">
        <v>40</v>
      </c>
      <c r="F133" s="51">
        <v>27546</v>
      </c>
      <c r="G133" s="49" t="s">
        <v>565</v>
      </c>
      <c r="H133" s="52">
        <v>38491</v>
      </c>
      <c r="I133" s="38" t="s">
        <v>77</v>
      </c>
      <c r="J133" s="33">
        <f t="shared" si="0"/>
        <v>42006</v>
      </c>
      <c r="K133" s="28" t="s">
        <v>412</v>
      </c>
      <c r="L133" s="33">
        <v>42006</v>
      </c>
      <c r="M133" s="33">
        <v>42094</v>
      </c>
      <c r="N133" s="42">
        <v>4000000</v>
      </c>
      <c r="O133" s="46" t="s">
        <v>83</v>
      </c>
      <c r="P133" s="38" t="s">
        <v>245</v>
      </c>
      <c r="Q133" s="38" t="s">
        <v>414</v>
      </c>
      <c r="R133" s="1"/>
      <c r="S133" s="1"/>
      <c r="T133" s="1"/>
      <c r="U133" s="1"/>
      <c r="V133" s="1"/>
      <c r="W133" s="1"/>
      <c r="X133" s="1"/>
      <c r="Y133" s="1"/>
      <c r="Z133" s="1"/>
    </row>
    <row r="134" spans="1:26" ht="14.25" customHeight="1">
      <c r="A134" s="1"/>
      <c r="B134" s="48" t="s">
        <v>566</v>
      </c>
      <c r="C134" s="49" t="s">
        <v>567</v>
      </c>
      <c r="D134" s="28" t="s">
        <v>93</v>
      </c>
      <c r="E134" s="38" t="s">
        <v>40</v>
      </c>
      <c r="F134" s="51">
        <v>28230</v>
      </c>
      <c r="G134" s="49" t="s">
        <v>568</v>
      </c>
      <c r="H134" s="52">
        <v>41181</v>
      </c>
      <c r="I134" s="71" t="s">
        <v>42</v>
      </c>
      <c r="J134" s="33">
        <f t="shared" si="0"/>
        <v>42095</v>
      </c>
      <c r="K134" s="28" t="s">
        <v>412</v>
      </c>
      <c r="L134" s="45">
        <v>42095</v>
      </c>
      <c r="M134" s="45">
        <v>42185</v>
      </c>
      <c r="N134" s="42">
        <v>4000000</v>
      </c>
      <c r="O134" s="46" t="s">
        <v>569</v>
      </c>
      <c r="P134" s="38" t="s">
        <v>245</v>
      </c>
      <c r="Q134" s="38" t="s">
        <v>414</v>
      </c>
      <c r="R134" s="1"/>
      <c r="S134" s="1"/>
      <c r="T134" s="1"/>
      <c r="U134" s="1"/>
      <c r="V134" s="1"/>
      <c r="W134" s="1"/>
      <c r="X134" s="1"/>
      <c r="Y134" s="1"/>
      <c r="Z134" s="1"/>
    </row>
    <row r="135" spans="1:26" ht="14.25" customHeight="1">
      <c r="A135" s="1"/>
      <c r="B135" s="48" t="s">
        <v>570</v>
      </c>
      <c r="C135" s="53" t="s">
        <v>571</v>
      </c>
      <c r="D135" s="28" t="s">
        <v>93</v>
      </c>
      <c r="E135" s="28" t="s">
        <v>40</v>
      </c>
      <c r="F135" s="54">
        <v>31942</v>
      </c>
      <c r="G135" s="53" t="s">
        <v>572</v>
      </c>
      <c r="H135" s="37">
        <v>41241</v>
      </c>
      <c r="I135" s="70" t="s">
        <v>68</v>
      </c>
      <c r="J135" s="33">
        <f t="shared" si="0"/>
        <v>42095</v>
      </c>
      <c r="K135" s="28" t="s">
        <v>412</v>
      </c>
      <c r="L135" s="45">
        <v>42095</v>
      </c>
      <c r="M135" s="45">
        <v>42185</v>
      </c>
      <c r="N135" s="42">
        <v>4000000</v>
      </c>
      <c r="O135" s="35" t="s">
        <v>573</v>
      </c>
      <c r="P135" s="28" t="s">
        <v>245</v>
      </c>
      <c r="Q135" s="28" t="s">
        <v>414</v>
      </c>
      <c r="R135" s="1"/>
      <c r="S135" s="1"/>
      <c r="T135" s="1"/>
      <c r="U135" s="1"/>
      <c r="V135" s="1"/>
      <c r="W135" s="1"/>
      <c r="X135" s="1"/>
      <c r="Y135" s="1"/>
      <c r="Z135" s="1"/>
    </row>
    <row r="136" spans="1:26" ht="14.25" customHeight="1">
      <c r="A136" s="1"/>
      <c r="B136" s="48" t="s">
        <v>574</v>
      </c>
      <c r="C136" s="53" t="s">
        <v>575</v>
      </c>
      <c r="D136" s="28" t="s">
        <v>93</v>
      </c>
      <c r="E136" s="28" t="s">
        <v>40</v>
      </c>
      <c r="F136" s="54">
        <v>34211</v>
      </c>
      <c r="G136" s="53" t="s">
        <v>576</v>
      </c>
      <c r="H136" s="37">
        <v>40833</v>
      </c>
      <c r="I136" s="70" t="s">
        <v>108</v>
      </c>
      <c r="J136" s="33">
        <f t="shared" si="0"/>
        <v>42095</v>
      </c>
      <c r="K136" s="28" t="s">
        <v>412</v>
      </c>
      <c r="L136" s="45">
        <v>42095</v>
      </c>
      <c r="M136" s="45">
        <v>42185</v>
      </c>
      <c r="N136" s="42">
        <v>4000000</v>
      </c>
      <c r="O136" s="35" t="s">
        <v>577</v>
      </c>
      <c r="P136" s="28" t="s">
        <v>245</v>
      </c>
      <c r="Q136" s="28" t="s">
        <v>414</v>
      </c>
      <c r="R136" s="1"/>
      <c r="S136" s="1"/>
      <c r="T136" s="1"/>
      <c r="U136" s="1"/>
      <c r="V136" s="1"/>
      <c r="W136" s="1"/>
      <c r="X136" s="1"/>
      <c r="Y136" s="1"/>
      <c r="Z136" s="1"/>
    </row>
    <row r="137" spans="1:26" ht="14.25" customHeight="1">
      <c r="A137" s="1"/>
      <c r="B137" s="48" t="s">
        <v>578</v>
      </c>
      <c r="C137" s="53" t="s">
        <v>579</v>
      </c>
      <c r="D137" s="28" t="s">
        <v>93</v>
      </c>
      <c r="E137" s="28" t="s">
        <v>40</v>
      </c>
      <c r="F137" s="54">
        <v>29559</v>
      </c>
      <c r="G137" s="53" t="s">
        <v>580</v>
      </c>
      <c r="H137" s="37">
        <v>41612</v>
      </c>
      <c r="I137" s="70" t="s">
        <v>108</v>
      </c>
      <c r="J137" s="33">
        <f t="shared" si="0"/>
        <v>42095</v>
      </c>
      <c r="K137" s="28" t="s">
        <v>412</v>
      </c>
      <c r="L137" s="45">
        <v>42095</v>
      </c>
      <c r="M137" s="45">
        <v>42185</v>
      </c>
      <c r="N137" s="42">
        <v>4000000</v>
      </c>
      <c r="O137" s="35" t="s">
        <v>581</v>
      </c>
      <c r="P137" s="28" t="s">
        <v>245</v>
      </c>
      <c r="Q137" s="28" t="s">
        <v>414</v>
      </c>
      <c r="R137" s="1"/>
      <c r="S137" s="1"/>
      <c r="T137" s="1"/>
      <c r="U137" s="1"/>
      <c r="V137" s="1"/>
      <c r="W137" s="1"/>
      <c r="X137" s="1"/>
      <c r="Y137" s="1"/>
      <c r="Z137" s="1"/>
    </row>
    <row r="138" spans="1:26" ht="14.25" customHeight="1">
      <c r="A138" s="1"/>
      <c r="B138" s="48" t="s">
        <v>582</v>
      </c>
      <c r="C138" s="53" t="s">
        <v>583</v>
      </c>
      <c r="D138" s="28" t="s">
        <v>93</v>
      </c>
      <c r="E138" s="28" t="s">
        <v>40</v>
      </c>
      <c r="F138" s="54">
        <v>28246</v>
      </c>
      <c r="G138" s="53" t="s">
        <v>584</v>
      </c>
      <c r="H138" s="37">
        <v>38573</v>
      </c>
      <c r="I138" s="70" t="s">
        <v>77</v>
      </c>
      <c r="J138" s="33">
        <f t="shared" si="0"/>
        <v>42095</v>
      </c>
      <c r="K138" s="28" t="s">
        <v>412</v>
      </c>
      <c r="L138" s="45">
        <v>42095</v>
      </c>
      <c r="M138" s="45">
        <v>42185</v>
      </c>
      <c r="N138" s="42">
        <v>4000000</v>
      </c>
      <c r="O138" s="35" t="s">
        <v>585</v>
      </c>
      <c r="P138" s="28" t="s">
        <v>245</v>
      </c>
      <c r="Q138" s="28" t="s">
        <v>414</v>
      </c>
      <c r="R138" s="1"/>
      <c r="S138" s="1"/>
      <c r="T138" s="1"/>
      <c r="U138" s="1"/>
      <c r="V138" s="1"/>
      <c r="W138" s="1"/>
      <c r="X138" s="1"/>
      <c r="Y138" s="1"/>
      <c r="Z138" s="1"/>
    </row>
    <row r="139" spans="1:26" ht="14.25" customHeight="1">
      <c r="A139" s="1"/>
      <c r="B139" s="48" t="s">
        <v>586</v>
      </c>
      <c r="C139" s="53" t="s">
        <v>587</v>
      </c>
      <c r="D139" s="28" t="s">
        <v>93</v>
      </c>
      <c r="E139" s="28" t="s">
        <v>40</v>
      </c>
      <c r="F139" s="54">
        <v>30533</v>
      </c>
      <c r="G139" s="53" t="s">
        <v>588</v>
      </c>
      <c r="H139" s="37">
        <v>41877</v>
      </c>
      <c r="I139" s="70" t="s">
        <v>77</v>
      </c>
      <c r="J139" s="33">
        <f t="shared" si="0"/>
        <v>42186</v>
      </c>
      <c r="K139" s="28" t="s">
        <v>412</v>
      </c>
      <c r="L139" s="33">
        <v>42186</v>
      </c>
      <c r="M139" s="33">
        <v>42277</v>
      </c>
      <c r="N139" s="42">
        <v>4000000</v>
      </c>
      <c r="O139" s="35" t="s">
        <v>224</v>
      </c>
      <c r="P139" s="28" t="s">
        <v>245</v>
      </c>
      <c r="Q139" s="28" t="s">
        <v>414</v>
      </c>
      <c r="R139" s="1"/>
      <c r="S139" s="1"/>
      <c r="T139" s="1"/>
      <c r="U139" s="1"/>
      <c r="V139" s="1"/>
      <c r="W139" s="1"/>
      <c r="X139" s="1"/>
      <c r="Y139" s="1"/>
      <c r="Z139" s="1"/>
    </row>
    <row r="140" spans="1:26" ht="14.25" customHeight="1">
      <c r="A140" s="1"/>
      <c r="B140" s="48" t="s">
        <v>589</v>
      </c>
      <c r="C140" s="53" t="s">
        <v>590</v>
      </c>
      <c r="D140" s="28" t="s">
        <v>93</v>
      </c>
      <c r="E140" s="28" t="s">
        <v>40</v>
      </c>
      <c r="F140" s="54">
        <v>30463</v>
      </c>
      <c r="G140" s="53" t="s">
        <v>591</v>
      </c>
      <c r="H140" s="37">
        <v>36588</v>
      </c>
      <c r="I140" s="70" t="s">
        <v>42</v>
      </c>
      <c r="J140" s="33">
        <f t="shared" si="0"/>
        <v>42186</v>
      </c>
      <c r="K140" s="28" t="s">
        <v>412</v>
      </c>
      <c r="L140" s="33">
        <v>42186</v>
      </c>
      <c r="M140" s="33">
        <v>42277</v>
      </c>
      <c r="N140" s="42">
        <v>4000000</v>
      </c>
      <c r="O140" s="35" t="s">
        <v>592</v>
      </c>
      <c r="P140" s="28" t="s">
        <v>245</v>
      </c>
      <c r="Q140" s="28" t="s">
        <v>414</v>
      </c>
      <c r="R140" s="1"/>
      <c r="S140" s="1"/>
      <c r="T140" s="1"/>
      <c r="U140" s="1"/>
      <c r="V140" s="1"/>
      <c r="W140" s="1"/>
      <c r="X140" s="1"/>
      <c r="Y140" s="1"/>
      <c r="Z140" s="1"/>
    </row>
    <row r="141" spans="1:26" ht="14.25" customHeight="1">
      <c r="A141" s="1"/>
      <c r="B141" s="48" t="s">
        <v>593</v>
      </c>
      <c r="C141" s="53" t="s">
        <v>594</v>
      </c>
      <c r="D141" s="28" t="s">
        <v>93</v>
      </c>
      <c r="E141" s="28" t="s">
        <v>40</v>
      </c>
      <c r="F141" s="54">
        <v>33392</v>
      </c>
      <c r="G141" s="53" t="s">
        <v>595</v>
      </c>
      <c r="H141" s="37">
        <v>42318</v>
      </c>
      <c r="I141" s="70" t="s">
        <v>243</v>
      </c>
      <c r="J141" s="33">
        <f t="shared" si="0"/>
        <v>42186</v>
      </c>
      <c r="K141" s="28" t="s">
        <v>412</v>
      </c>
      <c r="L141" s="33">
        <v>42186</v>
      </c>
      <c r="M141" s="33">
        <v>42277</v>
      </c>
      <c r="N141" s="42">
        <v>4000000</v>
      </c>
      <c r="O141" s="35" t="s">
        <v>596</v>
      </c>
      <c r="P141" s="28" t="s">
        <v>245</v>
      </c>
      <c r="Q141" s="28" t="s">
        <v>414</v>
      </c>
      <c r="R141" s="1"/>
      <c r="S141" s="1"/>
      <c r="T141" s="1"/>
      <c r="U141" s="1"/>
      <c r="V141" s="1"/>
      <c r="W141" s="1"/>
      <c r="X141" s="1"/>
      <c r="Y141" s="1"/>
      <c r="Z141" s="1"/>
    </row>
    <row r="142" spans="1:26" ht="14.25" customHeight="1">
      <c r="A142" s="1"/>
      <c r="B142" s="48" t="s">
        <v>597</v>
      </c>
      <c r="C142" s="53" t="s">
        <v>598</v>
      </c>
      <c r="D142" s="28" t="s">
        <v>93</v>
      </c>
      <c r="E142" s="28" t="s">
        <v>40</v>
      </c>
      <c r="F142" s="54">
        <v>33834</v>
      </c>
      <c r="G142" s="53" t="s">
        <v>599</v>
      </c>
      <c r="H142" s="37">
        <v>40939</v>
      </c>
      <c r="I142" s="70" t="s">
        <v>151</v>
      </c>
      <c r="J142" s="33">
        <f t="shared" si="0"/>
        <v>42186</v>
      </c>
      <c r="K142" s="28" t="s">
        <v>412</v>
      </c>
      <c r="L142" s="33">
        <v>42186</v>
      </c>
      <c r="M142" s="33">
        <v>42277</v>
      </c>
      <c r="N142" s="42">
        <v>4000000</v>
      </c>
      <c r="O142" s="35" t="s">
        <v>600</v>
      </c>
      <c r="P142" s="28" t="s">
        <v>245</v>
      </c>
      <c r="Q142" s="28" t="s">
        <v>414</v>
      </c>
      <c r="R142" s="1"/>
      <c r="S142" s="1"/>
      <c r="T142" s="1"/>
      <c r="U142" s="1"/>
      <c r="V142" s="1"/>
      <c r="W142" s="1"/>
      <c r="X142" s="1"/>
      <c r="Y142" s="1"/>
      <c r="Z142" s="1"/>
    </row>
    <row r="143" spans="1:26" ht="14.25" customHeight="1">
      <c r="A143" s="1"/>
      <c r="B143" s="48" t="s">
        <v>601</v>
      </c>
      <c r="C143" s="53" t="s">
        <v>602</v>
      </c>
      <c r="D143" s="28" t="s">
        <v>93</v>
      </c>
      <c r="E143" s="28" t="s">
        <v>40</v>
      </c>
      <c r="F143" s="54">
        <v>29018</v>
      </c>
      <c r="G143" s="53" t="s">
        <v>603</v>
      </c>
      <c r="H143" s="37">
        <v>38573</v>
      </c>
      <c r="I143" s="70" t="s">
        <v>77</v>
      </c>
      <c r="J143" s="33">
        <f t="shared" si="0"/>
        <v>42186</v>
      </c>
      <c r="K143" s="28" t="s">
        <v>412</v>
      </c>
      <c r="L143" s="33">
        <v>42186</v>
      </c>
      <c r="M143" s="33">
        <v>42277</v>
      </c>
      <c r="N143" s="42">
        <v>4000000</v>
      </c>
      <c r="O143" s="35" t="s">
        <v>585</v>
      </c>
      <c r="P143" s="28" t="s">
        <v>245</v>
      </c>
      <c r="Q143" s="28" t="s">
        <v>414</v>
      </c>
      <c r="R143" s="1"/>
      <c r="S143" s="1"/>
      <c r="T143" s="1"/>
      <c r="U143" s="1"/>
      <c r="V143" s="1"/>
      <c r="W143" s="1"/>
      <c r="X143" s="1"/>
      <c r="Y143" s="1"/>
      <c r="Z143" s="1"/>
    </row>
    <row r="144" spans="1:26" ht="14.25" customHeight="1">
      <c r="A144" s="1"/>
      <c r="B144" s="48" t="s">
        <v>604</v>
      </c>
      <c r="C144" s="53" t="s">
        <v>605</v>
      </c>
      <c r="D144" s="28" t="s">
        <v>93</v>
      </c>
      <c r="E144" s="28" t="s">
        <v>40</v>
      </c>
      <c r="F144" s="54">
        <v>29717</v>
      </c>
      <c r="G144" s="53">
        <v>121584669</v>
      </c>
      <c r="H144" s="37">
        <v>37610</v>
      </c>
      <c r="I144" s="70" t="s">
        <v>42</v>
      </c>
      <c r="J144" s="33">
        <f t="shared" si="0"/>
        <v>42278</v>
      </c>
      <c r="K144" s="28" t="s">
        <v>412</v>
      </c>
      <c r="L144" s="33">
        <v>42278</v>
      </c>
      <c r="M144" s="33">
        <v>42369</v>
      </c>
      <c r="N144" s="42">
        <v>4000000</v>
      </c>
      <c r="O144" s="35" t="s">
        <v>606</v>
      </c>
      <c r="P144" s="28" t="s">
        <v>245</v>
      </c>
      <c r="Q144" s="28" t="s">
        <v>414</v>
      </c>
      <c r="R144" s="1"/>
      <c r="S144" s="1"/>
      <c r="T144" s="1"/>
      <c r="U144" s="1"/>
      <c r="V144" s="1"/>
      <c r="W144" s="1"/>
      <c r="X144" s="1"/>
      <c r="Y144" s="1"/>
      <c r="Z144" s="1"/>
    </row>
    <row r="145" spans="1:26" ht="14.25" customHeight="1">
      <c r="A145" s="1"/>
      <c r="B145" s="48" t="s">
        <v>607</v>
      </c>
      <c r="C145" s="49" t="s">
        <v>608</v>
      </c>
      <c r="D145" s="28" t="s">
        <v>93</v>
      </c>
      <c r="E145" s="38" t="s">
        <v>40</v>
      </c>
      <c r="F145" s="51">
        <v>35612</v>
      </c>
      <c r="G145" s="49" t="s">
        <v>609</v>
      </c>
      <c r="H145" s="52">
        <v>41201</v>
      </c>
      <c r="I145" s="71" t="s">
        <v>273</v>
      </c>
      <c r="J145" s="33">
        <f t="shared" si="0"/>
        <v>42278</v>
      </c>
      <c r="K145" s="28" t="s">
        <v>412</v>
      </c>
      <c r="L145" s="33">
        <v>42278</v>
      </c>
      <c r="M145" s="33">
        <v>42369</v>
      </c>
      <c r="N145" s="42">
        <v>4000000</v>
      </c>
      <c r="O145" s="46" t="s">
        <v>610</v>
      </c>
      <c r="P145" s="38" t="s">
        <v>245</v>
      </c>
      <c r="Q145" s="38" t="s">
        <v>414</v>
      </c>
      <c r="R145" s="1"/>
      <c r="S145" s="1"/>
      <c r="T145" s="1"/>
      <c r="U145" s="1"/>
      <c r="V145" s="1"/>
      <c r="W145" s="1"/>
      <c r="X145" s="1"/>
      <c r="Y145" s="1"/>
      <c r="Z145" s="1"/>
    </row>
    <row r="146" spans="1:26" ht="14.25" customHeight="1">
      <c r="A146" s="1"/>
      <c r="B146" s="48" t="s">
        <v>611</v>
      </c>
      <c r="C146" s="49" t="s">
        <v>612</v>
      </c>
      <c r="D146" s="28" t="s">
        <v>93</v>
      </c>
      <c r="E146" s="38" t="s">
        <v>40</v>
      </c>
      <c r="F146" s="51">
        <v>29338</v>
      </c>
      <c r="G146" s="49" t="s">
        <v>613</v>
      </c>
      <c r="H146" s="52">
        <v>36586</v>
      </c>
      <c r="I146" s="71" t="s">
        <v>42</v>
      </c>
      <c r="J146" s="33">
        <f t="shared" si="0"/>
        <v>42278</v>
      </c>
      <c r="K146" s="28" t="s">
        <v>412</v>
      </c>
      <c r="L146" s="33">
        <v>42278</v>
      </c>
      <c r="M146" s="33">
        <v>42369</v>
      </c>
      <c r="N146" s="42">
        <v>4000000</v>
      </c>
      <c r="O146" s="46" t="s">
        <v>269</v>
      </c>
      <c r="P146" s="38" t="s">
        <v>245</v>
      </c>
      <c r="Q146" s="38" t="s">
        <v>414</v>
      </c>
      <c r="R146" s="1"/>
      <c r="S146" s="1"/>
      <c r="T146" s="1"/>
      <c r="U146" s="1"/>
      <c r="V146" s="1"/>
      <c r="W146" s="1"/>
      <c r="X146" s="1"/>
      <c r="Y146" s="1"/>
      <c r="Z146" s="1"/>
    </row>
    <row r="147" spans="1:26" ht="14.25" customHeight="1">
      <c r="A147" s="1"/>
      <c r="B147" s="48" t="s">
        <v>614</v>
      </c>
      <c r="C147" s="49" t="s">
        <v>615</v>
      </c>
      <c r="D147" s="28" t="s">
        <v>93</v>
      </c>
      <c r="E147" s="38" t="s">
        <v>40</v>
      </c>
      <c r="F147" s="51">
        <v>31660</v>
      </c>
      <c r="G147" s="49" t="s">
        <v>616</v>
      </c>
      <c r="H147" s="52">
        <v>37698</v>
      </c>
      <c r="I147" s="71" t="s">
        <v>617</v>
      </c>
      <c r="J147" s="33">
        <f t="shared" si="0"/>
        <v>42278</v>
      </c>
      <c r="K147" s="28" t="s">
        <v>412</v>
      </c>
      <c r="L147" s="33">
        <v>42278</v>
      </c>
      <c r="M147" s="33">
        <v>42369</v>
      </c>
      <c r="N147" s="42">
        <v>4000000</v>
      </c>
      <c r="O147" s="46" t="s">
        <v>618</v>
      </c>
      <c r="P147" s="38" t="s">
        <v>245</v>
      </c>
      <c r="Q147" s="38" t="s">
        <v>414</v>
      </c>
      <c r="R147" s="1"/>
      <c r="S147" s="1"/>
      <c r="T147" s="1"/>
      <c r="U147" s="1"/>
      <c r="V147" s="1"/>
      <c r="W147" s="1"/>
      <c r="X147" s="1"/>
      <c r="Y147" s="1"/>
      <c r="Z147" s="1"/>
    </row>
    <row r="148" spans="1:26" ht="14.25" customHeight="1">
      <c r="A148" s="1"/>
      <c r="B148" s="48" t="s">
        <v>619</v>
      </c>
      <c r="C148" s="49" t="s">
        <v>620</v>
      </c>
      <c r="D148" s="28" t="s">
        <v>93</v>
      </c>
      <c r="E148" s="38" t="s">
        <v>40</v>
      </c>
      <c r="F148" s="51">
        <v>34253</v>
      </c>
      <c r="G148" s="49" t="s">
        <v>621</v>
      </c>
      <c r="H148" s="52">
        <v>39534</v>
      </c>
      <c r="I148" s="71" t="s">
        <v>260</v>
      </c>
      <c r="J148" s="33">
        <f t="shared" si="0"/>
        <v>42278</v>
      </c>
      <c r="K148" s="28" t="s">
        <v>412</v>
      </c>
      <c r="L148" s="33">
        <v>42278</v>
      </c>
      <c r="M148" s="33">
        <v>42369</v>
      </c>
      <c r="N148" s="42">
        <v>4000000</v>
      </c>
      <c r="O148" s="46" t="s">
        <v>622</v>
      </c>
      <c r="P148" s="38" t="s">
        <v>245</v>
      </c>
      <c r="Q148" s="38" t="s">
        <v>414</v>
      </c>
      <c r="R148" s="1"/>
      <c r="S148" s="1"/>
      <c r="T148" s="1"/>
      <c r="U148" s="1"/>
      <c r="V148" s="1"/>
      <c r="W148" s="1"/>
      <c r="X148" s="1"/>
      <c r="Y148" s="1"/>
      <c r="Z148" s="1"/>
    </row>
    <row r="149" spans="1:26" ht="14.25" customHeight="1">
      <c r="A149" s="1"/>
      <c r="B149" s="48" t="s">
        <v>623</v>
      </c>
      <c r="C149" s="49" t="s">
        <v>624</v>
      </c>
      <c r="D149" s="28" t="s">
        <v>93</v>
      </c>
      <c r="E149" s="38" t="s">
        <v>40</v>
      </c>
      <c r="F149" s="51">
        <v>29913</v>
      </c>
      <c r="G149" s="49" t="s">
        <v>625</v>
      </c>
      <c r="H149" s="52">
        <v>39640</v>
      </c>
      <c r="I149" s="71" t="s">
        <v>42</v>
      </c>
      <c r="J149" s="33">
        <f t="shared" si="0"/>
        <v>42037</v>
      </c>
      <c r="K149" s="28" t="s">
        <v>479</v>
      </c>
      <c r="L149" s="45">
        <v>42037</v>
      </c>
      <c r="M149" s="45">
        <v>42063</v>
      </c>
      <c r="N149" s="42">
        <v>3900000</v>
      </c>
      <c r="O149" s="46" t="s">
        <v>200</v>
      </c>
      <c r="P149" s="38" t="s">
        <v>626</v>
      </c>
      <c r="Q149" s="38" t="s">
        <v>414</v>
      </c>
      <c r="R149" s="1"/>
      <c r="S149" s="1"/>
      <c r="T149" s="1"/>
      <c r="U149" s="1"/>
      <c r="V149" s="1"/>
      <c r="W149" s="1"/>
      <c r="X149" s="1"/>
      <c r="Y149" s="1"/>
      <c r="Z149" s="1"/>
    </row>
    <row r="150" spans="1:26" ht="14.25" customHeight="1">
      <c r="A150" s="1"/>
      <c r="B150" s="48" t="s">
        <v>627</v>
      </c>
      <c r="C150" s="49" t="s">
        <v>628</v>
      </c>
      <c r="D150" s="28" t="s">
        <v>93</v>
      </c>
      <c r="E150" s="38" t="s">
        <v>50</v>
      </c>
      <c r="F150" s="51">
        <v>31358</v>
      </c>
      <c r="G150" s="49" t="s">
        <v>629</v>
      </c>
      <c r="H150" s="52">
        <v>38019</v>
      </c>
      <c r="I150" s="71" t="s">
        <v>108</v>
      </c>
      <c r="J150" s="33">
        <f t="shared" si="0"/>
        <v>42037</v>
      </c>
      <c r="K150" s="28" t="s">
        <v>479</v>
      </c>
      <c r="L150" s="45">
        <v>42037</v>
      </c>
      <c r="M150" s="45">
        <v>42063</v>
      </c>
      <c r="N150" s="42">
        <v>3900000</v>
      </c>
      <c r="O150" s="46" t="s">
        <v>630</v>
      </c>
      <c r="P150" s="38" t="s">
        <v>626</v>
      </c>
      <c r="Q150" s="38" t="s">
        <v>414</v>
      </c>
      <c r="R150" s="1"/>
      <c r="S150" s="1"/>
      <c r="T150" s="1"/>
      <c r="U150" s="1"/>
      <c r="V150" s="1"/>
      <c r="W150" s="1"/>
      <c r="X150" s="1"/>
      <c r="Y150" s="1"/>
      <c r="Z150" s="1"/>
    </row>
    <row r="151" spans="1:26" ht="14.25" customHeight="1">
      <c r="A151" s="1"/>
      <c r="B151" s="48" t="s">
        <v>631</v>
      </c>
      <c r="C151" s="49" t="s">
        <v>632</v>
      </c>
      <c r="D151" s="28" t="s">
        <v>93</v>
      </c>
      <c r="E151" s="38" t="s">
        <v>40</v>
      </c>
      <c r="F151" s="51">
        <v>33174</v>
      </c>
      <c r="G151" s="49" t="s">
        <v>633</v>
      </c>
      <c r="H151" s="52">
        <v>41957</v>
      </c>
      <c r="I151" s="71" t="s">
        <v>42</v>
      </c>
      <c r="J151" s="33">
        <f t="shared" si="0"/>
        <v>42006</v>
      </c>
      <c r="K151" s="28" t="s">
        <v>412</v>
      </c>
      <c r="L151" s="45">
        <v>42006</v>
      </c>
      <c r="M151" s="45">
        <v>42094</v>
      </c>
      <c r="N151" s="42">
        <v>4000000</v>
      </c>
      <c r="O151" s="46" t="s">
        <v>634</v>
      </c>
      <c r="P151" s="38" t="s">
        <v>297</v>
      </c>
      <c r="Q151" s="38" t="s">
        <v>414</v>
      </c>
      <c r="R151" s="1"/>
      <c r="S151" s="1"/>
      <c r="T151" s="1"/>
      <c r="U151" s="1"/>
      <c r="V151" s="1"/>
      <c r="W151" s="1"/>
      <c r="X151" s="1"/>
      <c r="Y151" s="1"/>
      <c r="Z151" s="1"/>
    </row>
    <row r="152" spans="1:26" ht="14.25" customHeight="1">
      <c r="A152" s="1"/>
      <c r="B152" s="48" t="s">
        <v>635</v>
      </c>
      <c r="C152" s="49" t="s">
        <v>636</v>
      </c>
      <c r="D152" s="28" t="s">
        <v>93</v>
      </c>
      <c r="E152" s="38" t="s">
        <v>40</v>
      </c>
      <c r="F152" s="51">
        <v>33130</v>
      </c>
      <c r="G152" s="49" t="s">
        <v>637</v>
      </c>
      <c r="H152" s="52">
        <v>40681</v>
      </c>
      <c r="I152" s="71" t="s">
        <v>108</v>
      </c>
      <c r="J152" s="33">
        <f t="shared" si="0"/>
        <v>42006</v>
      </c>
      <c r="K152" s="28" t="s">
        <v>412</v>
      </c>
      <c r="L152" s="45">
        <v>42006</v>
      </c>
      <c r="M152" s="45">
        <v>42094</v>
      </c>
      <c r="N152" s="42">
        <v>4000000</v>
      </c>
      <c r="O152" s="46" t="s">
        <v>638</v>
      </c>
      <c r="P152" s="38" t="s">
        <v>297</v>
      </c>
      <c r="Q152" s="38" t="s">
        <v>414</v>
      </c>
      <c r="R152" s="1"/>
      <c r="S152" s="1"/>
      <c r="T152" s="1"/>
      <c r="U152" s="1"/>
      <c r="V152" s="1"/>
      <c r="W152" s="1"/>
      <c r="X152" s="1"/>
      <c r="Y152" s="1"/>
      <c r="Z152" s="1"/>
    </row>
    <row r="153" spans="1:26" ht="14.25" customHeight="1">
      <c r="A153" s="1"/>
      <c r="B153" s="48" t="s">
        <v>639</v>
      </c>
      <c r="C153" s="49" t="s">
        <v>640</v>
      </c>
      <c r="D153" s="28" t="s">
        <v>93</v>
      </c>
      <c r="E153" s="38" t="s">
        <v>40</v>
      </c>
      <c r="F153" s="51">
        <v>27949</v>
      </c>
      <c r="G153" s="49" t="s">
        <v>641</v>
      </c>
      <c r="H153" s="52">
        <v>42190</v>
      </c>
      <c r="I153" s="71" t="s">
        <v>77</v>
      </c>
      <c r="J153" s="33">
        <f t="shared" si="0"/>
        <v>42006</v>
      </c>
      <c r="K153" s="28" t="s">
        <v>412</v>
      </c>
      <c r="L153" s="45">
        <v>42006</v>
      </c>
      <c r="M153" s="45">
        <v>42094</v>
      </c>
      <c r="N153" s="42">
        <v>4000000</v>
      </c>
      <c r="O153" s="46" t="s">
        <v>224</v>
      </c>
      <c r="P153" s="38" t="s">
        <v>297</v>
      </c>
      <c r="Q153" s="38" t="s">
        <v>414</v>
      </c>
      <c r="R153" s="1"/>
      <c r="S153" s="1"/>
      <c r="T153" s="1"/>
      <c r="U153" s="1"/>
      <c r="V153" s="1"/>
      <c r="W153" s="1"/>
      <c r="X153" s="1"/>
      <c r="Y153" s="1"/>
      <c r="Z153" s="1"/>
    </row>
    <row r="154" spans="1:26" ht="14.25" customHeight="1">
      <c r="A154" s="1"/>
      <c r="B154" s="48" t="s">
        <v>642</v>
      </c>
      <c r="C154" s="49" t="s">
        <v>643</v>
      </c>
      <c r="D154" s="28" t="s">
        <v>93</v>
      </c>
      <c r="E154" s="38" t="s">
        <v>40</v>
      </c>
      <c r="F154" s="51">
        <v>26657</v>
      </c>
      <c r="G154" s="49" t="s">
        <v>644</v>
      </c>
      <c r="H154" s="52">
        <v>38985</v>
      </c>
      <c r="I154" s="71" t="s">
        <v>42</v>
      </c>
      <c r="J154" s="33">
        <f t="shared" si="0"/>
        <v>42006</v>
      </c>
      <c r="K154" s="28" t="s">
        <v>412</v>
      </c>
      <c r="L154" s="45">
        <v>42006</v>
      </c>
      <c r="M154" s="45">
        <v>42094</v>
      </c>
      <c r="N154" s="42">
        <v>4000000</v>
      </c>
      <c r="O154" s="46" t="s">
        <v>249</v>
      </c>
      <c r="P154" s="38" t="s">
        <v>297</v>
      </c>
      <c r="Q154" s="38" t="s">
        <v>414</v>
      </c>
      <c r="R154" s="1"/>
      <c r="S154" s="1"/>
      <c r="T154" s="1"/>
      <c r="U154" s="1"/>
      <c r="V154" s="1"/>
      <c r="W154" s="1"/>
      <c r="X154" s="1"/>
      <c r="Y154" s="1"/>
      <c r="Z154" s="1"/>
    </row>
    <row r="155" spans="1:26" ht="14.25" customHeight="1">
      <c r="A155" s="1"/>
      <c r="B155" s="48" t="s">
        <v>645</v>
      </c>
      <c r="C155" s="49" t="s">
        <v>646</v>
      </c>
      <c r="D155" s="28" t="s">
        <v>93</v>
      </c>
      <c r="E155" s="38" t="s">
        <v>40</v>
      </c>
      <c r="F155" s="51">
        <v>30975</v>
      </c>
      <c r="G155" s="49" t="s">
        <v>647</v>
      </c>
      <c r="H155" s="52">
        <v>38121</v>
      </c>
      <c r="I155" s="71" t="s">
        <v>42</v>
      </c>
      <c r="J155" s="33">
        <f t="shared" si="0"/>
        <v>42006</v>
      </c>
      <c r="K155" s="28" t="s">
        <v>412</v>
      </c>
      <c r="L155" s="45">
        <v>42006</v>
      </c>
      <c r="M155" s="45">
        <v>42094</v>
      </c>
      <c r="N155" s="42">
        <v>4000000</v>
      </c>
      <c r="O155" s="46" t="s">
        <v>200</v>
      </c>
      <c r="P155" s="38" t="s">
        <v>297</v>
      </c>
      <c r="Q155" s="38" t="s">
        <v>414</v>
      </c>
      <c r="R155" s="1"/>
      <c r="S155" s="1"/>
      <c r="T155" s="1"/>
      <c r="U155" s="1"/>
      <c r="V155" s="1"/>
      <c r="W155" s="1"/>
      <c r="X155" s="1"/>
      <c r="Y155" s="1"/>
      <c r="Z155" s="1"/>
    </row>
    <row r="156" spans="1:26" ht="14.25" customHeight="1">
      <c r="A156" s="1"/>
      <c r="B156" s="48" t="s">
        <v>648</v>
      </c>
      <c r="C156" s="49" t="s">
        <v>649</v>
      </c>
      <c r="D156" s="28" t="s">
        <v>93</v>
      </c>
      <c r="E156" s="38" t="s">
        <v>40</v>
      </c>
      <c r="F156" s="51">
        <v>32965</v>
      </c>
      <c r="G156" s="49" t="s">
        <v>650</v>
      </c>
      <c r="H156" s="52">
        <v>40232</v>
      </c>
      <c r="I156" s="71" t="s">
        <v>273</v>
      </c>
      <c r="J156" s="33">
        <f t="shared" si="0"/>
        <v>42095</v>
      </c>
      <c r="K156" s="28" t="s">
        <v>412</v>
      </c>
      <c r="L156" s="45">
        <v>42095</v>
      </c>
      <c r="M156" s="45">
        <v>42185</v>
      </c>
      <c r="N156" s="42">
        <v>4000000</v>
      </c>
      <c r="O156" s="46" t="s">
        <v>651</v>
      </c>
      <c r="P156" s="38" t="s">
        <v>297</v>
      </c>
      <c r="Q156" s="38" t="s">
        <v>414</v>
      </c>
      <c r="R156" s="1"/>
      <c r="S156" s="1"/>
      <c r="T156" s="1"/>
      <c r="U156" s="1"/>
      <c r="V156" s="1"/>
      <c r="W156" s="1"/>
      <c r="X156" s="1"/>
      <c r="Y156" s="1"/>
      <c r="Z156" s="1"/>
    </row>
    <row r="157" spans="1:26" ht="14.25" customHeight="1">
      <c r="A157" s="1"/>
      <c r="B157" s="48" t="s">
        <v>652</v>
      </c>
      <c r="C157" s="49" t="s">
        <v>653</v>
      </c>
      <c r="D157" s="28" t="s">
        <v>93</v>
      </c>
      <c r="E157" s="38" t="s">
        <v>40</v>
      </c>
      <c r="F157" s="51">
        <v>32587</v>
      </c>
      <c r="G157" s="49" t="s">
        <v>654</v>
      </c>
      <c r="H157" s="52">
        <v>37791</v>
      </c>
      <c r="I157" s="71" t="s">
        <v>42</v>
      </c>
      <c r="J157" s="33">
        <f t="shared" si="0"/>
        <v>42095</v>
      </c>
      <c r="K157" s="28" t="s">
        <v>412</v>
      </c>
      <c r="L157" s="45">
        <v>42095</v>
      </c>
      <c r="M157" s="45">
        <v>42185</v>
      </c>
      <c r="N157" s="42">
        <v>4000000</v>
      </c>
      <c r="O157" s="46" t="s">
        <v>655</v>
      </c>
      <c r="P157" s="38" t="s">
        <v>297</v>
      </c>
      <c r="Q157" s="38" t="s">
        <v>414</v>
      </c>
      <c r="R157" s="1"/>
      <c r="S157" s="1"/>
      <c r="T157" s="1"/>
      <c r="U157" s="1"/>
      <c r="V157" s="1"/>
      <c r="W157" s="1"/>
      <c r="X157" s="1"/>
      <c r="Y157" s="1"/>
      <c r="Z157" s="1"/>
    </row>
    <row r="158" spans="1:26" ht="14.25" customHeight="1">
      <c r="A158" s="1"/>
      <c r="B158" s="48" t="s">
        <v>656</v>
      </c>
      <c r="C158" s="49" t="s">
        <v>657</v>
      </c>
      <c r="D158" s="28" t="s">
        <v>93</v>
      </c>
      <c r="E158" s="38" t="s">
        <v>40</v>
      </c>
      <c r="F158" s="51">
        <v>27216</v>
      </c>
      <c r="G158" s="49" t="s">
        <v>658</v>
      </c>
      <c r="H158" s="52">
        <v>30853</v>
      </c>
      <c r="I158" s="71" t="s">
        <v>42</v>
      </c>
      <c r="J158" s="33">
        <f t="shared" si="0"/>
        <v>42095</v>
      </c>
      <c r="K158" s="28" t="s">
        <v>412</v>
      </c>
      <c r="L158" s="45">
        <v>42095</v>
      </c>
      <c r="M158" s="45">
        <v>42185</v>
      </c>
      <c r="N158" s="42">
        <v>4000000</v>
      </c>
      <c r="O158" s="46" t="s">
        <v>659</v>
      </c>
      <c r="P158" s="38" t="s">
        <v>297</v>
      </c>
      <c r="Q158" s="38" t="s">
        <v>414</v>
      </c>
      <c r="R158" s="1"/>
      <c r="S158" s="1"/>
      <c r="T158" s="1"/>
      <c r="U158" s="1"/>
      <c r="V158" s="1"/>
      <c r="W158" s="1"/>
      <c r="X158" s="1"/>
      <c r="Y158" s="1"/>
      <c r="Z158" s="1"/>
    </row>
    <row r="159" spans="1:26" ht="14.25" customHeight="1">
      <c r="A159" s="1"/>
      <c r="B159" s="48" t="s">
        <v>660</v>
      </c>
      <c r="C159" s="49" t="s">
        <v>661</v>
      </c>
      <c r="D159" s="28" t="s">
        <v>93</v>
      </c>
      <c r="E159" s="38" t="s">
        <v>50</v>
      </c>
      <c r="F159" s="51">
        <v>30853</v>
      </c>
      <c r="G159" s="49">
        <v>163164576</v>
      </c>
      <c r="H159" s="52">
        <v>42268</v>
      </c>
      <c r="I159" s="71" t="s">
        <v>68</v>
      </c>
      <c r="J159" s="33">
        <f t="shared" si="0"/>
        <v>42095</v>
      </c>
      <c r="K159" s="28" t="s">
        <v>412</v>
      </c>
      <c r="L159" s="45">
        <v>42095</v>
      </c>
      <c r="M159" s="45">
        <v>42185</v>
      </c>
      <c r="N159" s="42">
        <v>4000000</v>
      </c>
      <c r="O159" s="46" t="s">
        <v>662</v>
      </c>
      <c r="P159" s="38" t="s">
        <v>297</v>
      </c>
      <c r="Q159" s="38" t="s">
        <v>414</v>
      </c>
      <c r="R159" s="1"/>
      <c r="S159" s="1"/>
      <c r="T159" s="1"/>
      <c r="U159" s="1"/>
      <c r="V159" s="1"/>
      <c r="W159" s="1"/>
      <c r="X159" s="1"/>
      <c r="Y159" s="1"/>
      <c r="Z159" s="1"/>
    </row>
    <row r="160" spans="1:26" ht="14.25" customHeight="1">
      <c r="A160" s="1"/>
      <c r="B160" s="48" t="s">
        <v>663</v>
      </c>
      <c r="C160" s="53" t="s">
        <v>664</v>
      </c>
      <c r="D160" s="28" t="s">
        <v>93</v>
      </c>
      <c r="E160" s="38" t="s">
        <v>40</v>
      </c>
      <c r="F160" s="54">
        <v>34106</v>
      </c>
      <c r="G160" s="53" t="s">
        <v>665</v>
      </c>
      <c r="H160" s="37">
        <v>38089</v>
      </c>
      <c r="I160" s="70" t="s">
        <v>666</v>
      </c>
      <c r="J160" s="33">
        <f t="shared" si="0"/>
        <v>42095</v>
      </c>
      <c r="K160" s="28" t="s">
        <v>412</v>
      </c>
      <c r="L160" s="45">
        <v>42095</v>
      </c>
      <c r="M160" s="45">
        <v>42185</v>
      </c>
      <c r="N160" s="42">
        <v>4000000</v>
      </c>
      <c r="O160" s="35" t="s">
        <v>667</v>
      </c>
      <c r="P160" s="38" t="s">
        <v>297</v>
      </c>
      <c r="Q160" s="38" t="s">
        <v>414</v>
      </c>
      <c r="R160" s="1"/>
      <c r="S160" s="1"/>
      <c r="T160" s="1"/>
      <c r="U160" s="1"/>
      <c r="V160" s="1"/>
      <c r="W160" s="1"/>
      <c r="X160" s="1"/>
      <c r="Y160" s="1"/>
      <c r="Z160" s="1"/>
    </row>
    <row r="161" spans="1:26" ht="14.25" customHeight="1">
      <c r="A161" s="1"/>
      <c r="B161" s="48" t="s">
        <v>668</v>
      </c>
      <c r="C161" s="53" t="s">
        <v>226</v>
      </c>
      <c r="D161" s="28" t="s">
        <v>93</v>
      </c>
      <c r="E161" s="38" t="s">
        <v>40</v>
      </c>
      <c r="F161" s="54">
        <v>32370</v>
      </c>
      <c r="G161" s="27" t="s">
        <v>227</v>
      </c>
      <c r="H161" s="37">
        <v>38300</v>
      </c>
      <c r="I161" s="70" t="s">
        <v>228</v>
      </c>
      <c r="J161" s="33">
        <f t="shared" si="0"/>
        <v>42186</v>
      </c>
      <c r="K161" s="28" t="s">
        <v>412</v>
      </c>
      <c r="L161" s="33">
        <v>42186</v>
      </c>
      <c r="M161" s="33">
        <v>42277</v>
      </c>
      <c r="N161" s="42">
        <v>4000000</v>
      </c>
      <c r="O161" s="35" t="s">
        <v>229</v>
      </c>
      <c r="P161" s="38" t="s">
        <v>297</v>
      </c>
      <c r="Q161" s="38" t="s">
        <v>414</v>
      </c>
      <c r="R161" s="1"/>
      <c r="S161" s="1"/>
      <c r="T161" s="1"/>
      <c r="U161" s="1"/>
      <c r="V161" s="1"/>
      <c r="W161" s="1"/>
      <c r="X161" s="1"/>
      <c r="Y161" s="1"/>
      <c r="Z161" s="1"/>
    </row>
    <row r="162" spans="1:26" ht="14.25" customHeight="1">
      <c r="A162" s="1"/>
      <c r="B162" s="48" t="s">
        <v>669</v>
      </c>
      <c r="C162" s="53" t="s">
        <v>670</v>
      </c>
      <c r="D162" s="28" t="s">
        <v>93</v>
      </c>
      <c r="E162" s="38" t="s">
        <v>40</v>
      </c>
      <c r="F162" s="54">
        <v>31741</v>
      </c>
      <c r="G162" s="53" t="s">
        <v>671</v>
      </c>
      <c r="H162" s="37">
        <v>41422</v>
      </c>
      <c r="I162" s="70" t="s">
        <v>42</v>
      </c>
      <c r="J162" s="33">
        <f t="shared" si="0"/>
        <v>42186</v>
      </c>
      <c r="K162" s="28" t="s">
        <v>412</v>
      </c>
      <c r="L162" s="33">
        <v>42186</v>
      </c>
      <c r="M162" s="33">
        <v>42277</v>
      </c>
      <c r="N162" s="42">
        <v>4000000</v>
      </c>
      <c r="O162" s="35" t="s">
        <v>672</v>
      </c>
      <c r="P162" s="38" t="s">
        <v>297</v>
      </c>
      <c r="Q162" s="38" t="s">
        <v>414</v>
      </c>
      <c r="R162" s="1"/>
      <c r="S162" s="1"/>
      <c r="T162" s="1"/>
      <c r="U162" s="1"/>
      <c r="V162" s="1"/>
      <c r="W162" s="1"/>
      <c r="X162" s="1"/>
      <c r="Y162" s="1"/>
      <c r="Z162" s="1"/>
    </row>
    <row r="163" spans="1:26" ht="14.25" customHeight="1">
      <c r="A163" s="1"/>
      <c r="B163" s="48" t="s">
        <v>673</v>
      </c>
      <c r="C163" s="53" t="s">
        <v>674</v>
      </c>
      <c r="D163" s="28" t="s">
        <v>93</v>
      </c>
      <c r="E163" s="28" t="s">
        <v>50</v>
      </c>
      <c r="F163" s="54">
        <v>29804</v>
      </c>
      <c r="G163" s="53" t="s">
        <v>675</v>
      </c>
      <c r="H163" s="37">
        <v>42014</v>
      </c>
      <c r="I163" s="70" t="s">
        <v>77</v>
      </c>
      <c r="J163" s="33">
        <f t="shared" si="0"/>
        <v>42186</v>
      </c>
      <c r="K163" s="28" t="s">
        <v>412</v>
      </c>
      <c r="L163" s="33">
        <v>42186</v>
      </c>
      <c r="M163" s="33">
        <v>42277</v>
      </c>
      <c r="N163" s="42">
        <v>4000000</v>
      </c>
      <c r="O163" s="35" t="s">
        <v>224</v>
      </c>
      <c r="P163" s="38" t="s">
        <v>297</v>
      </c>
      <c r="Q163" s="38" t="s">
        <v>414</v>
      </c>
      <c r="R163" s="1"/>
      <c r="S163" s="1"/>
      <c r="T163" s="1"/>
      <c r="U163" s="1"/>
      <c r="V163" s="1"/>
      <c r="W163" s="1"/>
      <c r="X163" s="1"/>
      <c r="Y163" s="1"/>
      <c r="Z163" s="1"/>
    </row>
    <row r="164" spans="1:26" ht="14.25" customHeight="1">
      <c r="A164" s="1"/>
      <c r="B164" s="48" t="s">
        <v>676</v>
      </c>
      <c r="C164" s="53" t="s">
        <v>677</v>
      </c>
      <c r="D164" s="28" t="s">
        <v>93</v>
      </c>
      <c r="E164" s="28" t="s">
        <v>40</v>
      </c>
      <c r="F164" s="54">
        <v>28523</v>
      </c>
      <c r="G164" s="53" t="s">
        <v>678</v>
      </c>
      <c r="H164" s="37">
        <v>37079</v>
      </c>
      <c r="I164" s="70" t="s">
        <v>42</v>
      </c>
      <c r="J164" s="33">
        <f t="shared" si="0"/>
        <v>42186</v>
      </c>
      <c r="K164" s="28" t="s">
        <v>412</v>
      </c>
      <c r="L164" s="33">
        <v>42186</v>
      </c>
      <c r="M164" s="33">
        <v>42277</v>
      </c>
      <c r="N164" s="42">
        <v>4000000</v>
      </c>
      <c r="O164" s="35" t="s">
        <v>679</v>
      </c>
      <c r="P164" s="38" t="s">
        <v>297</v>
      </c>
      <c r="Q164" s="38" t="s">
        <v>414</v>
      </c>
      <c r="R164" s="1"/>
      <c r="S164" s="1"/>
      <c r="T164" s="1"/>
      <c r="U164" s="1"/>
      <c r="V164" s="1"/>
      <c r="W164" s="1"/>
      <c r="X164" s="1"/>
      <c r="Y164" s="1"/>
      <c r="Z164" s="1"/>
    </row>
    <row r="165" spans="1:26" ht="14.25" customHeight="1">
      <c r="A165" s="1"/>
      <c r="B165" s="48" t="s">
        <v>680</v>
      </c>
      <c r="C165" s="53" t="s">
        <v>681</v>
      </c>
      <c r="D165" s="28" t="s">
        <v>93</v>
      </c>
      <c r="E165" s="28" t="s">
        <v>40</v>
      </c>
      <c r="F165" s="54">
        <v>30677</v>
      </c>
      <c r="G165" s="53" t="s">
        <v>682</v>
      </c>
      <c r="H165" s="37">
        <v>42136</v>
      </c>
      <c r="I165" s="70" t="s">
        <v>77</v>
      </c>
      <c r="J165" s="33">
        <f t="shared" si="0"/>
        <v>42186</v>
      </c>
      <c r="K165" s="28" t="s">
        <v>412</v>
      </c>
      <c r="L165" s="33">
        <v>42186</v>
      </c>
      <c r="M165" s="33">
        <v>42277</v>
      </c>
      <c r="N165" s="42">
        <v>4000000</v>
      </c>
      <c r="O165" s="35" t="s">
        <v>679</v>
      </c>
      <c r="P165" s="38" t="s">
        <v>297</v>
      </c>
      <c r="Q165" s="38" t="s">
        <v>414</v>
      </c>
      <c r="R165" s="1"/>
      <c r="S165" s="1"/>
      <c r="T165" s="1"/>
      <c r="U165" s="1"/>
      <c r="V165" s="1"/>
      <c r="W165" s="1"/>
      <c r="X165" s="1"/>
      <c r="Y165" s="1"/>
      <c r="Z165" s="1"/>
    </row>
    <row r="166" spans="1:26" ht="14.25" customHeight="1">
      <c r="A166" s="1"/>
      <c r="B166" s="48" t="s">
        <v>683</v>
      </c>
      <c r="C166" s="53" t="s">
        <v>684</v>
      </c>
      <c r="D166" s="28" t="s">
        <v>93</v>
      </c>
      <c r="E166" s="28" t="s">
        <v>40</v>
      </c>
      <c r="F166" s="54">
        <v>27885</v>
      </c>
      <c r="G166" s="53" t="s">
        <v>685</v>
      </c>
      <c r="H166" s="37">
        <v>37488</v>
      </c>
      <c r="I166" s="70" t="s">
        <v>77</v>
      </c>
      <c r="J166" s="33">
        <f t="shared" si="0"/>
        <v>42278</v>
      </c>
      <c r="K166" s="28" t="s">
        <v>412</v>
      </c>
      <c r="L166" s="41">
        <v>42278</v>
      </c>
      <c r="M166" s="41">
        <v>42369</v>
      </c>
      <c r="N166" s="42">
        <v>4000000</v>
      </c>
      <c r="O166" s="35" t="s">
        <v>686</v>
      </c>
      <c r="P166" s="38" t="s">
        <v>297</v>
      </c>
      <c r="Q166" s="38" t="s">
        <v>414</v>
      </c>
      <c r="R166" s="1"/>
      <c r="S166" s="1"/>
      <c r="T166" s="1"/>
      <c r="U166" s="1"/>
      <c r="V166" s="1"/>
      <c r="W166" s="1"/>
      <c r="X166" s="1"/>
      <c r="Y166" s="1"/>
      <c r="Z166" s="1"/>
    </row>
    <row r="167" spans="1:26" ht="14.25" customHeight="1">
      <c r="A167" s="1"/>
      <c r="B167" s="48" t="s">
        <v>687</v>
      </c>
      <c r="C167" s="53" t="s">
        <v>688</v>
      </c>
      <c r="D167" s="28" t="s">
        <v>93</v>
      </c>
      <c r="E167" s="28" t="s">
        <v>40</v>
      </c>
      <c r="F167" s="54">
        <v>30754</v>
      </c>
      <c r="G167" s="53" t="s">
        <v>689</v>
      </c>
      <c r="H167" s="37">
        <v>40603</v>
      </c>
      <c r="I167" s="70" t="s">
        <v>68</v>
      </c>
      <c r="J167" s="33">
        <f t="shared" si="0"/>
        <v>42278</v>
      </c>
      <c r="K167" s="28" t="s">
        <v>412</v>
      </c>
      <c r="L167" s="41">
        <v>42278</v>
      </c>
      <c r="M167" s="41">
        <v>42369</v>
      </c>
      <c r="N167" s="42">
        <v>4000000</v>
      </c>
      <c r="O167" s="35" t="s">
        <v>690</v>
      </c>
      <c r="P167" s="38" t="s">
        <v>297</v>
      </c>
      <c r="Q167" s="38" t="s">
        <v>414</v>
      </c>
      <c r="R167" s="1"/>
      <c r="S167" s="1"/>
      <c r="T167" s="1"/>
      <c r="U167" s="1"/>
      <c r="V167" s="1"/>
      <c r="W167" s="1"/>
      <c r="X167" s="1"/>
      <c r="Y167" s="1"/>
      <c r="Z167" s="1"/>
    </row>
    <row r="168" spans="1:26" ht="14.25" customHeight="1">
      <c r="A168" s="1"/>
      <c r="B168" s="48" t="s">
        <v>691</v>
      </c>
      <c r="C168" s="49" t="s">
        <v>692</v>
      </c>
      <c r="D168" s="28" t="s">
        <v>93</v>
      </c>
      <c r="E168" s="28" t="s">
        <v>40</v>
      </c>
      <c r="F168" s="51">
        <v>34584</v>
      </c>
      <c r="G168" s="49" t="s">
        <v>693</v>
      </c>
      <c r="H168" s="52">
        <v>41156</v>
      </c>
      <c r="I168" s="71" t="s">
        <v>57</v>
      </c>
      <c r="J168" s="33">
        <f t="shared" si="0"/>
        <v>42278</v>
      </c>
      <c r="K168" s="28" t="s">
        <v>412</v>
      </c>
      <c r="L168" s="41">
        <v>42278</v>
      </c>
      <c r="M168" s="41">
        <v>42369</v>
      </c>
      <c r="N168" s="42">
        <v>4000000</v>
      </c>
      <c r="O168" s="46" t="s">
        <v>58</v>
      </c>
      <c r="P168" s="38" t="s">
        <v>297</v>
      </c>
      <c r="Q168" s="38" t="s">
        <v>414</v>
      </c>
      <c r="R168" s="1"/>
      <c r="S168" s="1"/>
      <c r="T168" s="1"/>
      <c r="U168" s="1"/>
      <c r="V168" s="1"/>
      <c r="W168" s="1"/>
      <c r="X168" s="1"/>
      <c r="Y168" s="1"/>
      <c r="Z168" s="1"/>
    </row>
    <row r="169" spans="1:26" ht="14.25" customHeight="1">
      <c r="A169" s="1"/>
      <c r="B169" s="48" t="s">
        <v>694</v>
      </c>
      <c r="C169" s="49" t="s">
        <v>695</v>
      </c>
      <c r="D169" s="28" t="s">
        <v>93</v>
      </c>
      <c r="E169" s="28" t="s">
        <v>40</v>
      </c>
      <c r="F169" s="64">
        <v>30268</v>
      </c>
      <c r="G169" s="49" t="s">
        <v>696</v>
      </c>
      <c r="H169" s="61">
        <v>41853</v>
      </c>
      <c r="I169" s="46" t="s">
        <v>42</v>
      </c>
      <c r="J169" s="33">
        <f t="shared" si="0"/>
        <v>42278</v>
      </c>
      <c r="K169" s="28" t="s">
        <v>412</v>
      </c>
      <c r="L169" s="41">
        <v>42278</v>
      </c>
      <c r="M169" s="41">
        <v>42369</v>
      </c>
      <c r="N169" s="42">
        <v>4000000</v>
      </c>
      <c r="O169" s="52" t="s">
        <v>697</v>
      </c>
      <c r="P169" s="38" t="s">
        <v>297</v>
      </c>
      <c r="Q169" s="38" t="s">
        <v>414</v>
      </c>
      <c r="R169" s="1"/>
      <c r="S169" s="1"/>
      <c r="T169" s="1"/>
      <c r="U169" s="1"/>
      <c r="V169" s="1"/>
      <c r="W169" s="1"/>
      <c r="X169" s="1"/>
      <c r="Y169" s="1"/>
      <c r="Z169" s="1"/>
    </row>
    <row r="170" spans="1:26" ht="14.25" customHeight="1">
      <c r="A170" s="1"/>
      <c r="B170" s="48" t="s">
        <v>698</v>
      </c>
      <c r="C170" s="49" t="s">
        <v>699</v>
      </c>
      <c r="D170" s="28" t="s">
        <v>93</v>
      </c>
      <c r="E170" s="46" t="s">
        <v>50</v>
      </c>
      <c r="F170" s="64">
        <v>31297</v>
      </c>
      <c r="G170" s="49" t="s">
        <v>700</v>
      </c>
      <c r="H170" s="52">
        <v>40582</v>
      </c>
      <c r="I170" s="71" t="s">
        <v>701</v>
      </c>
      <c r="J170" s="33">
        <f t="shared" si="0"/>
        <v>42278</v>
      </c>
      <c r="K170" s="28" t="s">
        <v>412</v>
      </c>
      <c r="L170" s="41">
        <v>42278</v>
      </c>
      <c r="M170" s="41">
        <v>42369</v>
      </c>
      <c r="N170" s="42">
        <v>4000000</v>
      </c>
      <c r="O170" s="52" t="s">
        <v>702</v>
      </c>
      <c r="P170" s="38" t="s">
        <v>297</v>
      </c>
      <c r="Q170" s="38" t="s">
        <v>414</v>
      </c>
      <c r="R170" s="1"/>
      <c r="S170" s="1"/>
      <c r="T170" s="1"/>
      <c r="U170" s="1"/>
      <c r="V170" s="1"/>
      <c r="W170" s="1"/>
      <c r="X170" s="1"/>
      <c r="Y170" s="1"/>
      <c r="Z170" s="1"/>
    </row>
    <row r="171" spans="1:26" ht="14.25" customHeight="1">
      <c r="A171" s="1"/>
      <c r="B171" s="48" t="s">
        <v>703</v>
      </c>
      <c r="C171" s="53" t="s">
        <v>473</v>
      </c>
      <c r="D171" s="28" t="s">
        <v>93</v>
      </c>
      <c r="E171" s="35" t="s">
        <v>50</v>
      </c>
      <c r="F171" s="54">
        <v>31713</v>
      </c>
      <c r="G171" s="59" t="s">
        <v>474</v>
      </c>
      <c r="H171" s="37">
        <v>37812</v>
      </c>
      <c r="I171" s="28" t="s">
        <v>42</v>
      </c>
      <c r="J171" s="33">
        <f t="shared" si="0"/>
        <v>42037</v>
      </c>
      <c r="K171" s="28" t="s">
        <v>479</v>
      </c>
      <c r="L171" s="41">
        <v>42037</v>
      </c>
      <c r="M171" s="41">
        <v>42063</v>
      </c>
      <c r="N171" s="42">
        <v>3900000</v>
      </c>
      <c r="O171" s="35" t="s">
        <v>704</v>
      </c>
      <c r="P171" s="35" t="s">
        <v>705</v>
      </c>
      <c r="Q171" s="35" t="s">
        <v>414</v>
      </c>
      <c r="R171" s="1"/>
      <c r="S171" s="1"/>
      <c r="T171" s="1"/>
      <c r="U171" s="1"/>
      <c r="V171" s="1"/>
      <c r="W171" s="1"/>
      <c r="X171" s="1"/>
      <c r="Y171" s="1"/>
      <c r="Z171" s="1"/>
    </row>
    <row r="172" spans="1:26" ht="14.25" customHeight="1">
      <c r="A172" s="1"/>
      <c r="B172" s="48" t="s">
        <v>706</v>
      </c>
      <c r="C172" s="49" t="s">
        <v>707</v>
      </c>
      <c r="D172" s="38" t="s">
        <v>93</v>
      </c>
      <c r="E172" s="46" t="s">
        <v>40</v>
      </c>
      <c r="F172" s="72">
        <v>36331</v>
      </c>
      <c r="G172" s="49" t="s">
        <v>708</v>
      </c>
      <c r="H172" s="73"/>
      <c r="I172" s="38" t="s">
        <v>68</v>
      </c>
      <c r="J172" s="33">
        <f t="shared" si="0"/>
        <v>42037</v>
      </c>
      <c r="K172" s="28" t="s">
        <v>479</v>
      </c>
      <c r="L172" s="41">
        <v>42037</v>
      </c>
      <c r="M172" s="41">
        <v>42063</v>
      </c>
      <c r="N172" s="42">
        <v>3900000</v>
      </c>
      <c r="O172" s="35" t="s">
        <v>709</v>
      </c>
      <c r="P172" s="46" t="s">
        <v>705</v>
      </c>
      <c r="Q172" s="46" t="s">
        <v>414</v>
      </c>
      <c r="R172" s="1"/>
      <c r="S172" s="1"/>
      <c r="T172" s="1"/>
      <c r="U172" s="1"/>
      <c r="V172" s="1"/>
      <c r="W172" s="1"/>
      <c r="X172" s="1"/>
      <c r="Y172" s="1"/>
      <c r="Z172" s="1"/>
    </row>
    <row r="173" spans="1:26" ht="14.25" customHeight="1">
      <c r="A173" s="1"/>
      <c r="B173" s="48" t="s">
        <v>710</v>
      </c>
      <c r="C173" s="49" t="s">
        <v>711</v>
      </c>
      <c r="D173" s="38" t="s">
        <v>93</v>
      </c>
      <c r="E173" s="50" t="s">
        <v>40</v>
      </c>
      <c r="F173" s="51">
        <v>27800</v>
      </c>
      <c r="G173" s="49" t="s">
        <v>712</v>
      </c>
      <c r="H173" s="52">
        <v>40017</v>
      </c>
      <c r="I173" s="71" t="s">
        <v>42</v>
      </c>
      <c r="J173" s="33">
        <f t="shared" si="0"/>
        <v>42006</v>
      </c>
      <c r="K173" s="28" t="s">
        <v>412</v>
      </c>
      <c r="L173" s="61">
        <v>42006</v>
      </c>
      <c r="M173" s="61">
        <v>42094</v>
      </c>
      <c r="N173" s="42">
        <v>4000000</v>
      </c>
      <c r="O173" s="46" t="s">
        <v>249</v>
      </c>
      <c r="P173" s="46" t="s">
        <v>349</v>
      </c>
      <c r="Q173" s="46" t="s">
        <v>414</v>
      </c>
      <c r="R173" s="1"/>
      <c r="S173" s="1"/>
      <c r="T173" s="1"/>
      <c r="U173" s="1"/>
      <c r="V173" s="1"/>
      <c r="W173" s="1"/>
      <c r="X173" s="1"/>
      <c r="Y173" s="1"/>
      <c r="Z173" s="1"/>
    </row>
    <row r="174" spans="1:26" ht="14.25" customHeight="1">
      <c r="A174" s="1"/>
      <c r="B174" s="48" t="s">
        <v>713</v>
      </c>
      <c r="C174" s="53" t="s">
        <v>714</v>
      </c>
      <c r="D174" s="28" t="s">
        <v>93</v>
      </c>
      <c r="E174" s="43" t="s">
        <v>40</v>
      </c>
      <c r="F174" s="54">
        <v>32009</v>
      </c>
      <c r="G174" s="53" t="s">
        <v>715</v>
      </c>
      <c r="H174" s="37">
        <v>40964</v>
      </c>
      <c r="I174" s="70" t="s">
        <v>42</v>
      </c>
      <c r="J174" s="33">
        <f t="shared" si="0"/>
        <v>42006</v>
      </c>
      <c r="K174" s="28" t="s">
        <v>412</v>
      </c>
      <c r="L174" s="61">
        <v>42006</v>
      </c>
      <c r="M174" s="61">
        <v>42094</v>
      </c>
      <c r="N174" s="42">
        <v>4000000</v>
      </c>
      <c r="O174" s="35" t="s">
        <v>716</v>
      </c>
      <c r="P174" s="35" t="s">
        <v>349</v>
      </c>
      <c r="Q174" s="35" t="s">
        <v>414</v>
      </c>
      <c r="R174" s="1"/>
      <c r="S174" s="1"/>
      <c r="T174" s="1"/>
      <c r="U174" s="1"/>
      <c r="V174" s="1"/>
      <c r="W174" s="1"/>
      <c r="X174" s="1"/>
      <c r="Y174" s="1"/>
      <c r="Z174" s="1"/>
    </row>
    <row r="175" spans="1:26" ht="14.25" customHeight="1">
      <c r="A175" s="1"/>
      <c r="B175" s="48" t="s">
        <v>717</v>
      </c>
      <c r="C175" s="53" t="s">
        <v>718</v>
      </c>
      <c r="D175" s="28" t="s">
        <v>93</v>
      </c>
      <c r="E175" s="43" t="s">
        <v>40</v>
      </c>
      <c r="F175" s="54">
        <v>35724</v>
      </c>
      <c r="G175" s="53" t="s">
        <v>719</v>
      </c>
      <c r="H175" s="37">
        <v>41324</v>
      </c>
      <c r="I175" s="70" t="s">
        <v>273</v>
      </c>
      <c r="J175" s="33">
        <f t="shared" si="0"/>
        <v>42006</v>
      </c>
      <c r="K175" s="28" t="s">
        <v>412</v>
      </c>
      <c r="L175" s="61">
        <v>42006</v>
      </c>
      <c r="M175" s="61">
        <v>42094</v>
      </c>
      <c r="N175" s="42">
        <v>4000000</v>
      </c>
      <c r="O175" s="35" t="s">
        <v>610</v>
      </c>
      <c r="P175" s="35" t="s">
        <v>349</v>
      </c>
      <c r="Q175" s="35" t="s">
        <v>414</v>
      </c>
      <c r="R175" s="1"/>
      <c r="S175" s="1"/>
      <c r="T175" s="1"/>
      <c r="U175" s="1"/>
      <c r="V175" s="1"/>
      <c r="W175" s="1"/>
      <c r="X175" s="1"/>
      <c r="Y175" s="1"/>
      <c r="Z175" s="1"/>
    </row>
    <row r="176" spans="1:26" ht="14.25" customHeight="1">
      <c r="A176" s="1"/>
      <c r="B176" s="48" t="s">
        <v>720</v>
      </c>
      <c r="C176" s="53" t="s">
        <v>721</v>
      </c>
      <c r="D176" s="28" t="s">
        <v>93</v>
      </c>
      <c r="E176" s="43" t="s">
        <v>40</v>
      </c>
      <c r="F176" s="54">
        <v>26002</v>
      </c>
      <c r="G176" s="53" t="s">
        <v>722</v>
      </c>
      <c r="H176" s="37">
        <v>42290</v>
      </c>
      <c r="I176" s="70" t="s">
        <v>42</v>
      </c>
      <c r="J176" s="33">
        <f t="shared" si="0"/>
        <v>42006</v>
      </c>
      <c r="K176" s="28" t="s">
        <v>412</v>
      </c>
      <c r="L176" s="61">
        <v>42006</v>
      </c>
      <c r="M176" s="61">
        <v>42094</v>
      </c>
      <c r="N176" s="42">
        <v>4000000</v>
      </c>
      <c r="O176" s="35" t="s">
        <v>269</v>
      </c>
      <c r="P176" s="35" t="s">
        <v>349</v>
      </c>
      <c r="Q176" s="35" t="s">
        <v>414</v>
      </c>
      <c r="R176" s="1"/>
      <c r="S176" s="1"/>
      <c r="T176" s="1"/>
      <c r="U176" s="1"/>
      <c r="V176" s="1"/>
      <c r="W176" s="1"/>
      <c r="X176" s="1"/>
      <c r="Y176" s="1"/>
      <c r="Z176" s="1"/>
    </row>
    <row r="177" spans="1:26" ht="14.25" customHeight="1">
      <c r="A177" s="1"/>
      <c r="B177" s="48" t="s">
        <v>723</v>
      </c>
      <c r="C177" s="53" t="s">
        <v>724</v>
      </c>
      <c r="D177" s="28" t="s">
        <v>93</v>
      </c>
      <c r="E177" s="43" t="s">
        <v>40</v>
      </c>
      <c r="F177" s="54">
        <v>35925</v>
      </c>
      <c r="G177" s="53">
        <v>122287633</v>
      </c>
      <c r="H177" s="37">
        <v>42076</v>
      </c>
      <c r="I177" s="70" t="s">
        <v>77</v>
      </c>
      <c r="J177" s="33">
        <f t="shared" si="0"/>
        <v>42095</v>
      </c>
      <c r="K177" s="28" t="s">
        <v>412</v>
      </c>
      <c r="L177" s="41">
        <v>42095</v>
      </c>
      <c r="M177" s="41">
        <v>42185</v>
      </c>
      <c r="N177" s="42">
        <v>4000000</v>
      </c>
      <c r="O177" s="35" t="s">
        <v>83</v>
      </c>
      <c r="P177" s="35" t="s">
        <v>349</v>
      </c>
      <c r="Q177" s="35" t="s">
        <v>414</v>
      </c>
      <c r="R177" s="1"/>
      <c r="S177" s="1"/>
      <c r="T177" s="1"/>
      <c r="U177" s="1"/>
      <c r="V177" s="1"/>
      <c r="W177" s="1"/>
      <c r="X177" s="1"/>
      <c r="Y177" s="1"/>
      <c r="Z177" s="1"/>
    </row>
    <row r="178" spans="1:26" ht="14.25" customHeight="1">
      <c r="A178" s="1"/>
      <c r="B178" s="48" t="s">
        <v>725</v>
      </c>
      <c r="C178" s="53" t="s">
        <v>726</v>
      </c>
      <c r="D178" s="28" t="s">
        <v>93</v>
      </c>
      <c r="E178" s="43" t="s">
        <v>40</v>
      </c>
      <c r="F178" s="54">
        <v>32152</v>
      </c>
      <c r="G178" s="53" t="s">
        <v>727</v>
      </c>
      <c r="H178" s="37">
        <v>38811</v>
      </c>
      <c r="I178" s="70" t="s">
        <v>57</v>
      </c>
      <c r="J178" s="33">
        <f t="shared" si="0"/>
        <v>42095</v>
      </c>
      <c r="K178" s="28" t="s">
        <v>412</v>
      </c>
      <c r="L178" s="41">
        <v>42095</v>
      </c>
      <c r="M178" s="41">
        <v>42185</v>
      </c>
      <c r="N178" s="42">
        <v>4000000</v>
      </c>
      <c r="O178" s="35" t="s">
        <v>728</v>
      </c>
      <c r="P178" s="35" t="s">
        <v>349</v>
      </c>
      <c r="Q178" s="35" t="s">
        <v>414</v>
      </c>
      <c r="R178" s="1"/>
      <c r="S178" s="1"/>
      <c r="T178" s="1"/>
      <c r="U178" s="1"/>
      <c r="V178" s="1"/>
      <c r="W178" s="1"/>
      <c r="X178" s="1"/>
      <c r="Y178" s="1"/>
      <c r="Z178" s="1"/>
    </row>
    <row r="179" spans="1:26" ht="14.25" customHeight="1">
      <c r="A179" s="1"/>
      <c r="B179" s="48" t="s">
        <v>729</v>
      </c>
      <c r="C179" s="53" t="s">
        <v>730</v>
      </c>
      <c r="D179" s="28" t="s">
        <v>93</v>
      </c>
      <c r="E179" s="43" t="s">
        <v>40</v>
      </c>
      <c r="F179" s="54">
        <v>28716</v>
      </c>
      <c r="G179" s="53" t="s">
        <v>731</v>
      </c>
      <c r="H179" s="37">
        <v>42108</v>
      </c>
      <c r="I179" s="70" t="s">
        <v>42</v>
      </c>
      <c r="J179" s="33">
        <f t="shared" si="0"/>
        <v>42095</v>
      </c>
      <c r="K179" s="28" t="s">
        <v>412</v>
      </c>
      <c r="L179" s="41">
        <v>42095</v>
      </c>
      <c r="M179" s="41">
        <v>42185</v>
      </c>
      <c r="N179" s="42">
        <v>4000000</v>
      </c>
      <c r="O179" s="35" t="s">
        <v>732</v>
      </c>
      <c r="P179" s="35" t="s">
        <v>349</v>
      </c>
      <c r="Q179" s="35" t="s">
        <v>414</v>
      </c>
      <c r="R179" s="1"/>
      <c r="S179" s="1"/>
      <c r="T179" s="1"/>
      <c r="U179" s="1"/>
      <c r="V179" s="1"/>
      <c r="W179" s="1"/>
      <c r="X179" s="1"/>
      <c r="Y179" s="1"/>
      <c r="Z179" s="1"/>
    </row>
    <row r="180" spans="1:26" ht="14.25" customHeight="1">
      <c r="A180" s="1"/>
      <c r="B180" s="48" t="s">
        <v>733</v>
      </c>
      <c r="C180" s="53" t="s">
        <v>734</v>
      </c>
      <c r="D180" s="28" t="s">
        <v>93</v>
      </c>
      <c r="E180" s="43" t="s">
        <v>50</v>
      </c>
      <c r="F180" s="54">
        <v>33584</v>
      </c>
      <c r="G180" s="53" t="s">
        <v>735</v>
      </c>
      <c r="H180" s="37">
        <v>39590</v>
      </c>
      <c r="I180" s="70" t="s">
        <v>42</v>
      </c>
      <c r="J180" s="33">
        <f t="shared" si="0"/>
        <v>42095</v>
      </c>
      <c r="K180" s="28" t="s">
        <v>412</v>
      </c>
      <c r="L180" s="41">
        <v>42095</v>
      </c>
      <c r="M180" s="41">
        <v>42185</v>
      </c>
      <c r="N180" s="42">
        <v>4000000</v>
      </c>
      <c r="O180" s="35" t="s">
        <v>736</v>
      </c>
      <c r="P180" s="35" t="s">
        <v>349</v>
      </c>
      <c r="Q180" s="35" t="s">
        <v>414</v>
      </c>
      <c r="R180" s="1"/>
      <c r="S180" s="1"/>
      <c r="T180" s="1"/>
      <c r="U180" s="1"/>
      <c r="V180" s="1"/>
      <c r="W180" s="1"/>
      <c r="X180" s="1"/>
      <c r="Y180" s="1"/>
      <c r="Z180" s="1"/>
    </row>
    <row r="181" spans="1:26" ht="14.25" customHeight="1">
      <c r="A181" s="1"/>
      <c r="B181" s="48" t="s">
        <v>737</v>
      </c>
      <c r="C181" s="53" t="s">
        <v>738</v>
      </c>
      <c r="D181" s="28" t="s">
        <v>93</v>
      </c>
      <c r="E181" s="43" t="s">
        <v>50</v>
      </c>
      <c r="F181" s="54">
        <v>31645</v>
      </c>
      <c r="G181" s="53" t="s">
        <v>739</v>
      </c>
      <c r="H181" s="37">
        <v>40107</v>
      </c>
      <c r="I181" s="70" t="s">
        <v>77</v>
      </c>
      <c r="J181" s="33">
        <f t="shared" si="0"/>
        <v>42186</v>
      </c>
      <c r="K181" s="28" t="s">
        <v>412</v>
      </c>
      <c r="L181" s="41">
        <v>42186</v>
      </c>
      <c r="M181" s="41">
        <v>42277</v>
      </c>
      <c r="N181" s="42">
        <v>4000000</v>
      </c>
      <c r="O181" s="35" t="s">
        <v>83</v>
      </c>
      <c r="P181" s="35" t="s">
        <v>349</v>
      </c>
      <c r="Q181" s="35" t="s">
        <v>414</v>
      </c>
      <c r="R181" s="1"/>
      <c r="S181" s="1"/>
      <c r="T181" s="1"/>
      <c r="U181" s="1"/>
      <c r="V181" s="1"/>
      <c r="W181" s="1"/>
      <c r="X181" s="1"/>
      <c r="Y181" s="1"/>
      <c r="Z181" s="1"/>
    </row>
    <row r="182" spans="1:26" ht="14.25" customHeight="1">
      <c r="A182" s="1"/>
      <c r="B182" s="48" t="s">
        <v>740</v>
      </c>
      <c r="C182" s="53" t="s">
        <v>741</v>
      </c>
      <c r="D182" s="28" t="s">
        <v>93</v>
      </c>
      <c r="E182" s="43" t="s">
        <v>40</v>
      </c>
      <c r="F182" s="54">
        <v>30567</v>
      </c>
      <c r="G182" s="53" t="s">
        <v>742</v>
      </c>
      <c r="H182" s="37">
        <v>40093</v>
      </c>
      <c r="I182" s="70" t="s">
        <v>617</v>
      </c>
      <c r="J182" s="33">
        <f t="shared" si="0"/>
        <v>42186</v>
      </c>
      <c r="K182" s="28" t="s">
        <v>412</v>
      </c>
      <c r="L182" s="41">
        <v>42186</v>
      </c>
      <c r="M182" s="41">
        <v>42277</v>
      </c>
      <c r="N182" s="42">
        <v>4000000</v>
      </c>
      <c r="O182" s="35" t="s">
        <v>743</v>
      </c>
      <c r="P182" s="35" t="s">
        <v>349</v>
      </c>
      <c r="Q182" s="35" t="s">
        <v>414</v>
      </c>
      <c r="R182" s="1"/>
      <c r="S182" s="1"/>
      <c r="T182" s="1"/>
      <c r="U182" s="1"/>
      <c r="V182" s="1"/>
      <c r="W182" s="1"/>
      <c r="X182" s="1"/>
      <c r="Y182" s="1"/>
      <c r="Z182" s="1"/>
    </row>
    <row r="183" spans="1:26" ht="14.25" customHeight="1">
      <c r="A183" s="1"/>
      <c r="B183" s="48" t="s">
        <v>744</v>
      </c>
      <c r="C183" s="53" t="s">
        <v>745</v>
      </c>
      <c r="D183" s="28" t="s">
        <v>93</v>
      </c>
      <c r="E183" s="43" t="s">
        <v>40</v>
      </c>
      <c r="F183" s="54">
        <v>33841</v>
      </c>
      <c r="G183" s="53" t="s">
        <v>746</v>
      </c>
      <c r="H183" s="37">
        <v>39170</v>
      </c>
      <c r="I183" s="70" t="s">
        <v>260</v>
      </c>
      <c r="J183" s="33">
        <f t="shared" si="0"/>
        <v>42186</v>
      </c>
      <c r="K183" s="28" t="s">
        <v>412</v>
      </c>
      <c r="L183" s="41">
        <v>42186</v>
      </c>
      <c r="M183" s="41">
        <v>42277</v>
      </c>
      <c r="N183" s="42">
        <v>4000000</v>
      </c>
      <c r="O183" s="35" t="s">
        <v>747</v>
      </c>
      <c r="P183" s="35" t="s">
        <v>349</v>
      </c>
      <c r="Q183" s="35" t="s">
        <v>414</v>
      </c>
      <c r="R183" s="1"/>
      <c r="S183" s="1"/>
      <c r="T183" s="1"/>
      <c r="U183" s="1"/>
      <c r="V183" s="1"/>
      <c r="W183" s="1"/>
      <c r="X183" s="1"/>
      <c r="Y183" s="1"/>
      <c r="Z183" s="1"/>
    </row>
    <row r="184" spans="1:26" ht="14.25" customHeight="1">
      <c r="A184" s="1"/>
      <c r="B184" s="48" t="s">
        <v>748</v>
      </c>
      <c r="C184" s="49" t="s">
        <v>749</v>
      </c>
      <c r="D184" s="28" t="s">
        <v>93</v>
      </c>
      <c r="E184" s="50" t="s">
        <v>40</v>
      </c>
      <c r="F184" s="51">
        <v>29100</v>
      </c>
      <c r="G184" s="49" t="s">
        <v>750</v>
      </c>
      <c r="H184" s="52">
        <v>40306</v>
      </c>
      <c r="I184" s="71" t="s">
        <v>42</v>
      </c>
      <c r="J184" s="33">
        <f t="shared" si="0"/>
        <v>42186</v>
      </c>
      <c r="K184" s="28" t="s">
        <v>412</v>
      </c>
      <c r="L184" s="41">
        <v>42186</v>
      </c>
      <c r="M184" s="41">
        <v>42277</v>
      </c>
      <c r="N184" s="42">
        <v>4000000</v>
      </c>
      <c r="O184" s="46" t="s">
        <v>751</v>
      </c>
      <c r="P184" s="35" t="s">
        <v>349</v>
      </c>
      <c r="Q184" s="35" t="s">
        <v>414</v>
      </c>
      <c r="R184" s="1"/>
      <c r="S184" s="1"/>
      <c r="T184" s="1"/>
      <c r="U184" s="1"/>
      <c r="V184" s="1"/>
      <c r="W184" s="1"/>
      <c r="X184" s="1"/>
      <c r="Y184" s="1"/>
      <c r="Z184" s="1"/>
    </row>
    <row r="185" spans="1:26" ht="14.25" customHeight="1">
      <c r="A185" s="1"/>
      <c r="B185" s="48" t="s">
        <v>752</v>
      </c>
      <c r="C185" s="49" t="s">
        <v>753</v>
      </c>
      <c r="D185" s="28" t="s">
        <v>93</v>
      </c>
      <c r="E185" s="50" t="s">
        <v>40</v>
      </c>
      <c r="F185" s="64">
        <v>35339</v>
      </c>
      <c r="G185" s="49" t="s">
        <v>754</v>
      </c>
      <c r="H185" s="52" t="s">
        <v>755</v>
      </c>
      <c r="I185" s="71" t="s">
        <v>108</v>
      </c>
      <c r="J185" s="33">
        <f t="shared" si="0"/>
        <v>42278</v>
      </c>
      <c r="K185" s="28" t="s">
        <v>412</v>
      </c>
      <c r="L185" s="61">
        <v>42278</v>
      </c>
      <c r="M185" s="61">
        <v>42369</v>
      </c>
      <c r="N185" s="42">
        <v>4000000</v>
      </c>
      <c r="O185" s="52" t="s">
        <v>756</v>
      </c>
      <c r="P185" s="35" t="s">
        <v>349</v>
      </c>
      <c r="Q185" s="35" t="s">
        <v>414</v>
      </c>
      <c r="R185" s="1"/>
      <c r="S185" s="1"/>
      <c r="T185" s="1"/>
      <c r="U185" s="1"/>
      <c r="V185" s="1"/>
      <c r="W185" s="1"/>
      <c r="X185" s="1"/>
      <c r="Y185" s="1"/>
      <c r="Z185" s="1"/>
    </row>
    <row r="186" spans="1:26" ht="14.25" customHeight="1">
      <c r="A186" s="1"/>
      <c r="B186" s="48" t="s">
        <v>757</v>
      </c>
      <c r="C186" s="49" t="s">
        <v>758</v>
      </c>
      <c r="D186" s="28" t="s">
        <v>93</v>
      </c>
      <c r="E186" s="50" t="s">
        <v>40</v>
      </c>
      <c r="F186" s="64">
        <v>33948</v>
      </c>
      <c r="G186" s="49" t="s">
        <v>759</v>
      </c>
      <c r="H186" s="52" t="s">
        <v>760</v>
      </c>
      <c r="I186" s="71" t="s">
        <v>117</v>
      </c>
      <c r="J186" s="33">
        <f t="shared" si="0"/>
        <v>42278</v>
      </c>
      <c r="K186" s="28" t="s">
        <v>412</v>
      </c>
      <c r="L186" s="61">
        <v>42278</v>
      </c>
      <c r="M186" s="61">
        <v>42369</v>
      </c>
      <c r="N186" s="42">
        <v>4000000</v>
      </c>
      <c r="O186" s="52" t="s">
        <v>761</v>
      </c>
      <c r="P186" s="35" t="s">
        <v>349</v>
      </c>
      <c r="Q186" s="35" t="s">
        <v>414</v>
      </c>
      <c r="R186" s="1"/>
      <c r="S186" s="1"/>
      <c r="T186" s="1"/>
      <c r="U186" s="1"/>
      <c r="V186" s="1"/>
      <c r="W186" s="1"/>
      <c r="X186" s="1"/>
      <c r="Y186" s="1"/>
      <c r="Z186" s="1"/>
    </row>
    <row r="187" spans="1:26" ht="14.25" customHeight="1">
      <c r="A187" s="1"/>
      <c r="B187" s="48" t="s">
        <v>762</v>
      </c>
      <c r="C187" s="49" t="s">
        <v>763</v>
      </c>
      <c r="D187" s="28" t="s">
        <v>93</v>
      </c>
      <c r="E187" s="50" t="s">
        <v>40</v>
      </c>
      <c r="F187" s="64">
        <v>31925</v>
      </c>
      <c r="G187" s="49" t="s">
        <v>764</v>
      </c>
      <c r="H187" s="52">
        <v>42011</v>
      </c>
      <c r="I187" s="71" t="s">
        <v>156</v>
      </c>
      <c r="J187" s="33">
        <f t="shared" si="0"/>
        <v>42278</v>
      </c>
      <c r="K187" s="28" t="s">
        <v>412</v>
      </c>
      <c r="L187" s="61">
        <v>42278</v>
      </c>
      <c r="M187" s="61">
        <v>42369</v>
      </c>
      <c r="N187" s="42">
        <v>4000000</v>
      </c>
      <c r="O187" s="52" t="s">
        <v>765</v>
      </c>
      <c r="P187" s="35" t="s">
        <v>349</v>
      </c>
      <c r="Q187" s="35" t="s">
        <v>414</v>
      </c>
      <c r="R187" s="1"/>
      <c r="S187" s="1"/>
      <c r="T187" s="1"/>
      <c r="U187" s="1"/>
      <c r="V187" s="1"/>
      <c r="W187" s="1"/>
      <c r="X187" s="1"/>
      <c r="Y187" s="1"/>
      <c r="Z187" s="1"/>
    </row>
    <row r="188" spans="1:26" ht="14.25" customHeight="1">
      <c r="A188" s="1"/>
      <c r="B188" s="48" t="s">
        <v>766</v>
      </c>
      <c r="C188" s="49" t="s">
        <v>767</v>
      </c>
      <c r="D188" s="28" t="s">
        <v>93</v>
      </c>
      <c r="E188" s="50" t="s">
        <v>40</v>
      </c>
      <c r="F188" s="51">
        <v>26986</v>
      </c>
      <c r="G188" s="49" t="s">
        <v>768</v>
      </c>
      <c r="H188" s="52">
        <v>41857</v>
      </c>
      <c r="I188" s="71" t="s">
        <v>42</v>
      </c>
      <c r="J188" s="33">
        <f t="shared" si="0"/>
        <v>42278</v>
      </c>
      <c r="K188" s="28" t="s">
        <v>412</v>
      </c>
      <c r="L188" s="61">
        <v>42278</v>
      </c>
      <c r="M188" s="61">
        <v>42369</v>
      </c>
      <c r="N188" s="42">
        <v>4000000</v>
      </c>
      <c r="O188" s="46" t="s">
        <v>769</v>
      </c>
      <c r="P188" s="35" t="s">
        <v>349</v>
      </c>
      <c r="Q188" s="35" t="s">
        <v>414</v>
      </c>
      <c r="R188" s="1"/>
      <c r="S188" s="1"/>
      <c r="T188" s="1"/>
      <c r="U188" s="1"/>
      <c r="V188" s="1"/>
      <c r="W188" s="1"/>
      <c r="X188" s="1"/>
      <c r="Y188" s="1"/>
      <c r="Z188" s="1"/>
    </row>
    <row r="189" spans="1:26" ht="14.25" customHeight="1">
      <c r="A189" s="1"/>
      <c r="B189" s="48" t="s">
        <v>770</v>
      </c>
      <c r="C189" s="46" t="s">
        <v>771</v>
      </c>
      <c r="D189" s="28" t="s">
        <v>93</v>
      </c>
      <c r="E189" s="50" t="s">
        <v>40</v>
      </c>
      <c r="F189" s="72">
        <v>36756</v>
      </c>
      <c r="G189" s="49" t="s">
        <v>772</v>
      </c>
      <c r="H189" s="52">
        <v>42118</v>
      </c>
      <c r="I189" s="71" t="s">
        <v>42</v>
      </c>
      <c r="J189" s="33">
        <f t="shared" si="0"/>
        <v>42037</v>
      </c>
      <c r="K189" s="28" t="s">
        <v>773</v>
      </c>
      <c r="L189" s="61">
        <v>42037</v>
      </c>
      <c r="M189" s="61">
        <v>42063</v>
      </c>
      <c r="N189" s="63">
        <v>3900000</v>
      </c>
      <c r="O189" s="46" t="s">
        <v>774</v>
      </c>
      <c r="P189" s="46" t="s">
        <v>775</v>
      </c>
      <c r="Q189" s="46" t="s">
        <v>414</v>
      </c>
      <c r="R189" s="1"/>
      <c r="S189" s="1"/>
      <c r="T189" s="1"/>
      <c r="U189" s="1"/>
      <c r="V189" s="1"/>
      <c r="W189" s="1"/>
      <c r="X189" s="1"/>
      <c r="Y189" s="1"/>
      <c r="Z189" s="1"/>
    </row>
    <row r="190" spans="1:26" ht="14.25" customHeight="1">
      <c r="A190" s="1"/>
      <c r="B190" s="48" t="s">
        <v>776</v>
      </c>
      <c r="C190" s="46" t="s">
        <v>777</v>
      </c>
      <c r="D190" s="28" t="s">
        <v>93</v>
      </c>
      <c r="E190" s="50" t="s">
        <v>40</v>
      </c>
      <c r="F190" s="51">
        <v>31982</v>
      </c>
      <c r="G190" s="49" t="s">
        <v>778</v>
      </c>
      <c r="H190" s="52">
        <v>38558</v>
      </c>
      <c r="I190" s="71" t="s">
        <v>186</v>
      </c>
      <c r="J190" s="33">
        <f t="shared" si="0"/>
        <v>42037</v>
      </c>
      <c r="K190" s="28" t="s">
        <v>773</v>
      </c>
      <c r="L190" s="61">
        <v>42037</v>
      </c>
      <c r="M190" s="61">
        <v>42063</v>
      </c>
      <c r="N190" s="63">
        <v>3900000</v>
      </c>
      <c r="O190" s="46" t="s">
        <v>779</v>
      </c>
      <c r="P190" s="46" t="s">
        <v>775</v>
      </c>
      <c r="Q190" s="46" t="s">
        <v>414</v>
      </c>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EABDF-85FA-4C40-87BE-2DBE69FB2C4D}">
  <dimension ref="A1:G22"/>
  <sheetViews>
    <sheetView workbookViewId="0">
      <selection activeCell="E22" sqref="E22"/>
    </sheetView>
  </sheetViews>
  <sheetFormatPr defaultRowHeight="13.8"/>
  <cols>
    <col min="1" max="1" width="12.19921875" bestFit="1" customWidth="1"/>
    <col min="2" max="2" width="15.59765625" bestFit="1" customWidth="1"/>
    <col min="3" max="3" width="21.59765625" bestFit="1" customWidth="1"/>
    <col min="4" max="4" width="10.796875" bestFit="1" customWidth="1"/>
    <col min="5" max="5" width="21.59765625" bestFit="1" customWidth="1"/>
    <col min="6" max="6" width="15.69921875" bestFit="1" customWidth="1"/>
    <col min="7" max="7" width="26.5" bestFit="1" customWidth="1"/>
    <col min="8" max="8" width="15.69921875" bestFit="1" customWidth="1"/>
    <col min="9" max="9" width="26.5" bestFit="1" customWidth="1"/>
    <col min="10" max="10" width="21.3984375" bestFit="1" customWidth="1"/>
  </cols>
  <sheetData>
    <row r="1" spans="1:7">
      <c r="A1" s="92" t="s">
        <v>29</v>
      </c>
      <c r="B1" t="s">
        <v>1559</v>
      </c>
    </row>
    <row r="3" spans="1:7">
      <c r="B3" s="92" t="s">
        <v>1567</v>
      </c>
    </row>
    <row r="4" spans="1:7">
      <c r="B4" t="s">
        <v>46</v>
      </c>
      <c r="D4" t="s">
        <v>414</v>
      </c>
      <c r="F4" t="s">
        <v>1568</v>
      </c>
      <c r="G4" t="s">
        <v>1569</v>
      </c>
    </row>
    <row r="5" spans="1:7">
      <c r="A5" s="92" t="s">
        <v>1566</v>
      </c>
      <c r="B5" t="s">
        <v>1561</v>
      </c>
      <c r="C5" t="s">
        <v>1570</v>
      </c>
      <c r="D5" t="s">
        <v>1561</v>
      </c>
      <c r="E5" t="s">
        <v>1570</v>
      </c>
    </row>
    <row r="6" spans="1:7">
      <c r="A6" s="93" t="s">
        <v>45</v>
      </c>
      <c r="B6">
        <v>2</v>
      </c>
      <c r="C6" s="104">
        <v>1</v>
      </c>
      <c r="E6" s="104">
        <v>0</v>
      </c>
      <c r="F6">
        <v>2</v>
      </c>
      <c r="G6" s="104">
        <v>1</v>
      </c>
    </row>
    <row r="7" spans="1:7">
      <c r="A7" s="93" t="s">
        <v>475</v>
      </c>
      <c r="C7" s="104">
        <v>0</v>
      </c>
      <c r="D7">
        <v>1</v>
      </c>
      <c r="E7" s="104">
        <v>1</v>
      </c>
      <c r="F7">
        <v>1</v>
      </c>
      <c r="G7" s="104">
        <v>1</v>
      </c>
    </row>
    <row r="8" spans="1:7">
      <c r="A8" s="93" t="s">
        <v>775</v>
      </c>
      <c r="C8" s="104">
        <v>0</v>
      </c>
      <c r="D8">
        <v>2</v>
      </c>
      <c r="E8" s="104">
        <v>1</v>
      </c>
      <c r="F8">
        <v>2</v>
      </c>
      <c r="G8" s="104">
        <v>1</v>
      </c>
    </row>
    <row r="9" spans="1:7">
      <c r="A9" s="93" t="s">
        <v>90</v>
      </c>
      <c r="B9">
        <v>1</v>
      </c>
      <c r="C9" s="104">
        <v>1</v>
      </c>
      <c r="E9" s="104">
        <v>0</v>
      </c>
      <c r="F9">
        <v>1</v>
      </c>
      <c r="G9" s="104">
        <v>1</v>
      </c>
    </row>
    <row r="10" spans="1:7">
      <c r="A10" s="93" t="s">
        <v>55</v>
      </c>
      <c r="B10">
        <v>1</v>
      </c>
      <c r="C10" s="104">
        <v>1</v>
      </c>
      <c r="E10" s="104">
        <v>0</v>
      </c>
      <c r="F10">
        <v>1</v>
      </c>
      <c r="G10" s="104">
        <v>1</v>
      </c>
    </row>
    <row r="11" spans="1:7">
      <c r="A11" s="93" t="s">
        <v>64</v>
      </c>
      <c r="B11">
        <v>4</v>
      </c>
      <c r="C11" s="104">
        <v>1</v>
      </c>
      <c r="E11" s="104">
        <v>0</v>
      </c>
      <c r="F11">
        <v>4</v>
      </c>
      <c r="G11" s="104">
        <v>1</v>
      </c>
    </row>
    <row r="12" spans="1:7">
      <c r="A12" s="93" t="s">
        <v>480</v>
      </c>
      <c r="C12" s="104">
        <v>0</v>
      </c>
      <c r="D12">
        <v>2</v>
      </c>
      <c r="E12" s="104">
        <v>1</v>
      </c>
      <c r="F12">
        <v>2</v>
      </c>
      <c r="G12" s="104">
        <v>1</v>
      </c>
    </row>
    <row r="13" spans="1:7">
      <c r="A13" s="93" t="s">
        <v>545</v>
      </c>
      <c r="C13" s="104">
        <v>0</v>
      </c>
      <c r="D13">
        <v>2</v>
      </c>
      <c r="E13" s="104">
        <v>1</v>
      </c>
      <c r="F13">
        <v>2</v>
      </c>
      <c r="G13" s="104">
        <v>1</v>
      </c>
    </row>
    <row r="14" spans="1:7">
      <c r="A14" s="93" t="s">
        <v>626</v>
      </c>
      <c r="C14" s="104">
        <v>0</v>
      </c>
      <c r="D14">
        <v>2</v>
      </c>
      <c r="E14" s="104">
        <v>1</v>
      </c>
      <c r="F14">
        <v>2</v>
      </c>
      <c r="G14" s="104">
        <v>1</v>
      </c>
    </row>
    <row r="15" spans="1:7">
      <c r="A15" s="93" t="s">
        <v>705</v>
      </c>
      <c r="C15" s="104">
        <v>0</v>
      </c>
      <c r="D15">
        <v>2</v>
      </c>
      <c r="E15" s="104">
        <v>1</v>
      </c>
      <c r="F15">
        <v>2</v>
      </c>
      <c r="G15" s="104">
        <v>1</v>
      </c>
    </row>
    <row r="16" spans="1:7">
      <c r="A16" s="93" t="s">
        <v>84</v>
      </c>
      <c r="B16">
        <v>1</v>
      </c>
      <c r="C16" s="104">
        <v>1</v>
      </c>
      <c r="E16" s="104">
        <v>0</v>
      </c>
      <c r="F16">
        <v>1</v>
      </c>
      <c r="G16" s="104">
        <v>1</v>
      </c>
    </row>
    <row r="17" spans="1:7">
      <c r="A17" s="93" t="s">
        <v>97</v>
      </c>
      <c r="B17">
        <v>18</v>
      </c>
      <c r="C17" s="104">
        <v>0.52941176470588236</v>
      </c>
      <c r="D17">
        <v>16</v>
      </c>
      <c r="E17" s="104">
        <v>0.47058823529411764</v>
      </c>
      <c r="F17">
        <v>34</v>
      </c>
      <c r="G17" s="104">
        <v>1</v>
      </c>
    </row>
    <row r="18" spans="1:7">
      <c r="A18" s="93" t="s">
        <v>178</v>
      </c>
      <c r="B18">
        <v>17</v>
      </c>
      <c r="C18" s="104">
        <v>0.51515151515151514</v>
      </c>
      <c r="D18">
        <v>16</v>
      </c>
      <c r="E18" s="104">
        <v>0.48484848484848486</v>
      </c>
      <c r="F18">
        <v>33</v>
      </c>
      <c r="G18" s="104">
        <v>1</v>
      </c>
    </row>
    <row r="19" spans="1:7">
      <c r="A19" s="93" t="s">
        <v>245</v>
      </c>
      <c r="B19">
        <v>13</v>
      </c>
      <c r="C19" s="104">
        <v>0.39393939393939392</v>
      </c>
      <c r="D19">
        <v>20</v>
      </c>
      <c r="E19" s="104">
        <v>0.60606060606060608</v>
      </c>
      <c r="F19">
        <v>33</v>
      </c>
      <c r="G19" s="104">
        <v>1</v>
      </c>
    </row>
    <row r="20" spans="1:7">
      <c r="A20" s="93" t="s">
        <v>297</v>
      </c>
      <c r="B20">
        <v>14</v>
      </c>
      <c r="C20" s="104">
        <v>0.41176470588235292</v>
      </c>
      <c r="D20">
        <v>20</v>
      </c>
      <c r="E20" s="104">
        <v>0.58823529411764708</v>
      </c>
      <c r="F20">
        <v>34</v>
      </c>
      <c r="G20" s="104">
        <v>1</v>
      </c>
    </row>
    <row r="21" spans="1:7">
      <c r="A21" s="93" t="s">
        <v>349</v>
      </c>
      <c r="B21">
        <v>17</v>
      </c>
      <c r="C21" s="104">
        <v>0.51515151515151514</v>
      </c>
      <c r="D21">
        <v>16</v>
      </c>
      <c r="E21" s="104">
        <v>0.48484848484848486</v>
      </c>
      <c r="F21">
        <v>33</v>
      </c>
      <c r="G21" s="104">
        <v>1</v>
      </c>
    </row>
    <row r="22" spans="1:7">
      <c r="A22" s="93" t="s">
        <v>1560</v>
      </c>
      <c r="B22">
        <v>88</v>
      </c>
      <c r="C22" s="104">
        <v>0.47058823529411764</v>
      </c>
      <c r="D22">
        <v>99</v>
      </c>
      <c r="E22" s="104">
        <v>0.52941176470588236</v>
      </c>
      <c r="F22">
        <v>187</v>
      </c>
      <c r="G22" s="10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575D1-E57F-43EA-AEBE-31C956AE6E4C}">
  <dimension ref="A3:D28"/>
  <sheetViews>
    <sheetView workbookViewId="0">
      <selection activeCell="B6" sqref="B6"/>
    </sheetView>
  </sheetViews>
  <sheetFormatPr defaultRowHeight="13.8"/>
  <cols>
    <col min="1" max="1" width="13.09765625" bestFit="1" customWidth="1"/>
    <col min="2" max="2" width="11.296875" bestFit="1" customWidth="1"/>
    <col min="3" max="3" width="20.59765625" bestFit="1" customWidth="1"/>
    <col min="4" max="4" width="17.3984375" bestFit="1" customWidth="1"/>
  </cols>
  <sheetData>
    <row r="3" spans="1:4">
      <c r="C3" s="92" t="s">
        <v>1573</v>
      </c>
    </row>
    <row r="4" spans="1:4">
      <c r="A4" s="92" t="s">
        <v>36</v>
      </c>
      <c r="B4" s="92" t="s">
        <v>35</v>
      </c>
      <c r="C4" t="s">
        <v>1564</v>
      </c>
      <c r="D4" t="s">
        <v>1571</v>
      </c>
    </row>
    <row r="5" spans="1:4">
      <c r="A5" t="s">
        <v>46</v>
      </c>
      <c r="B5" t="s">
        <v>45</v>
      </c>
      <c r="C5">
        <v>2</v>
      </c>
      <c r="D5">
        <v>16600000</v>
      </c>
    </row>
    <row r="6" spans="1:4">
      <c r="B6" t="s">
        <v>90</v>
      </c>
      <c r="C6">
        <v>1</v>
      </c>
      <c r="D6">
        <v>5500000</v>
      </c>
    </row>
    <row r="7" spans="1:4">
      <c r="B7" t="s">
        <v>55</v>
      </c>
      <c r="C7">
        <v>1</v>
      </c>
      <c r="D7">
        <v>6800000</v>
      </c>
    </row>
    <row r="8" spans="1:4">
      <c r="B8" t="s">
        <v>64</v>
      </c>
      <c r="C8">
        <v>4</v>
      </c>
      <c r="D8">
        <v>24400000</v>
      </c>
    </row>
    <row r="9" spans="1:4">
      <c r="B9" t="s">
        <v>84</v>
      </c>
      <c r="C9">
        <v>1</v>
      </c>
      <c r="D9">
        <v>5500000</v>
      </c>
    </row>
    <row r="10" spans="1:4">
      <c r="B10" t="s">
        <v>97</v>
      </c>
      <c r="C10">
        <v>18</v>
      </c>
      <c r="D10">
        <v>90000000</v>
      </c>
    </row>
    <row r="11" spans="1:4">
      <c r="B11" t="s">
        <v>178</v>
      </c>
      <c r="C11">
        <v>17</v>
      </c>
      <c r="D11">
        <v>85000000</v>
      </c>
    </row>
    <row r="12" spans="1:4">
      <c r="B12" t="s">
        <v>245</v>
      </c>
      <c r="C12">
        <v>13</v>
      </c>
      <c r="D12">
        <v>65000000</v>
      </c>
    </row>
    <row r="13" spans="1:4">
      <c r="B13" t="s">
        <v>297</v>
      </c>
      <c r="C13">
        <v>14</v>
      </c>
      <c r="D13">
        <v>70000000</v>
      </c>
    </row>
    <row r="14" spans="1:4">
      <c r="B14" t="s">
        <v>349</v>
      </c>
      <c r="C14">
        <v>17</v>
      </c>
      <c r="D14">
        <v>85000000</v>
      </c>
    </row>
    <row r="15" spans="1:4">
      <c r="A15" t="s">
        <v>1574</v>
      </c>
      <c r="C15">
        <v>88</v>
      </c>
      <c r="D15">
        <v>453800000</v>
      </c>
    </row>
    <row r="16" spans="1:4">
      <c r="A16" t="s">
        <v>414</v>
      </c>
      <c r="B16" t="s">
        <v>475</v>
      </c>
      <c r="C16">
        <v>1</v>
      </c>
      <c r="D16">
        <v>4000000</v>
      </c>
    </row>
    <row r="17" spans="1:4">
      <c r="B17" t="s">
        <v>775</v>
      </c>
      <c r="C17">
        <v>2</v>
      </c>
      <c r="D17">
        <v>7800000</v>
      </c>
    </row>
    <row r="18" spans="1:4">
      <c r="B18" t="s">
        <v>480</v>
      </c>
      <c r="C18">
        <v>2</v>
      </c>
      <c r="D18">
        <v>7800000</v>
      </c>
    </row>
    <row r="19" spans="1:4">
      <c r="B19" t="s">
        <v>545</v>
      </c>
      <c r="C19">
        <v>2</v>
      </c>
      <c r="D19">
        <v>7800000</v>
      </c>
    </row>
    <row r="20" spans="1:4">
      <c r="B20" t="s">
        <v>626</v>
      </c>
      <c r="C20">
        <v>2</v>
      </c>
      <c r="D20">
        <v>7800000</v>
      </c>
    </row>
    <row r="21" spans="1:4">
      <c r="B21" t="s">
        <v>705</v>
      </c>
      <c r="C21">
        <v>2</v>
      </c>
      <c r="D21">
        <v>7800000</v>
      </c>
    </row>
    <row r="22" spans="1:4">
      <c r="B22" t="s">
        <v>97</v>
      </c>
      <c r="C22">
        <v>16</v>
      </c>
      <c r="D22">
        <v>64000000</v>
      </c>
    </row>
    <row r="23" spans="1:4">
      <c r="B23" t="s">
        <v>178</v>
      </c>
      <c r="C23">
        <v>16</v>
      </c>
      <c r="D23">
        <v>64000000</v>
      </c>
    </row>
    <row r="24" spans="1:4">
      <c r="B24" t="s">
        <v>245</v>
      </c>
      <c r="C24">
        <v>20</v>
      </c>
      <c r="D24">
        <v>80000000</v>
      </c>
    </row>
    <row r="25" spans="1:4">
      <c r="B25" t="s">
        <v>297</v>
      </c>
      <c r="C25">
        <v>20</v>
      </c>
      <c r="D25">
        <v>80000000</v>
      </c>
    </row>
    <row r="26" spans="1:4">
      <c r="B26" t="s">
        <v>349</v>
      </c>
      <c r="C26">
        <v>16</v>
      </c>
      <c r="D26">
        <v>64000000</v>
      </c>
    </row>
    <row r="27" spans="1:4">
      <c r="A27" t="s">
        <v>1575</v>
      </c>
      <c r="C27">
        <v>99</v>
      </c>
      <c r="D27">
        <v>395000000</v>
      </c>
    </row>
    <row r="28" spans="1:4">
      <c r="A28" t="s">
        <v>1565</v>
      </c>
      <c r="C28">
        <v>187</v>
      </c>
      <c r="D28">
        <v>848800000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FD36-95BB-4FB5-A3E3-092BE5131A5E}">
  <dimension ref="A1:G21"/>
  <sheetViews>
    <sheetView workbookViewId="0">
      <selection activeCell="G8" sqref="G8"/>
    </sheetView>
  </sheetViews>
  <sheetFormatPr defaultRowHeight="13.8"/>
  <cols>
    <col min="1" max="1" width="14.69921875" bestFit="1" customWidth="1"/>
    <col min="2" max="2" width="10.796875" bestFit="1" customWidth="1"/>
    <col min="3" max="5" width="5.19921875" bestFit="1" customWidth="1"/>
    <col min="6" max="6" width="6.19921875" bestFit="1" customWidth="1"/>
    <col min="7" max="7" width="5.296875" bestFit="1" customWidth="1"/>
    <col min="8" max="8" width="9.8984375" bestFit="1" customWidth="1"/>
    <col min="9" max="9" width="12.59765625" bestFit="1" customWidth="1"/>
    <col min="10" max="10" width="10" bestFit="1" customWidth="1"/>
    <col min="11" max="11" width="9.8984375" bestFit="1" customWidth="1"/>
    <col min="12" max="12" width="12.59765625" bestFit="1" customWidth="1"/>
    <col min="13" max="13" width="10" bestFit="1" customWidth="1"/>
    <col min="14" max="14" width="10.5" bestFit="1" customWidth="1"/>
    <col min="15" max="15" width="13.69921875" bestFit="1" customWidth="1"/>
    <col min="16" max="17" width="11" bestFit="1" customWidth="1"/>
  </cols>
  <sheetData>
    <row r="1" spans="1:7">
      <c r="A1" s="92" t="s">
        <v>36</v>
      </c>
      <c r="B1" t="s">
        <v>1559</v>
      </c>
    </row>
    <row r="3" spans="1:7">
      <c r="A3" s="92" t="s">
        <v>1592</v>
      </c>
      <c r="B3" s="92" t="s">
        <v>1593</v>
      </c>
    </row>
    <row r="4" spans="1:7">
      <c r="A4" s="92" t="s">
        <v>1562</v>
      </c>
      <c r="B4" t="s">
        <v>1587</v>
      </c>
      <c r="C4" t="s">
        <v>1588</v>
      </c>
      <c r="D4" t="s">
        <v>1589</v>
      </c>
      <c r="E4" t="s">
        <v>1590</v>
      </c>
      <c r="F4" t="s">
        <v>1591</v>
      </c>
      <c r="G4" t="s">
        <v>1560</v>
      </c>
    </row>
    <row r="5" spans="1:7">
      <c r="A5" s="93" t="s">
        <v>45</v>
      </c>
      <c r="B5">
        <v>2</v>
      </c>
      <c r="G5">
        <v>2</v>
      </c>
    </row>
    <row r="6" spans="1:7">
      <c r="A6" s="93" t="s">
        <v>475</v>
      </c>
      <c r="F6">
        <v>1</v>
      </c>
      <c r="G6">
        <v>1</v>
      </c>
    </row>
    <row r="7" spans="1:7">
      <c r="A7" s="93" t="s">
        <v>775</v>
      </c>
      <c r="C7">
        <v>2</v>
      </c>
      <c r="G7">
        <v>2</v>
      </c>
    </row>
    <row r="8" spans="1:7">
      <c r="A8" s="93" t="s">
        <v>90</v>
      </c>
      <c r="B8">
        <v>1</v>
      </c>
      <c r="G8">
        <v>1</v>
      </c>
    </row>
    <row r="9" spans="1:7">
      <c r="A9" s="93" t="s">
        <v>55</v>
      </c>
      <c r="B9">
        <v>1</v>
      </c>
      <c r="G9">
        <v>1</v>
      </c>
    </row>
    <row r="10" spans="1:7">
      <c r="A10" s="93" t="s">
        <v>64</v>
      </c>
      <c r="B10">
        <v>4</v>
      </c>
      <c r="G10">
        <v>4</v>
      </c>
    </row>
    <row r="11" spans="1:7">
      <c r="A11" s="93" t="s">
        <v>480</v>
      </c>
      <c r="C11">
        <v>2</v>
      </c>
      <c r="G11">
        <v>2</v>
      </c>
    </row>
    <row r="12" spans="1:7">
      <c r="A12" s="93" t="s">
        <v>545</v>
      </c>
      <c r="C12">
        <v>2</v>
      </c>
      <c r="G12">
        <v>2</v>
      </c>
    </row>
    <row r="13" spans="1:7">
      <c r="A13" s="93" t="s">
        <v>626</v>
      </c>
      <c r="C13">
        <v>2</v>
      </c>
      <c r="G13">
        <v>2</v>
      </c>
    </row>
    <row r="14" spans="1:7">
      <c r="A14" s="93" t="s">
        <v>705</v>
      </c>
      <c r="C14">
        <v>2</v>
      </c>
      <c r="G14">
        <v>2</v>
      </c>
    </row>
    <row r="15" spans="1:7">
      <c r="A15" s="93" t="s">
        <v>84</v>
      </c>
      <c r="B15">
        <v>1</v>
      </c>
      <c r="G15">
        <v>1</v>
      </c>
    </row>
    <row r="16" spans="1:7">
      <c r="A16" s="93" t="s">
        <v>97</v>
      </c>
      <c r="B16">
        <v>22</v>
      </c>
      <c r="D16">
        <v>4</v>
      </c>
      <c r="E16">
        <v>5</v>
      </c>
      <c r="F16">
        <v>3</v>
      </c>
      <c r="G16">
        <v>34</v>
      </c>
    </row>
    <row r="17" spans="1:7">
      <c r="A17" s="93" t="s">
        <v>178</v>
      </c>
      <c r="B17">
        <v>21</v>
      </c>
      <c r="D17">
        <v>4</v>
      </c>
      <c r="E17">
        <v>4</v>
      </c>
      <c r="F17">
        <v>4</v>
      </c>
      <c r="G17">
        <v>33</v>
      </c>
    </row>
    <row r="18" spans="1:7">
      <c r="A18" s="93" t="s">
        <v>245</v>
      </c>
      <c r="B18">
        <v>18</v>
      </c>
      <c r="D18">
        <v>5</v>
      </c>
      <c r="E18">
        <v>5</v>
      </c>
      <c r="F18">
        <v>5</v>
      </c>
      <c r="G18">
        <v>33</v>
      </c>
    </row>
    <row r="19" spans="1:7">
      <c r="A19" s="93" t="s">
        <v>297</v>
      </c>
      <c r="B19">
        <v>19</v>
      </c>
      <c r="D19">
        <v>5</v>
      </c>
      <c r="E19">
        <v>5</v>
      </c>
      <c r="F19">
        <v>5</v>
      </c>
      <c r="G19">
        <v>34</v>
      </c>
    </row>
    <row r="20" spans="1:7">
      <c r="A20" s="93" t="s">
        <v>349</v>
      </c>
      <c r="B20">
        <v>21</v>
      </c>
      <c r="D20">
        <v>4</v>
      </c>
      <c r="E20">
        <v>4</v>
      </c>
      <c r="F20">
        <v>4</v>
      </c>
      <c r="G20">
        <v>33</v>
      </c>
    </row>
    <row r="21" spans="1:7">
      <c r="A21" s="93" t="s">
        <v>1560</v>
      </c>
      <c r="B21">
        <v>110</v>
      </c>
      <c r="C21">
        <v>10</v>
      </c>
      <c r="D21">
        <v>22</v>
      </c>
      <c r="E21">
        <v>23</v>
      </c>
      <c r="F21">
        <v>22</v>
      </c>
      <c r="G21">
        <v>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1"/>
  <sheetViews>
    <sheetView topLeftCell="B1" workbookViewId="0">
      <selection activeCell="F10" sqref="F10"/>
    </sheetView>
  </sheetViews>
  <sheetFormatPr defaultColWidth="12.59765625" defaultRowHeight="15" customHeight="1"/>
  <cols>
    <col min="1" max="1" width="3.69921875" customWidth="1"/>
    <col min="2" max="2" width="7.8984375" customWidth="1"/>
    <col min="3" max="3" width="26.8984375" customWidth="1"/>
    <col min="4" max="5" width="7.8984375" customWidth="1"/>
    <col min="6" max="6" width="9.3984375" customWidth="1"/>
    <col min="7" max="7" width="11.59765625" customWidth="1"/>
    <col min="8" max="8" width="10.5" bestFit="1" customWidth="1"/>
    <col min="9" max="9" width="10.59765625" customWidth="1"/>
    <col min="10" max="10" width="10.19921875" customWidth="1"/>
    <col min="11" max="11" width="7.59765625" customWidth="1"/>
    <col min="12" max="13" width="9.5" bestFit="1" customWidth="1"/>
    <col min="14" max="14" width="9.8984375" customWidth="1"/>
    <col min="15" max="15" width="40.09765625" customWidth="1"/>
    <col min="16" max="17" width="8.5" customWidth="1"/>
    <col min="18" max="27" width="7.59765625" customWidth="1"/>
  </cols>
  <sheetData>
    <row r="1" spans="1:27" ht="14.2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14.25" customHeight="1">
      <c r="A2" s="1"/>
      <c r="B2" s="118" t="s">
        <v>780</v>
      </c>
      <c r="C2" s="119"/>
      <c r="D2" s="119"/>
      <c r="E2" s="119"/>
      <c r="F2" s="119"/>
      <c r="G2" s="119"/>
      <c r="H2" s="119"/>
      <c r="I2" s="119"/>
      <c r="J2" s="119"/>
      <c r="K2" s="119"/>
      <c r="L2" s="119"/>
      <c r="M2" s="119"/>
      <c r="N2" s="119"/>
      <c r="O2" s="119"/>
      <c r="P2" s="1"/>
      <c r="Q2" s="1"/>
      <c r="R2" s="1"/>
      <c r="S2" s="1"/>
      <c r="T2" s="1"/>
      <c r="U2" s="1"/>
      <c r="V2" s="1"/>
      <c r="W2" s="1"/>
      <c r="X2" s="1"/>
      <c r="Y2" s="1"/>
      <c r="Z2" s="1"/>
      <c r="AA2" s="1"/>
    </row>
    <row r="3" spans="1:27" ht="14.25" customHeight="1">
      <c r="A3" s="1"/>
      <c r="B3" s="74"/>
      <c r="P3" s="1"/>
      <c r="Q3" s="1"/>
      <c r="R3" s="1"/>
      <c r="S3" s="1"/>
      <c r="T3" s="1"/>
      <c r="U3" s="1"/>
      <c r="V3" s="1"/>
      <c r="W3" s="1"/>
      <c r="X3" s="1"/>
      <c r="Y3" s="1"/>
      <c r="Z3" s="1"/>
      <c r="AA3" s="1"/>
    </row>
    <row r="4" spans="1:27" ht="14.25" customHeight="1">
      <c r="A4" s="1"/>
      <c r="B4" s="82" t="s">
        <v>1556</v>
      </c>
      <c r="C4" s="88" t="s">
        <v>1557</v>
      </c>
      <c r="P4" s="1"/>
      <c r="Q4" s="1"/>
      <c r="R4" s="1"/>
      <c r="S4" s="1"/>
      <c r="T4" s="1"/>
      <c r="U4" s="1"/>
      <c r="V4" s="1"/>
      <c r="W4" s="1"/>
      <c r="X4" s="1"/>
      <c r="Y4" s="1"/>
      <c r="Z4" s="1"/>
      <c r="AA4" s="1"/>
    </row>
    <row r="5" spans="1:27" ht="14.25" customHeight="1">
      <c r="A5" s="1"/>
      <c r="B5" s="82"/>
      <c r="C5" s="88" t="s">
        <v>1558</v>
      </c>
      <c r="P5" s="1"/>
      <c r="Q5" s="1"/>
      <c r="R5" s="1"/>
      <c r="S5" s="1"/>
      <c r="T5" s="1"/>
      <c r="U5" s="1"/>
      <c r="V5" s="1"/>
      <c r="W5" s="1"/>
      <c r="X5" s="1"/>
      <c r="Y5" s="1"/>
      <c r="Z5" s="1"/>
      <c r="AA5" s="1"/>
    </row>
    <row r="6" spans="1:27" ht="14.25" customHeight="1">
      <c r="A6" s="1"/>
      <c r="B6" s="75"/>
      <c r="C6" s="76"/>
      <c r="D6" s="77"/>
      <c r="E6" s="77"/>
      <c r="F6" s="78"/>
      <c r="G6" s="79"/>
      <c r="H6" s="78"/>
      <c r="I6" s="77"/>
      <c r="J6" s="80"/>
      <c r="K6" s="80"/>
      <c r="L6" s="80"/>
      <c r="M6" s="80"/>
      <c r="N6" s="81"/>
      <c r="O6" s="1"/>
      <c r="P6" s="1"/>
      <c r="Q6" s="1"/>
      <c r="R6" s="1"/>
      <c r="S6" s="1"/>
      <c r="T6" s="1"/>
      <c r="U6" s="1"/>
      <c r="V6" s="1"/>
      <c r="W6" s="1"/>
      <c r="X6" s="1"/>
      <c r="Y6" s="1"/>
      <c r="Z6" s="1"/>
      <c r="AA6" s="1"/>
    </row>
    <row r="7" spans="1:27" ht="14.25" customHeight="1">
      <c r="A7" s="1"/>
      <c r="B7" s="120" t="s">
        <v>21</v>
      </c>
      <c r="C7" s="120" t="s">
        <v>22</v>
      </c>
      <c r="D7" s="120" t="s">
        <v>23</v>
      </c>
      <c r="E7" s="120" t="s">
        <v>24</v>
      </c>
      <c r="F7" s="122" t="s">
        <v>25</v>
      </c>
      <c r="G7" s="123" t="s">
        <v>26</v>
      </c>
      <c r="H7" s="122" t="s">
        <v>27</v>
      </c>
      <c r="I7" s="120" t="s">
        <v>28</v>
      </c>
      <c r="J7" s="122" t="s">
        <v>29</v>
      </c>
      <c r="K7" s="122" t="s">
        <v>30</v>
      </c>
      <c r="L7" s="114" t="s">
        <v>31</v>
      </c>
      <c r="M7" s="116" t="s">
        <v>32</v>
      </c>
      <c r="N7" s="124" t="s">
        <v>33</v>
      </c>
      <c r="O7" s="120" t="s">
        <v>34</v>
      </c>
      <c r="P7" s="125" t="s">
        <v>35</v>
      </c>
      <c r="Q7" s="113" t="s">
        <v>1563</v>
      </c>
      <c r="R7" s="95"/>
      <c r="S7" s="1"/>
      <c r="T7" s="1"/>
      <c r="U7" s="1"/>
      <c r="V7" s="1"/>
      <c r="W7" s="1"/>
      <c r="X7" s="1"/>
      <c r="Y7" s="1"/>
      <c r="Z7" s="1"/>
      <c r="AA7" s="1"/>
    </row>
    <row r="8" spans="1:27" ht="14.25" customHeight="1">
      <c r="A8" s="1"/>
      <c r="B8" s="121"/>
      <c r="C8" s="121"/>
      <c r="D8" s="121"/>
      <c r="E8" s="121"/>
      <c r="F8" s="121"/>
      <c r="G8" s="121"/>
      <c r="H8" s="121"/>
      <c r="I8" s="121"/>
      <c r="J8" s="121"/>
      <c r="K8" s="121"/>
      <c r="L8" s="115"/>
      <c r="M8" s="117"/>
      <c r="N8" s="121"/>
      <c r="O8" s="121"/>
      <c r="P8" s="121"/>
      <c r="Q8" s="113"/>
      <c r="R8" s="95"/>
      <c r="S8" s="1"/>
      <c r="T8" s="1"/>
      <c r="U8" s="1"/>
      <c r="V8" s="1"/>
      <c r="W8" s="1"/>
      <c r="X8" s="1"/>
      <c r="Y8" s="1"/>
      <c r="Z8" s="1"/>
      <c r="AA8" s="1"/>
    </row>
    <row r="9" spans="1:27" ht="14.25" customHeight="1">
      <c r="A9" s="1"/>
      <c r="B9" s="12">
        <v>1</v>
      </c>
      <c r="C9" s="12">
        <v>2</v>
      </c>
      <c r="D9" s="12">
        <v>3</v>
      </c>
      <c r="E9" s="12">
        <v>4</v>
      </c>
      <c r="F9" s="12">
        <v>5</v>
      </c>
      <c r="G9" s="12">
        <v>6</v>
      </c>
      <c r="H9" s="12">
        <v>7</v>
      </c>
      <c r="I9" s="12">
        <v>8</v>
      </c>
      <c r="J9" s="12">
        <v>9</v>
      </c>
      <c r="K9" s="12">
        <v>10</v>
      </c>
      <c r="L9" s="12">
        <v>11</v>
      </c>
      <c r="M9" s="12">
        <v>12</v>
      </c>
      <c r="N9" s="12">
        <v>13</v>
      </c>
      <c r="O9" s="12">
        <v>14</v>
      </c>
      <c r="P9" s="12">
        <v>15</v>
      </c>
      <c r="Q9" s="94"/>
      <c r="R9" s="1"/>
      <c r="S9" s="1"/>
      <c r="T9" s="1"/>
      <c r="U9" s="1"/>
      <c r="V9" s="1"/>
      <c r="W9" s="1"/>
      <c r="X9" s="1"/>
      <c r="Y9" s="1"/>
      <c r="Z9" s="1"/>
      <c r="AA9" s="1"/>
    </row>
    <row r="10" spans="1:27" ht="14.25" customHeight="1">
      <c r="A10" s="1"/>
      <c r="B10" s="17" t="s">
        <v>37</v>
      </c>
      <c r="C10" s="18" t="s">
        <v>38</v>
      </c>
      <c r="D10" s="19" t="s">
        <v>39</v>
      </c>
      <c r="E10" s="105" t="s">
        <v>50</v>
      </c>
      <c r="F10" s="20">
        <v>28309</v>
      </c>
      <c r="G10" s="19" t="s">
        <v>41</v>
      </c>
      <c r="H10" s="21">
        <v>38303</v>
      </c>
      <c r="I10" s="22" t="s">
        <v>42</v>
      </c>
      <c r="J10" s="23">
        <f t="shared" ref="J10:J97" si="0">L10</f>
        <v>42006</v>
      </c>
      <c r="K10" s="23" t="s">
        <v>43</v>
      </c>
      <c r="L10" s="23">
        <v>42006</v>
      </c>
      <c r="M10" s="23">
        <v>42369</v>
      </c>
      <c r="N10" s="24">
        <v>8800000</v>
      </c>
      <c r="O10" s="25" t="s">
        <v>44</v>
      </c>
      <c r="P10" s="96" t="s">
        <v>45</v>
      </c>
      <c r="Q10" s="101" t="str">
        <f>IF(K10="12 tháng","dài hạn","ngắn hạn")</f>
        <v>dài hạn</v>
      </c>
      <c r="R10" s="1"/>
      <c r="S10" s="1"/>
      <c r="T10" s="1"/>
      <c r="U10" s="1"/>
      <c r="V10" s="1"/>
      <c r="W10" s="1"/>
      <c r="X10" s="1"/>
      <c r="Y10" s="1"/>
      <c r="Z10" s="1"/>
      <c r="AA10" s="1"/>
    </row>
    <row r="11" spans="1:27" ht="14.25" customHeight="1">
      <c r="A11" s="1"/>
      <c r="B11" s="26" t="s">
        <v>47</v>
      </c>
      <c r="C11" s="27" t="s">
        <v>48</v>
      </c>
      <c r="D11" s="28" t="s">
        <v>49</v>
      </c>
      <c r="E11" s="26" t="s">
        <v>50</v>
      </c>
      <c r="F11" s="29">
        <v>34840</v>
      </c>
      <c r="G11" s="30" t="s">
        <v>51</v>
      </c>
      <c r="H11" s="31">
        <v>39911</v>
      </c>
      <c r="I11" s="32" t="s">
        <v>42</v>
      </c>
      <c r="J11" s="33">
        <f t="shared" si="0"/>
        <v>42006</v>
      </c>
      <c r="K11" s="33" t="s">
        <v>43</v>
      </c>
      <c r="L11" s="33">
        <v>42006</v>
      </c>
      <c r="M11" s="33">
        <v>42369</v>
      </c>
      <c r="N11" s="34">
        <v>7800000</v>
      </c>
      <c r="O11" s="35" t="s">
        <v>52</v>
      </c>
      <c r="P11" s="97" t="s">
        <v>45</v>
      </c>
      <c r="Q11" s="101" t="str">
        <f t="shared" ref="Q11:Q74" si="1">IF(K11="12 tháng","dài hạn","ngắn hạn")</f>
        <v>dài hạn</v>
      </c>
      <c r="R11" s="1"/>
      <c r="S11" s="1"/>
      <c r="T11" s="1"/>
      <c r="U11" s="1"/>
      <c r="V11" s="1"/>
      <c r="W11" s="1"/>
      <c r="X11" s="1"/>
      <c r="Y11" s="1"/>
      <c r="Z11" s="1"/>
      <c r="AA11" s="1"/>
    </row>
    <row r="12" spans="1:27" ht="14.25" customHeight="1">
      <c r="A12" s="1"/>
      <c r="B12" s="26" t="s">
        <v>53</v>
      </c>
      <c r="C12" s="27" t="s">
        <v>54</v>
      </c>
      <c r="D12" s="28" t="s">
        <v>55</v>
      </c>
      <c r="E12" s="26" t="s">
        <v>40</v>
      </c>
      <c r="F12" s="29">
        <v>31098</v>
      </c>
      <c r="G12" s="32" t="s">
        <v>56</v>
      </c>
      <c r="H12" s="31">
        <v>37168</v>
      </c>
      <c r="I12" s="32" t="s">
        <v>57</v>
      </c>
      <c r="J12" s="33">
        <f t="shared" si="0"/>
        <v>42006</v>
      </c>
      <c r="K12" s="33" t="s">
        <v>43</v>
      </c>
      <c r="L12" s="33">
        <v>42006</v>
      </c>
      <c r="M12" s="33">
        <v>42369</v>
      </c>
      <c r="N12" s="34">
        <v>6800000</v>
      </c>
      <c r="O12" s="35" t="s">
        <v>58</v>
      </c>
      <c r="P12" s="97" t="s">
        <v>55</v>
      </c>
      <c r="Q12" s="101" t="str">
        <f t="shared" si="1"/>
        <v>dài hạn</v>
      </c>
      <c r="R12" s="1"/>
      <c r="S12" s="1"/>
      <c r="T12" s="1"/>
      <c r="U12" s="1"/>
      <c r="V12" s="1"/>
      <c r="W12" s="1"/>
      <c r="X12" s="1"/>
      <c r="Y12" s="1"/>
      <c r="Z12" s="1"/>
      <c r="AA12" s="1"/>
    </row>
    <row r="13" spans="1:27" ht="14.25" customHeight="1">
      <c r="A13" s="1"/>
      <c r="B13" s="26" t="s">
        <v>59</v>
      </c>
      <c r="C13" s="27" t="s">
        <v>60</v>
      </c>
      <c r="D13" s="28" t="s">
        <v>61</v>
      </c>
      <c r="E13" s="26" t="s">
        <v>40</v>
      </c>
      <c r="F13" s="29">
        <v>29544</v>
      </c>
      <c r="G13" s="32" t="s">
        <v>62</v>
      </c>
      <c r="H13" s="31">
        <v>39351</v>
      </c>
      <c r="I13" s="32" t="s">
        <v>42</v>
      </c>
      <c r="J13" s="33">
        <f t="shared" si="0"/>
        <v>42006</v>
      </c>
      <c r="K13" s="33" t="s">
        <v>43</v>
      </c>
      <c r="L13" s="33">
        <v>42006</v>
      </c>
      <c r="M13" s="33">
        <v>42369</v>
      </c>
      <c r="N13" s="34">
        <v>6300000</v>
      </c>
      <c r="O13" s="35" t="s">
        <v>63</v>
      </c>
      <c r="P13" s="97" t="s">
        <v>64</v>
      </c>
      <c r="Q13" s="101" t="str">
        <f t="shared" si="1"/>
        <v>dài hạn</v>
      </c>
      <c r="R13" s="1"/>
      <c r="S13" s="1"/>
      <c r="T13" s="1"/>
      <c r="U13" s="1"/>
      <c r="V13" s="1"/>
      <c r="W13" s="1"/>
      <c r="X13" s="1"/>
      <c r="Y13" s="1"/>
      <c r="Z13" s="1"/>
      <c r="AA13" s="1"/>
    </row>
    <row r="14" spans="1:27" ht="14.25" customHeight="1">
      <c r="A14" s="1"/>
      <c r="B14" s="26" t="s">
        <v>65</v>
      </c>
      <c r="C14" s="27" t="s">
        <v>66</v>
      </c>
      <c r="D14" s="28" t="s">
        <v>61</v>
      </c>
      <c r="E14" s="26" t="s">
        <v>40</v>
      </c>
      <c r="F14" s="29">
        <v>34673</v>
      </c>
      <c r="G14" s="32" t="s">
        <v>67</v>
      </c>
      <c r="H14" s="31">
        <v>40878</v>
      </c>
      <c r="I14" s="32" t="s">
        <v>68</v>
      </c>
      <c r="J14" s="33">
        <f t="shared" si="0"/>
        <v>42006</v>
      </c>
      <c r="K14" s="33" t="s">
        <v>43</v>
      </c>
      <c r="L14" s="33">
        <v>42006</v>
      </c>
      <c r="M14" s="33">
        <v>42369</v>
      </c>
      <c r="N14" s="34">
        <v>6300000</v>
      </c>
      <c r="O14" s="35" t="s">
        <v>69</v>
      </c>
      <c r="P14" s="97" t="s">
        <v>64</v>
      </c>
      <c r="Q14" s="101" t="str">
        <f t="shared" si="1"/>
        <v>dài hạn</v>
      </c>
      <c r="R14" s="1"/>
      <c r="S14" s="1"/>
      <c r="T14" s="1"/>
      <c r="U14" s="1"/>
      <c r="V14" s="1"/>
      <c r="W14" s="1"/>
      <c r="X14" s="1"/>
      <c r="Y14" s="1"/>
      <c r="Z14" s="1"/>
      <c r="AA14" s="1"/>
    </row>
    <row r="15" spans="1:27" ht="14.25" customHeight="1">
      <c r="A15" s="1"/>
      <c r="B15" s="26" t="s">
        <v>70</v>
      </c>
      <c r="C15" s="27" t="s">
        <v>71</v>
      </c>
      <c r="D15" s="28" t="s">
        <v>61</v>
      </c>
      <c r="E15" s="26" t="s">
        <v>40</v>
      </c>
      <c r="F15" s="29">
        <v>34251</v>
      </c>
      <c r="G15" s="32" t="s">
        <v>72</v>
      </c>
      <c r="H15" s="31">
        <v>40467</v>
      </c>
      <c r="I15" s="32" t="s">
        <v>68</v>
      </c>
      <c r="J15" s="33">
        <f t="shared" si="0"/>
        <v>42006</v>
      </c>
      <c r="K15" s="33" t="s">
        <v>43</v>
      </c>
      <c r="L15" s="33">
        <v>42006</v>
      </c>
      <c r="M15" s="33">
        <v>42369</v>
      </c>
      <c r="N15" s="34">
        <v>6300000</v>
      </c>
      <c r="O15" s="35" t="s">
        <v>73</v>
      </c>
      <c r="P15" s="97" t="s">
        <v>64</v>
      </c>
      <c r="Q15" s="101" t="str">
        <f t="shared" si="1"/>
        <v>dài hạn</v>
      </c>
      <c r="R15" s="1"/>
      <c r="S15" s="1"/>
      <c r="T15" s="1"/>
      <c r="U15" s="1"/>
      <c r="V15" s="1"/>
      <c r="W15" s="1"/>
      <c r="X15" s="1"/>
      <c r="Y15" s="1"/>
      <c r="Z15" s="1"/>
      <c r="AA15" s="1"/>
    </row>
    <row r="16" spans="1:27" ht="14.25" customHeight="1">
      <c r="A16" s="1"/>
      <c r="B16" s="26" t="s">
        <v>74</v>
      </c>
      <c r="C16" s="27" t="s">
        <v>75</v>
      </c>
      <c r="D16" s="28" t="s">
        <v>61</v>
      </c>
      <c r="E16" s="26" t="s">
        <v>50</v>
      </c>
      <c r="F16" s="29">
        <v>31203</v>
      </c>
      <c r="G16" s="32" t="s">
        <v>76</v>
      </c>
      <c r="H16" s="31">
        <v>38587</v>
      </c>
      <c r="I16" s="28" t="s">
        <v>77</v>
      </c>
      <c r="J16" s="33">
        <f t="shared" si="0"/>
        <v>42006</v>
      </c>
      <c r="K16" s="33" t="s">
        <v>43</v>
      </c>
      <c r="L16" s="33">
        <v>42006</v>
      </c>
      <c r="M16" s="33">
        <v>42369</v>
      </c>
      <c r="N16" s="34">
        <v>5500000</v>
      </c>
      <c r="O16" s="35" t="s">
        <v>78</v>
      </c>
      <c r="P16" s="97" t="s">
        <v>64</v>
      </c>
      <c r="Q16" s="101" t="str">
        <f t="shared" si="1"/>
        <v>dài hạn</v>
      </c>
      <c r="R16" s="1"/>
      <c r="S16" s="1"/>
      <c r="T16" s="1"/>
      <c r="U16" s="1"/>
      <c r="V16" s="1"/>
      <c r="W16" s="1"/>
      <c r="X16" s="1"/>
      <c r="Y16" s="1"/>
      <c r="Z16" s="1"/>
      <c r="AA16" s="1"/>
    </row>
    <row r="17" spans="1:27" ht="14.25" customHeight="1">
      <c r="A17" s="1"/>
      <c r="B17" s="26" t="s">
        <v>79</v>
      </c>
      <c r="C17" s="27" t="s">
        <v>80</v>
      </c>
      <c r="D17" s="28" t="s">
        <v>81</v>
      </c>
      <c r="E17" s="26" t="s">
        <v>40</v>
      </c>
      <c r="F17" s="29">
        <v>31663</v>
      </c>
      <c r="G17" s="32" t="s">
        <v>82</v>
      </c>
      <c r="H17" s="31">
        <v>38049</v>
      </c>
      <c r="I17" s="28" t="s">
        <v>77</v>
      </c>
      <c r="J17" s="33">
        <f t="shared" si="0"/>
        <v>42006</v>
      </c>
      <c r="K17" s="33" t="s">
        <v>43</v>
      </c>
      <c r="L17" s="33">
        <v>42006</v>
      </c>
      <c r="M17" s="33">
        <v>42369</v>
      </c>
      <c r="N17" s="34">
        <v>5500000</v>
      </c>
      <c r="O17" s="35" t="s">
        <v>83</v>
      </c>
      <c r="P17" s="97" t="s">
        <v>84</v>
      </c>
      <c r="Q17" s="101" t="str">
        <f t="shared" si="1"/>
        <v>dài hạn</v>
      </c>
      <c r="R17" s="1"/>
      <c r="S17" s="1"/>
      <c r="T17" s="1"/>
      <c r="U17" s="1"/>
      <c r="V17" s="1"/>
      <c r="W17" s="1"/>
      <c r="X17" s="1"/>
      <c r="Y17" s="1"/>
      <c r="Z17" s="1"/>
      <c r="AA17" s="1"/>
    </row>
    <row r="18" spans="1:27" ht="14.25" customHeight="1">
      <c r="A18" s="1"/>
      <c r="B18" s="26" t="s">
        <v>85</v>
      </c>
      <c r="C18" s="27" t="s">
        <v>86</v>
      </c>
      <c r="D18" s="28" t="s">
        <v>87</v>
      </c>
      <c r="E18" s="26" t="s">
        <v>50</v>
      </c>
      <c r="F18" s="36">
        <v>25128</v>
      </c>
      <c r="G18" s="32" t="s">
        <v>88</v>
      </c>
      <c r="H18" s="37">
        <v>39359</v>
      </c>
      <c r="I18" s="32" t="s">
        <v>42</v>
      </c>
      <c r="J18" s="33">
        <f t="shared" si="0"/>
        <v>42006</v>
      </c>
      <c r="K18" s="33" t="s">
        <v>43</v>
      </c>
      <c r="L18" s="33">
        <v>42006</v>
      </c>
      <c r="M18" s="33">
        <v>42369</v>
      </c>
      <c r="N18" s="34">
        <v>5500000</v>
      </c>
      <c r="O18" s="35" t="s">
        <v>89</v>
      </c>
      <c r="P18" s="97" t="s">
        <v>90</v>
      </c>
      <c r="Q18" s="101" t="str">
        <f t="shared" si="1"/>
        <v>dài hạn</v>
      </c>
      <c r="R18" s="1"/>
      <c r="S18" s="1"/>
      <c r="T18" s="1"/>
      <c r="U18" s="1"/>
      <c r="V18" s="1"/>
      <c r="W18" s="1"/>
      <c r="X18" s="1"/>
      <c r="Y18" s="1"/>
      <c r="Z18" s="1"/>
      <c r="AA18" s="1"/>
    </row>
    <row r="19" spans="1:27" ht="14.25" customHeight="1">
      <c r="A19" s="1"/>
      <c r="B19" s="26" t="s">
        <v>91</v>
      </c>
      <c r="C19" s="27" t="s">
        <v>92</v>
      </c>
      <c r="D19" s="38" t="s">
        <v>93</v>
      </c>
      <c r="E19" s="39" t="s">
        <v>40</v>
      </c>
      <c r="F19" s="36">
        <v>34094</v>
      </c>
      <c r="G19" s="40" t="s">
        <v>94</v>
      </c>
      <c r="H19" s="41">
        <v>42083</v>
      </c>
      <c r="I19" s="38" t="s">
        <v>95</v>
      </c>
      <c r="J19" s="33">
        <f t="shared" si="0"/>
        <v>42006</v>
      </c>
      <c r="K19" s="33" t="s">
        <v>43</v>
      </c>
      <c r="L19" s="33">
        <v>42006</v>
      </c>
      <c r="M19" s="33">
        <v>42369</v>
      </c>
      <c r="N19" s="42">
        <v>5000000</v>
      </c>
      <c r="O19" s="35" t="s">
        <v>96</v>
      </c>
      <c r="P19" s="97" t="s">
        <v>97</v>
      </c>
      <c r="Q19" s="101" t="str">
        <f t="shared" si="1"/>
        <v>dài hạn</v>
      </c>
      <c r="R19" s="1"/>
      <c r="S19" s="1"/>
      <c r="T19" s="1"/>
      <c r="U19" s="1"/>
      <c r="V19" s="1"/>
      <c r="W19" s="1"/>
      <c r="X19" s="1"/>
      <c r="Y19" s="1"/>
      <c r="Z19" s="1"/>
      <c r="AA19" s="1"/>
    </row>
    <row r="20" spans="1:27" ht="14.25" customHeight="1">
      <c r="A20" s="1"/>
      <c r="B20" s="26" t="s">
        <v>98</v>
      </c>
      <c r="C20" s="27" t="s">
        <v>99</v>
      </c>
      <c r="D20" s="38" t="s">
        <v>93</v>
      </c>
      <c r="E20" s="39" t="s">
        <v>50</v>
      </c>
      <c r="F20" s="36">
        <v>35007</v>
      </c>
      <c r="G20" s="32" t="s">
        <v>100</v>
      </c>
      <c r="H20" s="33">
        <v>41611</v>
      </c>
      <c r="I20" s="38" t="s">
        <v>95</v>
      </c>
      <c r="J20" s="33">
        <f t="shared" si="0"/>
        <v>42006</v>
      </c>
      <c r="K20" s="33" t="s">
        <v>43</v>
      </c>
      <c r="L20" s="33">
        <v>42006</v>
      </c>
      <c r="M20" s="33">
        <v>42369</v>
      </c>
      <c r="N20" s="42">
        <v>5000000</v>
      </c>
      <c r="O20" s="35" t="s">
        <v>101</v>
      </c>
      <c r="P20" s="97" t="s">
        <v>97</v>
      </c>
      <c r="Q20" s="101" t="str">
        <f t="shared" si="1"/>
        <v>dài hạn</v>
      </c>
      <c r="R20" s="1"/>
      <c r="S20" s="1"/>
      <c r="T20" s="1"/>
      <c r="U20" s="1"/>
      <c r="V20" s="1"/>
      <c r="W20" s="1"/>
      <c r="X20" s="1"/>
      <c r="Y20" s="1"/>
      <c r="Z20" s="1"/>
      <c r="AA20" s="1"/>
    </row>
    <row r="21" spans="1:27" ht="14.25" customHeight="1">
      <c r="A21" s="1"/>
      <c r="B21" s="26" t="s">
        <v>102</v>
      </c>
      <c r="C21" s="27" t="s">
        <v>103</v>
      </c>
      <c r="D21" s="38" t="s">
        <v>93</v>
      </c>
      <c r="E21" s="39" t="s">
        <v>50</v>
      </c>
      <c r="F21" s="29">
        <v>32642</v>
      </c>
      <c r="G21" s="32" t="s">
        <v>104</v>
      </c>
      <c r="H21" s="33">
        <v>41160</v>
      </c>
      <c r="I21" s="38" t="s">
        <v>95</v>
      </c>
      <c r="J21" s="33">
        <f t="shared" si="0"/>
        <v>42006</v>
      </c>
      <c r="K21" s="33" t="s">
        <v>43</v>
      </c>
      <c r="L21" s="33">
        <v>42006</v>
      </c>
      <c r="M21" s="33">
        <v>42369</v>
      </c>
      <c r="N21" s="42">
        <v>5000000</v>
      </c>
      <c r="O21" s="35" t="s">
        <v>96</v>
      </c>
      <c r="P21" s="97" t="s">
        <v>97</v>
      </c>
      <c r="Q21" s="101" t="str">
        <f t="shared" si="1"/>
        <v>dài hạn</v>
      </c>
      <c r="R21" s="1"/>
      <c r="S21" s="1"/>
      <c r="T21" s="1"/>
      <c r="U21" s="1"/>
      <c r="V21" s="1"/>
      <c r="W21" s="1"/>
      <c r="X21" s="1"/>
      <c r="Y21" s="1"/>
      <c r="Z21" s="1"/>
      <c r="AA21" s="1"/>
    </row>
    <row r="22" spans="1:27" ht="14.25" customHeight="1">
      <c r="A22" s="1"/>
      <c r="B22" s="26" t="s">
        <v>105</v>
      </c>
      <c r="C22" s="27" t="s">
        <v>106</v>
      </c>
      <c r="D22" s="38" t="s">
        <v>93</v>
      </c>
      <c r="E22" s="39" t="s">
        <v>40</v>
      </c>
      <c r="F22" s="29">
        <v>34165</v>
      </c>
      <c r="G22" s="32" t="s">
        <v>107</v>
      </c>
      <c r="H22" s="37">
        <v>39387</v>
      </c>
      <c r="I22" s="38" t="s">
        <v>108</v>
      </c>
      <c r="J22" s="33">
        <f t="shared" si="0"/>
        <v>42006</v>
      </c>
      <c r="K22" s="33" t="s">
        <v>43</v>
      </c>
      <c r="L22" s="33">
        <v>42006</v>
      </c>
      <c r="M22" s="33">
        <v>42369</v>
      </c>
      <c r="N22" s="42">
        <v>5000000</v>
      </c>
      <c r="O22" s="35" t="s">
        <v>109</v>
      </c>
      <c r="P22" s="97" t="s">
        <v>97</v>
      </c>
      <c r="Q22" s="101" t="str">
        <f t="shared" si="1"/>
        <v>dài hạn</v>
      </c>
      <c r="R22" s="1"/>
      <c r="S22" s="1"/>
      <c r="T22" s="1"/>
      <c r="U22" s="1"/>
      <c r="V22" s="1"/>
      <c r="W22" s="1"/>
      <c r="X22" s="1"/>
      <c r="Y22" s="1"/>
      <c r="Z22" s="1"/>
      <c r="AA22" s="1"/>
    </row>
    <row r="23" spans="1:27" ht="14.25" customHeight="1">
      <c r="A23" s="1"/>
      <c r="B23" s="26" t="s">
        <v>110</v>
      </c>
      <c r="C23" s="27" t="s">
        <v>111</v>
      </c>
      <c r="D23" s="38" t="s">
        <v>93</v>
      </c>
      <c r="E23" s="39" t="s">
        <v>40</v>
      </c>
      <c r="F23" s="29">
        <v>25948</v>
      </c>
      <c r="G23" s="32" t="s">
        <v>112</v>
      </c>
      <c r="H23" s="33">
        <v>38685</v>
      </c>
      <c r="I23" s="38" t="s">
        <v>42</v>
      </c>
      <c r="J23" s="33">
        <f t="shared" si="0"/>
        <v>42006</v>
      </c>
      <c r="K23" s="33" t="s">
        <v>43</v>
      </c>
      <c r="L23" s="33">
        <v>42006</v>
      </c>
      <c r="M23" s="33">
        <v>42369</v>
      </c>
      <c r="N23" s="42">
        <v>5000000</v>
      </c>
      <c r="O23" s="35" t="s">
        <v>113</v>
      </c>
      <c r="P23" s="97" t="s">
        <v>97</v>
      </c>
      <c r="Q23" s="101" t="str">
        <f t="shared" si="1"/>
        <v>dài hạn</v>
      </c>
      <c r="R23" s="1"/>
      <c r="S23" s="1"/>
      <c r="T23" s="1"/>
      <c r="U23" s="1"/>
      <c r="V23" s="1"/>
      <c r="W23" s="1"/>
      <c r="X23" s="1"/>
      <c r="Y23" s="1"/>
      <c r="Z23" s="1"/>
      <c r="AA23" s="1"/>
    </row>
    <row r="24" spans="1:27" ht="14.25" customHeight="1">
      <c r="A24" s="1"/>
      <c r="B24" s="26" t="s">
        <v>114</v>
      </c>
      <c r="C24" s="27" t="s">
        <v>115</v>
      </c>
      <c r="D24" s="38" t="s">
        <v>93</v>
      </c>
      <c r="E24" s="39" t="s">
        <v>50</v>
      </c>
      <c r="F24" s="29">
        <v>34060</v>
      </c>
      <c r="G24" s="32" t="s">
        <v>116</v>
      </c>
      <c r="H24" s="33">
        <v>41360</v>
      </c>
      <c r="I24" s="38" t="s">
        <v>117</v>
      </c>
      <c r="J24" s="33">
        <f t="shared" si="0"/>
        <v>42006</v>
      </c>
      <c r="K24" s="33" t="s">
        <v>43</v>
      </c>
      <c r="L24" s="33">
        <v>42006</v>
      </c>
      <c r="M24" s="33">
        <v>42369</v>
      </c>
      <c r="N24" s="42">
        <v>5000000</v>
      </c>
      <c r="O24" s="35" t="s">
        <v>118</v>
      </c>
      <c r="P24" s="97" t="s">
        <v>97</v>
      </c>
      <c r="Q24" s="101" t="str">
        <f t="shared" si="1"/>
        <v>dài hạn</v>
      </c>
      <c r="R24" s="1"/>
      <c r="S24" s="1"/>
      <c r="T24" s="1"/>
      <c r="U24" s="1"/>
      <c r="V24" s="1"/>
      <c r="W24" s="1"/>
      <c r="X24" s="1"/>
      <c r="Y24" s="1"/>
      <c r="Z24" s="1"/>
      <c r="AA24" s="1"/>
    </row>
    <row r="25" spans="1:27" ht="14.25" customHeight="1">
      <c r="A25" s="1"/>
      <c r="B25" s="26" t="s">
        <v>119</v>
      </c>
      <c r="C25" s="27" t="s">
        <v>120</v>
      </c>
      <c r="D25" s="38" t="s">
        <v>93</v>
      </c>
      <c r="E25" s="39" t="s">
        <v>40</v>
      </c>
      <c r="F25" s="29">
        <v>29901</v>
      </c>
      <c r="G25" s="32" t="s">
        <v>121</v>
      </c>
      <c r="H25" s="33">
        <v>38362</v>
      </c>
      <c r="I25" s="38" t="s">
        <v>42</v>
      </c>
      <c r="J25" s="33">
        <f t="shared" si="0"/>
        <v>42006</v>
      </c>
      <c r="K25" s="33" t="s">
        <v>43</v>
      </c>
      <c r="L25" s="33">
        <v>42006</v>
      </c>
      <c r="M25" s="33">
        <v>42369</v>
      </c>
      <c r="N25" s="42">
        <v>5000000</v>
      </c>
      <c r="O25" s="35" t="s">
        <v>122</v>
      </c>
      <c r="P25" s="97" t="s">
        <v>97</v>
      </c>
      <c r="Q25" s="101" t="str">
        <f t="shared" si="1"/>
        <v>dài hạn</v>
      </c>
      <c r="R25" s="1"/>
      <c r="S25" s="1"/>
      <c r="T25" s="1"/>
      <c r="U25" s="1"/>
      <c r="V25" s="1"/>
      <c r="W25" s="1"/>
      <c r="X25" s="1"/>
      <c r="Y25" s="1"/>
      <c r="Z25" s="1"/>
      <c r="AA25" s="1"/>
    </row>
    <row r="26" spans="1:27" ht="14.25" customHeight="1">
      <c r="A26" s="1"/>
      <c r="B26" s="26" t="s">
        <v>123</v>
      </c>
      <c r="C26" s="27" t="s">
        <v>124</v>
      </c>
      <c r="D26" s="38" t="s">
        <v>93</v>
      </c>
      <c r="E26" s="39" t="s">
        <v>40</v>
      </c>
      <c r="F26" s="29">
        <v>29303</v>
      </c>
      <c r="G26" s="32" t="s">
        <v>125</v>
      </c>
      <c r="H26" s="33">
        <v>41419</v>
      </c>
      <c r="I26" s="38" t="s">
        <v>42</v>
      </c>
      <c r="J26" s="33">
        <f t="shared" si="0"/>
        <v>42006</v>
      </c>
      <c r="K26" s="33" t="s">
        <v>43</v>
      </c>
      <c r="L26" s="33">
        <v>42006</v>
      </c>
      <c r="M26" s="33">
        <v>42369</v>
      </c>
      <c r="N26" s="42">
        <v>5000000</v>
      </c>
      <c r="O26" s="35" t="s">
        <v>126</v>
      </c>
      <c r="P26" s="97" t="s">
        <v>97</v>
      </c>
      <c r="Q26" s="101" t="str">
        <f t="shared" si="1"/>
        <v>dài hạn</v>
      </c>
      <c r="R26" s="1"/>
      <c r="S26" s="1"/>
      <c r="T26" s="1"/>
      <c r="U26" s="1"/>
      <c r="V26" s="1"/>
      <c r="W26" s="1"/>
      <c r="X26" s="1"/>
      <c r="Y26" s="1"/>
      <c r="Z26" s="1"/>
      <c r="AA26" s="1"/>
    </row>
    <row r="27" spans="1:27" ht="14.25" customHeight="1">
      <c r="A27" s="1"/>
      <c r="B27" s="26" t="s">
        <v>127</v>
      </c>
      <c r="C27" s="27" t="s">
        <v>128</v>
      </c>
      <c r="D27" s="38" t="s">
        <v>93</v>
      </c>
      <c r="E27" s="39" t="s">
        <v>40</v>
      </c>
      <c r="F27" s="29">
        <v>29707</v>
      </c>
      <c r="G27" s="32" t="s">
        <v>129</v>
      </c>
      <c r="H27" s="33">
        <v>42206</v>
      </c>
      <c r="I27" s="38" t="s">
        <v>42</v>
      </c>
      <c r="J27" s="33">
        <f t="shared" si="0"/>
        <v>42006</v>
      </c>
      <c r="K27" s="33" t="s">
        <v>43</v>
      </c>
      <c r="L27" s="33">
        <v>42006</v>
      </c>
      <c r="M27" s="33">
        <v>42369</v>
      </c>
      <c r="N27" s="42">
        <v>5000000</v>
      </c>
      <c r="O27" s="35" t="s">
        <v>130</v>
      </c>
      <c r="P27" s="97" t="s">
        <v>97</v>
      </c>
      <c r="Q27" s="101" t="str">
        <f t="shared" si="1"/>
        <v>dài hạn</v>
      </c>
      <c r="R27" s="1"/>
      <c r="S27" s="1"/>
      <c r="T27" s="1"/>
      <c r="U27" s="1"/>
      <c r="V27" s="1"/>
      <c r="W27" s="1"/>
      <c r="X27" s="1"/>
      <c r="Y27" s="1"/>
      <c r="Z27" s="1"/>
      <c r="AA27" s="1"/>
    </row>
    <row r="28" spans="1:27" ht="14.25" customHeight="1">
      <c r="A28" s="1"/>
      <c r="B28" s="26" t="s">
        <v>131</v>
      </c>
      <c r="C28" s="27" t="s">
        <v>132</v>
      </c>
      <c r="D28" s="38" t="s">
        <v>93</v>
      </c>
      <c r="E28" s="39" t="s">
        <v>40</v>
      </c>
      <c r="F28" s="29">
        <v>28717</v>
      </c>
      <c r="G28" s="32" t="s">
        <v>133</v>
      </c>
      <c r="H28" s="33">
        <v>40978</v>
      </c>
      <c r="I28" s="38" t="s">
        <v>77</v>
      </c>
      <c r="J28" s="33">
        <f t="shared" si="0"/>
        <v>42006</v>
      </c>
      <c r="K28" s="33" t="s">
        <v>43</v>
      </c>
      <c r="L28" s="33">
        <v>42006</v>
      </c>
      <c r="M28" s="33">
        <v>42369</v>
      </c>
      <c r="N28" s="42">
        <v>5000000</v>
      </c>
      <c r="O28" s="35" t="s">
        <v>83</v>
      </c>
      <c r="P28" s="97" t="s">
        <v>97</v>
      </c>
      <c r="Q28" s="101" t="str">
        <f t="shared" si="1"/>
        <v>dài hạn</v>
      </c>
      <c r="R28" s="1"/>
      <c r="S28" s="1"/>
      <c r="T28" s="1"/>
      <c r="U28" s="1"/>
      <c r="V28" s="1"/>
      <c r="W28" s="1"/>
      <c r="X28" s="1"/>
      <c r="Y28" s="1"/>
      <c r="Z28" s="1"/>
      <c r="AA28" s="1"/>
    </row>
    <row r="29" spans="1:27" ht="14.25" customHeight="1">
      <c r="A29" s="1"/>
      <c r="B29" s="26" t="s">
        <v>134</v>
      </c>
      <c r="C29" s="27" t="s">
        <v>135</v>
      </c>
      <c r="D29" s="38" t="s">
        <v>93</v>
      </c>
      <c r="E29" s="39" t="s">
        <v>40</v>
      </c>
      <c r="F29" s="29">
        <v>29747</v>
      </c>
      <c r="G29" s="32" t="s">
        <v>136</v>
      </c>
      <c r="H29" s="33">
        <v>41328</v>
      </c>
      <c r="I29" s="38" t="s">
        <v>137</v>
      </c>
      <c r="J29" s="33">
        <f t="shared" si="0"/>
        <v>42006</v>
      </c>
      <c r="K29" s="33" t="s">
        <v>43</v>
      </c>
      <c r="L29" s="33">
        <v>42006</v>
      </c>
      <c r="M29" s="33">
        <v>42369</v>
      </c>
      <c r="N29" s="42">
        <v>5000000</v>
      </c>
      <c r="O29" s="35" t="s">
        <v>138</v>
      </c>
      <c r="P29" s="97" t="s">
        <v>97</v>
      </c>
      <c r="Q29" s="101" t="str">
        <f t="shared" si="1"/>
        <v>dài hạn</v>
      </c>
      <c r="R29" s="1"/>
      <c r="S29" s="1"/>
      <c r="T29" s="1"/>
      <c r="U29" s="1"/>
      <c r="V29" s="1"/>
      <c r="W29" s="1"/>
      <c r="X29" s="1"/>
      <c r="Y29" s="1"/>
      <c r="Z29" s="1"/>
      <c r="AA29" s="1"/>
    </row>
    <row r="30" spans="1:27" ht="14.25" customHeight="1">
      <c r="A30" s="1"/>
      <c r="B30" s="26" t="s">
        <v>139</v>
      </c>
      <c r="C30" s="27" t="s">
        <v>140</v>
      </c>
      <c r="D30" s="38" t="s">
        <v>93</v>
      </c>
      <c r="E30" s="39" t="s">
        <v>40</v>
      </c>
      <c r="F30" s="29">
        <v>33694</v>
      </c>
      <c r="G30" s="32" t="s">
        <v>141</v>
      </c>
      <c r="H30" s="33">
        <v>39792</v>
      </c>
      <c r="I30" s="38" t="s">
        <v>137</v>
      </c>
      <c r="J30" s="33">
        <f t="shared" si="0"/>
        <v>42006</v>
      </c>
      <c r="K30" s="33" t="s">
        <v>43</v>
      </c>
      <c r="L30" s="33">
        <v>42006</v>
      </c>
      <c r="M30" s="33">
        <v>42369</v>
      </c>
      <c r="N30" s="42">
        <v>5000000</v>
      </c>
      <c r="O30" s="35" t="s">
        <v>142</v>
      </c>
      <c r="P30" s="97" t="s">
        <v>97</v>
      </c>
      <c r="Q30" s="101" t="str">
        <f t="shared" si="1"/>
        <v>dài hạn</v>
      </c>
      <c r="R30" s="1"/>
      <c r="S30" s="1"/>
      <c r="T30" s="1"/>
      <c r="U30" s="1"/>
      <c r="V30" s="1"/>
      <c r="W30" s="1"/>
      <c r="X30" s="1"/>
      <c r="Y30" s="1"/>
      <c r="Z30" s="1"/>
      <c r="AA30" s="1"/>
    </row>
    <row r="31" spans="1:27" ht="14.25" customHeight="1">
      <c r="A31" s="1"/>
      <c r="B31" s="26" t="s">
        <v>143</v>
      </c>
      <c r="C31" s="27" t="s">
        <v>144</v>
      </c>
      <c r="D31" s="38" t="s">
        <v>93</v>
      </c>
      <c r="E31" s="39" t="s">
        <v>40</v>
      </c>
      <c r="F31" s="29">
        <v>34038</v>
      </c>
      <c r="G31" s="32" t="s">
        <v>145</v>
      </c>
      <c r="H31" s="33">
        <v>42167</v>
      </c>
      <c r="I31" s="38" t="s">
        <v>146</v>
      </c>
      <c r="J31" s="33">
        <f t="shared" si="0"/>
        <v>42006</v>
      </c>
      <c r="K31" s="33" t="s">
        <v>43</v>
      </c>
      <c r="L31" s="33">
        <v>42006</v>
      </c>
      <c r="M31" s="33">
        <v>42369</v>
      </c>
      <c r="N31" s="42">
        <v>5000000</v>
      </c>
      <c r="O31" s="35" t="s">
        <v>147</v>
      </c>
      <c r="P31" s="97" t="s">
        <v>97</v>
      </c>
      <c r="Q31" s="101" t="str">
        <f t="shared" si="1"/>
        <v>dài hạn</v>
      </c>
      <c r="R31" s="1"/>
      <c r="S31" s="1"/>
      <c r="T31" s="1"/>
      <c r="U31" s="1"/>
      <c r="V31" s="1"/>
      <c r="W31" s="1"/>
      <c r="X31" s="1"/>
      <c r="Y31" s="1"/>
      <c r="Z31" s="1"/>
      <c r="AA31" s="1"/>
    </row>
    <row r="32" spans="1:27" ht="14.25" customHeight="1">
      <c r="A32" s="1"/>
      <c r="B32" s="26" t="s">
        <v>148</v>
      </c>
      <c r="C32" s="27" t="s">
        <v>149</v>
      </c>
      <c r="D32" s="38" t="s">
        <v>93</v>
      </c>
      <c r="E32" s="39" t="s">
        <v>40</v>
      </c>
      <c r="F32" s="29">
        <v>32582</v>
      </c>
      <c r="G32" s="32" t="s">
        <v>150</v>
      </c>
      <c r="H32" s="33">
        <v>41418</v>
      </c>
      <c r="I32" s="38" t="s">
        <v>151</v>
      </c>
      <c r="J32" s="33">
        <f t="shared" si="0"/>
        <v>42006</v>
      </c>
      <c r="K32" s="33" t="s">
        <v>43</v>
      </c>
      <c r="L32" s="33">
        <v>42006</v>
      </c>
      <c r="M32" s="33">
        <v>42369</v>
      </c>
      <c r="N32" s="42">
        <v>5000000</v>
      </c>
      <c r="O32" s="35" t="s">
        <v>152</v>
      </c>
      <c r="P32" s="97" t="s">
        <v>97</v>
      </c>
      <c r="Q32" s="101" t="str">
        <f t="shared" si="1"/>
        <v>dài hạn</v>
      </c>
      <c r="R32" s="1"/>
      <c r="S32" s="1"/>
      <c r="T32" s="1"/>
      <c r="U32" s="1"/>
      <c r="V32" s="1"/>
      <c r="W32" s="1"/>
      <c r="X32" s="1"/>
      <c r="Y32" s="1"/>
      <c r="Z32" s="1"/>
      <c r="AA32" s="1"/>
    </row>
    <row r="33" spans="1:27" ht="14.25" customHeight="1">
      <c r="A33" s="1"/>
      <c r="B33" s="26" t="s">
        <v>153</v>
      </c>
      <c r="C33" s="27" t="s">
        <v>154</v>
      </c>
      <c r="D33" s="38" t="s">
        <v>93</v>
      </c>
      <c r="E33" s="43" t="s">
        <v>50</v>
      </c>
      <c r="F33" s="29">
        <v>33105</v>
      </c>
      <c r="G33" s="32" t="s">
        <v>155</v>
      </c>
      <c r="H33" s="33">
        <v>41957</v>
      </c>
      <c r="I33" s="38" t="s">
        <v>156</v>
      </c>
      <c r="J33" s="33">
        <f t="shared" si="0"/>
        <v>42006</v>
      </c>
      <c r="K33" s="33" t="s">
        <v>43</v>
      </c>
      <c r="L33" s="33">
        <v>42006</v>
      </c>
      <c r="M33" s="33">
        <v>42369</v>
      </c>
      <c r="N33" s="42">
        <v>5000000</v>
      </c>
      <c r="O33" s="35" t="s">
        <v>157</v>
      </c>
      <c r="P33" s="97" t="s">
        <v>97</v>
      </c>
      <c r="Q33" s="101" t="str">
        <f t="shared" si="1"/>
        <v>dài hạn</v>
      </c>
      <c r="R33" s="1"/>
      <c r="S33" s="1"/>
      <c r="T33" s="1"/>
      <c r="U33" s="1"/>
      <c r="V33" s="1"/>
      <c r="W33" s="1"/>
      <c r="X33" s="1"/>
      <c r="Y33" s="1"/>
      <c r="Z33" s="1"/>
      <c r="AA33" s="1"/>
    </row>
    <row r="34" spans="1:27" ht="14.25" customHeight="1">
      <c r="A34" s="1"/>
      <c r="B34" s="26" t="s">
        <v>158</v>
      </c>
      <c r="C34" s="27" t="s">
        <v>159</v>
      </c>
      <c r="D34" s="38" t="s">
        <v>93</v>
      </c>
      <c r="E34" s="39" t="s">
        <v>40</v>
      </c>
      <c r="F34" s="29">
        <v>35348</v>
      </c>
      <c r="G34" s="32">
        <v>184193191</v>
      </c>
      <c r="H34" s="33">
        <v>40681</v>
      </c>
      <c r="I34" s="38" t="s">
        <v>160</v>
      </c>
      <c r="J34" s="33">
        <f t="shared" si="0"/>
        <v>42006</v>
      </c>
      <c r="K34" s="33" t="s">
        <v>43</v>
      </c>
      <c r="L34" s="33">
        <v>42006</v>
      </c>
      <c r="M34" s="33">
        <v>42369</v>
      </c>
      <c r="N34" s="42">
        <v>5000000</v>
      </c>
      <c r="O34" s="35" t="s">
        <v>161</v>
      </c>
      <c r="P34" s="97" t="s">
        <v>97</v>
      </c>
      <c r="Q34" s="101" t="str">
        <f t="shared" si="1"/>
        <v>dài hạn</v>
      </c>
      <c r="R34" s="1"/>
      <c r="S34" s="1"/>
      <c r="T34" s="1"/>
      <c r="U34" s="1"/>
      <c r="V34" s="1"/>
      <c r="W34" s="1"/>
      <c r="X34" s="1"/>
      <c r="Y34" s="1"/>
      <c r="Z34" s="1"/>
      <c r="AA34" s="1"/>
    </row>
    <row r="35" spans="1:27" ht="14.25" customHeight="1">
      <c r="A35" s="1"/>
      <c r="B35" s="26" t="s">
        <v>162</v>
      </c>
      <c r="C35" s="27" t="s">
        <v>163</v>
      </c>
      <c r="D35" s="38" t="s">
        <v>93</v>
      </c>
      <c r="E35" s="39" t="s">
        <v>40</v>
      </c>
      <c r="F35" s="29">
        <v>25958</v>
      </c>
      <c r="G35" s="32" t="s">
        <v>164</v>
      </c>
      <c r="H35" s="33">
        <v>42190</v>
      </c>
      <c r="I35" s="38" t="s">
        <v>42</v>
      </c>
      <c r="J35" s="33">
        <f t="shared" si="0"/>
        <v>42006</v>
      </c>
      <c r="K35" s="33" t="s">
        <v>43</v>
      </c>
      <c r="L35" s="33">
        <v>42006</v>
      </c>
      <c r="M35" s="33">
        <v>42369</v>
      </c>
      <c r="N35" s="42">
        <v>5000000</v>
      </c>
      <c r="O35" s="35" t="s">
        <v>165</v>
      </c>
      <c r="P35" s="97" t="s">
        <v>97</v>
      </c>
      <c r="Q35" s="101" t="str">
        <f t="shared" si="1"/>
        <v>dài hạn</v>
      </c>
      <c r="R35" s="1"/>
      <c r="S35" s="1"/>
      <c r="T35" s="1"/>
      <c r="U35" s="1"/>
      <c r="V35" s="1"/>
      <c r="W35" s="1"/>
      <c r="X35" s="1"/>
      <c r="Y35" s="1"/>
      <c r="Z35" s="1"/>
      <c r="AA35" s="1"/>
    </row>
    <row r="36" spans="1:27" ht="14.25" customHeight="1">
      <c r="A36" s="1"/>
      <c r="B36" s="26" t="s">
        <v>166</v>
      </c>
      <c r="C36" s="27" t="s">
        <v>167</v>
      </c>
      <c r="D36" s="38" t="s">
        <v>93</v>
      </c>
      <c r="E36" s="39" t="s">
        <v>40</v>
      </c>
      <c r="F36" s="29">
        <v>29507</v>
      </c>
      <c r="G36" s="32" t="s">
        <v>168</v>
      </c>
      <c r="H36" s="33">
        <v>38985</v>
      </c>
      <c r="I36" s="38" t="s">
        <v>42</v>
      </c>
      <c r="J36" s="33">
        <f t="shared" si="0"/>
        <v>42006</v>
      </c>
      <c r="K36" s="33" t="s">
        <v>43</v>
      </c>
      <c r="L36" s="33">
        <v>42006</v>
      </c>
      <c r="M36" s="33">
        <v>42369</v>
      </c>
      <c r="N36" s="42">
        <v>5000000</v>
      </c>
      <c r="O36" s="35" t="s">
        <v>169</v>
      </c>
      <c r="P36" s="97" t="s">
        <v>97</v>
      </c>
      <c r="Q36" s="101" t="str">
        <f t="shared" si="1"/>
        <v>dài hạn</v>
      </c>
      <c r="R36" s="1"/>
      <c r="S36" s="1"/>
      <c r="T36" s="1"/>
      <c r="U36" s="1"/>
      <c r="V36" s="1"/>
      <c r="W36" s="1"/>
      <c r="X36" s="1"/>
      <c r="Y36" s="1"/>
      <c r="Z36" s="1"/>
      <c r="AA36" s="1"/>
    </row>
    <row r="37" spans="1:27" ht="14.25" customHeight="1">
      <c r="A37" s="1"/>
      <c r="B37" s="26" t="s">
        <v>170</v>
      </c>
      <c r="C37" s="27" t="s">
        <v>171</v>
      </c>
      <c r="D37" s="38" t="s">
        <v>93</v>
      </c>
      <c r="E37" s="44" t="s">
        <v>40</v>
      </c>
      <c r="F37" s="36">
        <v>34263</v>
      </c>
      <c r="G37" s="32" t="s">
        <v>172</v>
      </c>
      <c r="H37" s="45">
        <v>38121</v>
      </c>
      <c r="I37" s="38" t="s">
        <v>108</v>
      </c>
      <c r="J37" s="33">
        <f t="shared" si="0"/>
        <v>42006</v>
      </c>
      <c r="K37" s="33" t="s">
        <v>43</v>
      </c>
      <c r="L37" s="33">
        <v>42006</v>
      </c>
      <c r="M37" s="33">
        <v>42369</v>
      </c>
      <c r="N37" s="42">
        <v>5000000</v>
      </c>
      <c r="O37" s="46" t="s">
        <v>173</v>
      </c>
      <c r="P37" s="97" t="s">
        <v>97</v>
      </c>
      <c r="Q37" s="101" t="str">
        <f t="shared" si="1"/>
        <v>dài hạn</v>
      </c>
      <c r="R37" s="1"/>
      <c r="S37" s="1"/>
      <c r="T37" s="1"/>
      <c r="U37" s="1"/>
      <c r="V37" s="1"/>
      <c r="W37" s="1"/>
      <c r="X37" s="1"/>
      <c r="Y37" s="1"/>
      <c r="Z37" s="1"/>
      <c r="AA37" s="1"/>
    </row>
    <row r="38" spans="1:27" ht="14.25" customHeight="1">
      <c r="A38" s="1"/>
      <c r="B38" s="26" t="s">
        <v>174</v>
      </c>
      <c r="C38" s="27" t="s">
        <v>175</v>
      </c>
      <c r="D38" s="38" t="s">
        <v>93</v>
      </c>
      <c r="E38" s="39" t="s">
        <v>40</v>
      </c>
      <c r="F38" s="29">
        <v>26124</v>
      </c>
      <c r="G38" s="32" t="s">
        <v>176</v>
      </c>
      <c r="H38" s="33">
        <v>40485</v>
      </c>
      <c r="I38" s="32" t="s">
        <v>42</v>
      </c>
      <c r="J38" s="33">
        <f t="shared" si="0"/>
        <v>42006</v>
      </c>
      <c r="K38" s="33" t="s">
        <v>43</v>
      </c>
      <c r="L38" s="33">
        <v>42006</v>
      </c>
      <c r="M38" s="33">
        <v>42369</v>
      </c>
      <c r="N38" s="42">
        <v>5000000</v>
      </c>
      <c r="O38" s="41" t="s">
        <v>177</v>
      </c>
      <c r="P38" s="97" t="s">
        <v>178</v>
      </c>
      <c r="Q38" s="101" t="str">
        <f t="shared" si="1"/>
        <v>dài hạn</v>
      </c>
      <c r="R38" s="1"/>
      <c r="S38" s="1"/>
      <c r="T38" s="1"/>
      <c r="U38" s="1"/>
      <c r="V38" s="1"/>
      <c r="W38" s="1"/>
      <c r="X38" s="1"/>
      <c r="Y38" s="1"/>
      <c r="Z38" s="1"/>
      <c r="AA38" s="1"/>
    </row>
    <row r="39" spans="1:27" ht="14.25" customHeight="1">
      <c r="A39" s="1"/>
      <c r="B39" s="26" t="s">
        <v>179</v>
      </c>
      <c r="C39" s="27" t="s">
        <v>180</v>
      </c>
      <c r="D39" s="38" t="s">
        <v>93</v>
      </c>
      <c r="E39" s="39" t="s">
        <v>40</v>
      </c>
      <c r="F39" s="29">
        <v>29543</v>
      </c>
      <c r="G39" s="32" t="s">
        <v>181</v>
      </c>
      <c r="H39" s="33">
        <v>40141</v>
      </c>
      <c r="I39" s="32" t="s">
        <v>57</v>
      </c>
      <c r="J39" s="33">
        <f t="shared" si="0"/>
        <v>42006</v>
      </c>
      <c r="K39" s="33" t="s">
        <v>43</v>
      </c>
      <c r="L39" s="33">
        <v>42006</v>
      </c>
      <c r="M39" s="33">
        <v>42369</v>
      </c>
      <c r="N39" s="42">
        <v>5000000</v>
      </c>
      <c r="O39" s="35" t="s">
        <v>182</v>
      </c>
      <c r="P39" s="97" t="s">
        <v>178</v>
      </c>
      <c r="Q39" s="101" t="str">
        <f t="shared" si="1"/>
        <v>dài hạn</v>
      </c>
      <c r="R39" s="1"/>
      <c r="S39" s="1"/>
      <c r="T39" s="1"/>
      <c r="U39" s="1"/>
      <c r="V39" s="1"/>
      <c r="W39" s="1"/>
      <c r="X39" s="1"/>
      <c r="Y39" s="1"/>
      <c r="Z39" s="1"/>
      <c r="AA39" s="1"/>
    </row>
    <row r="40" spans="1:27" ht="14.25" customHeight="1">
      <c r="A40" s="1"/>
      <c r="B40" s="26" t="s">
        <v>183</v>
      </c>
      <c r="C40" s="27" t="s">
        <v>184</v>
      </c>
      <c r="D40" s="38" t="s">
        <v>93</v>
      </c>
      <c r="E40" s="39" t="s">
        <v>40</v>
      </c>
      <c r="F40" s="29">
        <v>34628</v>
      </c>
      <c r="G40" s="32" t="s">
        <v>185</v>
      </c>
      <c r="H40" s="33">
        <v>41390</v>
      </c>
      <c r="I40" s="32" t="s">
        <v>186</v>
      </c>
      <c r="J40" s="33">
        <f t="shared" si="0"/>
        <v>42006</v>
      </c>
      <c r="K40" s="33" t="s">
        <v>43</v>
      </c>
      <c r="L40" s="33">
        <v>42006</v>
      </c>
      <c r="M40" s="33">
        <v>42369</v>
      </c>
      <c r="N40" s="42">
        <v>5000000</v>
      </c>
      <c r="O40" s="35" t="s">
        <v>187</v>
      </c>
      <c r="P40" s="97" t="s">
        <v>178</v>
      </c>
      <c r="Q40" s="101" t="str">
        <f t="shared" si="1"/>
        <v>dài hạn</v>
      </c>
      <c r="R40" s="1"/>
      <c r="S40" s="1"/>
      <c r="T40" s="1"/>
      <c r="U40" s="1"/>
      <c r="V40" s="1"/>
      <c r="W40" s="1"/>
      <c r="X40" s="1"/>
      <c r="Y40" s="1"/>
      <c r="Z40" s="1"/>
      <c r="AA40" s="1"/>
    </row>
    <row r="41" spans="1:27" ht="14.25" customHeight="1">
      <c r="A41" s="1"/>
      <c r="B41" s="26" t="s">
        <v>188</v>
      </c>
      <c r="C41" s="27" t="s">
        <v>189</v>
      </c>
      <c r="D41" s="38" t="s">
        <v>93</v>
      </c>
      <c r="E41" s="43" t="s">
        <v>50</v>
      </c>
      <c r="F41" s="29">
        <v>35326</v>
      </c>
      <c r="G41" s="32" t="s">
        <v>190</v>
      </c>
      <c r="H41" s="33">
        <v>39616</v>
      </c>
      <c r="I41" s="32" t="s">
        <v>42</v>
      </c>
      <c r="J41" s="33">
        <f t="shared" si="0"/>
        <v>42006</v>
      </c>
      <c r="K41" s="33" t="s">
        <v>43</v>
      </c>
      <c r="L41" s="33">
        <v>42006</v>
      </c>
      <c r="M41" s="33">
        <v>42369</v>
      </c>
      <c r="N41" s="42">
        <v>5000000</v>
      </c>
      <c r="O41" s="35" t="s">
        <v>191</v>
      </c>
      <c r="P41" s="97" t="s">
        <v>178</v>
      </c>
      <c r="Q41" s="101" t="str">
        <f t="shared" si="1"/>
        <v>dài hạn</v>
      </c>
      <c r="R41" s="1"/>
      <c r="S41" s="1"/>
      <c r="T41" s="1"/>
      <c r="U41" s="1"/>
      <c r="V41" s="1"/>
      <c r="W41" s="1"/>
      <c r="X41" s="1"/>
      <c r="Y41" s="1"/>
      <c r="Z41" s="1"/>
      <c r="AA41" s="1"/>
    </row>
    <row r="42" spans="1:27" ht="14.25" customHeight="1">
      <c r="A42" s="1"/>
      <c r="B42" s="26" t="s">
        <v>192</v>
      </c>
      <c r="C42" s="27" t="s">
        <v>193</v>
      </c>
      <c r="D42" s="38" t="s">
        <v>93</v>
      </c>
      <c r="E42" s="39" t="s">
        <v>40</v>
      </c>
      <c r="F42" s="29">
        <v>34222</v>
      </c>
      <c r="G42" s="32" t="s">
        <v>194</v>
      </c>
      <c r="H42" s="33">
        <v>41753</v>
      </c>
      <c r="I42" s="32" t="s">
        <v>195</v>
      </c>
      <c r="J42" s="33">
        <f t="shared" si="0"/>
        <v>42006</v>
      </c>
      <c r="K42" s="33" t="s">
        <v>43</v>
      </c>
      <c r="L42" s="33">
        <v>42006</v>
      </c>
      <c r="M42" s="33">
        <v>42369</v>
      </c>
      <c r="N42" s="42">
        <v>5000000</v>
      </c>
      <c r="O42" s="35" t="s">
        <v>196</v>
      </c>
      <c r="P42" s="97" t="s">
        <v>178</v>
      </c>
      <c r="Q42" s="101" t="str">
        <f t="shared" si="1"/>
        <v>dài hạn</v>
      </c>
      <c r="R42" s="1"/>
      <c r="S42" s="1"/>
      <c r="T42" s="1"/>
      <c r="U42" s="1"/>
      <c r="V42" s="1"/>
      <c r="W42" s="1"/>
      <c r="X42" s="1"/>
      <c r="Y42" s="1"/>
      <c r="Z42" s="1"/>
      <c r="AA42" s="1"/>
    </row>
    <row r="43" spans="1:27" ht="14.25" customHeight="1">
      <c r="A43" s="1"/>
      <c r="B43" s="26" t="s">
        <v>197</v>
      </c>
      <c r="C43" s="27" t="s">
        <v>198</v>
      </c>
      <c r="D43" s="38" t="s">
        <v>93</v>
      </c>
      <c r="E43" s="39" t="s">
        <v>40</v>
      </c>
      <c r="F43" s="29">
        <v>27959</v>
      </c>
      <c r="G43" s="32" t="s">
        <v>199</v>
      </c>
      <c r="H43" s="33">
        <v>39195</v>
      </c>
      <c r="I43" s="32" t="s">
        <v>42</v>
      </c>
      <c r="J43" s="33">
        <f t="shared" si="0"/>
        <v>42006</v>
      </c>
      <c r="K43" s="33" t="s">
        <v>43</v>
      </c>
      <c r="L43" s="33">
        <v>42006</v>
      </c>
      <c r="M43" s="33">
        <v>42369</v>
      </c>
      <c r="N43" s="42">
        <v>5000000</v>
      </c>
      <c r="O43" s="35" t="s">
        <v>200</v>
      </c>
      <c r="P43" s="97" t="s">
        <v>178</v>
      </c>
      <c r="Q43" s="101" t="str">
        <f t="shared" si="1"/>
        <v>dài hạn</v>
      </c>
      <c r="R43" s="1"/>
      <c r="S43" s="1"/>
      <c r="T43" s="1"/>
      <c r="U43" s="1"/>
      <c r="V43" s="1"/>
      <c r="W43" s="1"/>
      <c r="X43" s="1"/>
      <c r="Y43" s="1"/>
      <c r="Z43" s="1"/>
      <c r="AA43" s="1"/>
    </row>
    <row r="44" spans="1:27" ht="14.25" customHeight="1">
      <c r="A44" s="1"/>
      <c r="B44" s="26" t="s">
        <v>201</v>
      </c>
      <c r="C44" s="27" t="s">
        <v>202</v>
      </c>
      <c r="D44" s="38" t="s">
        <v>93</v>
      </c>
      <c r="E44" s="43" t="s">
        <v>50</v>
      </c>
      <c r="F44" s="29">
        <v>34339</v>
      </c>
      <c r="G44" s="32" t="s">
        <v>203</v>
      </c>
      <c r="H44" s="33">
        <v>41824</v>
      </c>
      <c r="I44" s="32" t="s">
        <v>186</v>
      </c>
      <c r="J44" s="33">
        <f t="shared" si="0"/>
        <v>42006</v>
      </c>
      <c r="K44" s="33" t="s">
        <v>43</v>
      </c>
      <c r="L44" s="33">
        <v>42006</v>
      </c>
      <c r="M44" s="33">
        <v>42369</v>
      </c>
      <c r="N44" s="42">
        <v>5000000</v>
      </c>
      <c r="O44" s="35" t="s">
        <v>204</v>
      </c>
      <c r="P44" s="97" t="s">
        <v>178</v>
      </c>
      <c r="Q44" s="101" t="str">
        <f t="shared" si="1"/>
        <v>dài hạn</v>
      </c>
      <c r="R44" s="1"/>
      <c r="S44" s="1"/>
      <c r="T44" s="1"/>
      <c r="U44" s="1"/>
      <c r="V44" s="1"/>
      <c r="W44" s="1"/>
      <c r="X44" s="1"/>
      <c r="Y44" s="1"/>
      <c r="Z44" s="1"/>
      <c r="AA44" s="1"/>
    </row>
    <row r="45" spans="1:27" ht="14.25" customHeight="1">
      <c r="A45" s="1"/>
      <c r="B45" s="26" t="s">
        <v>205</v>
      </c>
      <c r="C45" s="27" t="s">
        <v>206</v>
      </c>
      <c r="D45" s="38" t="s">
        <v>93</v>
      </c>
      <c r="E45" s="39" t="s">
        <v>40</v>
      </c>
      <c r="F45" s="29">
        <v>34251</v>
      </c>
      <c r="G45" s="32" t="s">
        <v>207</v>
      </c>
      <c r="H45" s="33">
        <v>41577</v>
      </c>
      <c r="I45" s="32" t="s">
        <v>57</v>
      </c>
      <c r="J45" s="33">
        <f t="shared" si="0"/>
        <v>42006</v>
      </c>
      <c r="K45" s="33" t="s">
        <v>43</v>
      </c>
      <c r="L45" s="33">
        <v>42006</v>
      </c>
      <c r="M45" s="33">
        <v>42369</v>
      </c>
      <c r="N45" s="42">
        <v>5000000</v>
      </c>
      <c r="O45" s="35" t="s">
        <v>58</v>
      </c>
      <c r="P45" s="97" t="s">
        <v>178</v>
      </c>
      <c r="Q45" s="101" t="str">
        <f t="shared" si="1"/>
        <v>dài hạn</v>
      </c>
      <c r="R45" s="1"/>
      <c r="S45" s="1"/>
      <c r="T45" s="1"/>
      <c r="U45" s="1"/>
      <c r="V45" s="1"/>
      <c r="W45" s="1"/>
      <c r="X45" s="1"/>
      <c r="Y45" s="1"/>
      <c r="Z45" s="1"/>
      <c r="AA45" s="1"/>
    </row>
    <row r="46" spans="1:27" ht="14.25" customHeight="1">
      <c r="A46" s="1"/>
      <c r="B46" s="26" t="s">
        <v>208</v>
      </c>
      <c r="C46" s="27" t="s">
        <v>209</v>
      </c>
      <c r="D46" s="38" t="s">
        <v>93</v>
      </c>
      <c r="E46" s="43" t="s">
        <v>50</v>
      </c>
      <c r="F46" s="29">
        <v>33492</v>
      </c>
      <c r="G46" s="32" t="s">
        <v>210</v>
      </c>
      <c r="H46" s="33">
        <v>39001</v>
      </c>
      <c r="I46" s="32" t="s">
        <v>42</v>
      </c>
      <c r="J46" s="33">
        <f t="shared" si="0"/>
        <v>42006</v>
      </c>
      <c r="K46" s="33" t="s">
        <v>43</v>
      </c>
      <c r="L46" s="33">
        <v>42006</v>
      </c>
      <c r="M46" s="33">
        <v>42369</v>
      </c>
      <c r="N46" s="42">
        <v>5000000</v>
      </c>
      <c r="O46" s="35" t="s">
        <v>211</v>
      </c>
      <c r="P46" s="97" t="s">
        <v>178</v>
      </c>
      <c r="Q46" s="101" t="str">
        <f t="shared" si="1"/>
        <v>dài hạn</v>
      </c>
      <c r="R46" s="1"/>
      <c r="S46" s="1"/>
      <c r="T46" s="1"/>
      <c r="U46" s="1"/>
      <c r="V46" s="1"/>
      <c r="W46" s="1"/>
      <c r="X46" s="1"/>
      <c r="Y46" s="1"/>
      <c r="Z46" s="1"/>
      <c r="AA46" s="1"/>
    </row>
    <row r="47" spans="1:27" ht="14.25" customHeight="1">
      <c r="A47" s="1"/>
      <c r="B47" s="26" t="s">
        <v>212</v>
      </c>
      <c r="C47" s="27" t="s">
        <v>213</v>
      </c>
      <c r="D47" s="38" t="s">
        <v>93</v>
      </c>
      <c r="E47" s="39" t="s">
        <v>40</v>
      </c>
      <c r="F47" s="29">
        <v>27688</v>
      </c>
      <c r="G47" s="32" t="s">
        <v>214</v>
      </c>
      <c r="H47" s="33">
        <v>38792</v>
      </c>
      <c r="I47" s="32" t="s">
        <v>42</v>
      </c>
      <c r="J47" s="33">
        <f t="shared" si="0"/>
        <v>42006</v>
      </c>
      <c r="K47" s="33" t="s">
        <v>43</v>
      </c>
      <c r="L47" s="33">
        <v>42006</v>
      </c>
      <c r="M47" s="33">
        <v>42369</v>
      </c>
      <c r="N47" s="42">
        <v>5000000</v>
      </c>
      <c r="O47" s="35" t="s">
        <v>215</v>
      </c>
      <c r="P47" s="97" t="s">
        <v>178</v>
      </c>
      <c r="Q47" s="101" t="str">
        <f t="shared" si="1"/>
        <v>dài hạn</v>
      </c>
      <c r="R47" s="1"/>
      <c r="S47" s="1"/>
      <c r="T47" s="1"/>
      <c r="U47" s="1"/>
      <c r="V47" s="1"/>
      <c r="W47" s="1"/>
      <c r="X47" s="1"/>
      <c r="Y47" s="1"/>
      <c r="Z47" s="1"/>
      <c r="AA47" s="1"/>
    </row>
    <row r="48" spans="1:27" ht="14.25" customHeight="1">
      <c r="A48" s="1"/>
      <c r="B48" s="26" t="s">
        <v>216</v>
      </c>
      <c r="C48" s="27" t="s">
        <v>217</v>
      </c>
      <c r="D48" s="38" t="s">
        <v>93</v>
      </c>
      <c r="E48" s="39" t="s">
        <v>40</v>
      </c>
      <c r="F48" s="29">
        <v>27216</v>
      </c>
      <c r="G48" s="32" t="s">
        <v>218</v>
      </c>
      <c r="H48" s="33">
        <v>39422</v>
      </c>
      <c r="I48" s="32" t="s">
        <v>42</v>
      </c>
      <c r="J48" s="33">
        <f t="shared" si="0"/>
        <v>42006</v>
      </c>
      <c r="K48" s="33" t="s">
        <v>43</v>
      </c>
      <c r="L48" s="33">
        <v>42006</v>
      </c>
      <c r="M48" s="33">
        <v>42369</v>
      </c>
      <c r="N48" s="42">
        <v>5000000</v>
      </c>
      <c r="O48" s="35" t="s">
        <v>219</v>
      </c>
      <c r="P48" s="97" t="s">
        <v>178</v>
      </c>
      <c r="Q48" s="101" t="str">
        <f t="shared" si="1"/>
        <v>dài hạn</v>
      </c>
      <c r="R48" s="1"/>
      <c r="S48" s="1"/>
      <c r="T48" s="1"/>
      <c r="U48" s="1"/>
      <c r="V48" s="1"/>
      <c r="W48" s="1"/>
      <c r="X48" s="1"/>
      <c r="Y48" s="1"/>
      <c r="Z48" s="1"/>
      <c r="AA48" s="1"/>
    </row>
    <row r="49" spans="1:27" ht="14.25" customHeight="1">
      <c r="A49" s="1"/>
      <c r="B49" s="26" t="s">
        <v>220</v>
      </c>
      <c r="C49" s="27" t="s">
        <v>221</v>
      </c>
      <c r="D49" s="38" t="s">
        <v>93</v>
      </c>
      <c r="E49" s="39" t="s">
        <v>40</v>
      </c>
      <c r="F49" s="47" t="s">
        <v>222</v>
      </c>
      <c r="G49" s="32" t="s">
        <v>223</v>
      </c>
      <c r="H49" s="33">
        <v>40624</v>
      </c>
      <c r="I49" s="28" t="s">
        <v>77</v>
      </c>
      <c r="J49" s="33">
        <f t="shared" si="0"/>
        <v>42006</v>
      </c>
      <c r="K49" s="33" t="s">
        <v>43</v>
      </c>
      <c r="L49" s="33">
        <v>42006</v>
      </c>
      <c r="M49" s="33">
        <v>42369</v>
      </c>
      <c r="N49" s="42">
        <v>5000000</v>
      </c>
      <c r="O49" s="35" t="s">
        <v>224</v>
      </c>
      <c r="P49" s="97" t="s">
        <v>178</v>
      </c>
      <c r="Q49" s="101" t="str">
        <f t="shared" si="1"/>
        <v>dài hạn</v>
      </c>
      <c r="R49" s="1"/>
      <c r="S49" s="1"/>
      <c r="T49" s="1"/>
      <c r="U49" s="1"/>
      <c r="V49" s="1"/>
      <c r="W49" s="1"/>
      <c r="X49" s="1"/>
      <c r="Y49" s="1"/>
      <c r="Z49" s="1"/>
      <c r="AA49" s="1"/>
    </row>
    <row r="50" spans="1:27" ht="14.25" customHeight="1">
      <c r="A50" s="1"/>
      <c r="B50" s="26" t="s">
        <v>225</v>
      </c>
      <c r="C50" s="27" t="s">
        <v>226</v>
      </c>
      <c r="D50" s="38" t="s">
        <v>93</v>
      </c>
      <c r="E50" s="39" t="s">
        <v>40</v>
      </c>
      <c r="F50" s="29">
        <v>34427</v>
      </c>
      <c r="G50" s="32" t="s">
        <v>227</v>
      </c>
      <c r="H50" s="33">
        <v>40017</v>
      </c>
      <c r="I50" s="28" t="s">
        <v>228</v>
      </c>
      <c r="J50" s="33">
        <f t="shared" si="0"/>
        <v>42006</v>
      </c>
      <c r="K50" s="33" t="s">
        <v>43</v>
      </c>
      <c r="L50" s="33">
        <v>42006</v>
      </c>
      <c r="M50" s="33">
        <v>42369</v>
      </c>
      <c r="N50" s="42">
        <v>5000000</v>
      </c>
      <c r="O50" s="35" t="s">
        <v>229</v>
      </c>
      <c r="P50" s="97" t="s">
        <v>178</v>
      </c>
      <c r="Q50" s="101" t="str">
        <f t="shared" si="1"/>
        <v>dài hạn</v>
      </c>
      <c r="R50" s="1"/>
      <c r="S50" s="1"/>
      <c r="T50" s="1"/>
      <c r="U50" s="1"/>
      <c r="V50" s="1"/>
      <c r="W50" s="1"/>
      <c r="X50" s="1"/>
      <c r="Y50" s="1"/>
      <c r="Z50" s="1"/>
      <c r="AA50" s="1"/>
    </row>
    <row r="51" spans="1:27" ht="14.25" customHeight="1">
      <c r="A51" s="1"/>
      <c r="B51" s="26" t="s">
        <v>230</v>
      </c>
      <c r="C51" s="27" t="s">
        <v>231</v>
      </c>
      <c r="D51" s="38" t="s">
        <v>93</v>
      </c>
      <c r="E51" s="39" t="s">
        <v>40</v>
      </c>
      <c r="F51" s="29">
        <v>30230</v>
      </c>
      <c r="G51" s="32" t="s">
        <v>232</v>
      </c>
      <c r="H51" s="33">
        <v>40964</v>
      </c>
      <c r="I51" s="28" t="s">
        <v>77</v>
      </c>
      <c r="J51" s="33">
        <f t="shared" si="0"/>
        <v>42006</v>
      </c>
      <c r="K51" s="33" t="s">
        <v>43</v>
      </c>
      <c r="L51" s="33">
        <v>42006</v>
      </c>
      <c r="M51" s="33">
        <v>42369</v>
      </c>
      <c r="N51" s="42">
        <v>5000000</v>
      </c>
      <c r="O51" s="35" t="s">
        <v>83</v>
      </c>
      <c r="P51" s="97" t="s">
        <v>178</v>
      </c>
      <c r="Q51" s="101" t="str">
        <f t="shared" si="1"/>
        <v>dài hạn</v>
      </c>
      <c r="R51" s="1"/>
      <c r="S51" s="1"/>
      <c r="T51" s="1"/>
      <c r="U51" s="1"/>
      <c r="V51" s="1"/>
      <c r="W51" s="1"/>
      <c r="X51" s="1"/>
      <c r="Y51" s="1"/>
      <c r="Z51" s="1"/>
      <c r="AA51" s="1"/>
    </row>
    <row r="52" spans="1:27" ht="14.25" customHeight="1">
      <c r="A52" s="1"/>
      <c r="B52" s="26" t="s">
        <v>233</v>
      </c>
      <c r="C52" s="27" t="s">
        <v>234</v>
      </c>
      <c r="D52" s="38" t="s">
        <v>93</v>
      </c>
      <c r="E52" s="39" t="s">
        <v>40</v>
      </c>
      <c r="F52" s="29">
        <v>30900</v>
      </c>
      <c r="G52" s="32" t="s">
        <v>235</v>
      </c>
      <c r="H52" s="33">
        <v>41324</v>
      </c>
      <c r="I52" s="28" t="s">
        <v>42</v>
      </c>
      <c r="J52" s="33">
        <f t="shared" si="0"/>
        <v>42006</v>
      </c>
      <c r="K52" s="33" t="s">
        <v>43</v>
      </c>
      <c r="L52" s="33">
        <v>42006</v>
      </c>
      <c r="M52" s="33">
        <v>42369</v>
      </c>
      <c r="N52" s="42">
        <v>5000000</v>
      </c>
      <c r="O52" s="35" t="s">
        <v>236</v>
      </c>
      <c r="P52" s="97" t="s">
        <v>178</v>
      </c>
      <c r="Q52" s="101" t="str">
        <f t="shared" si="1"/>
        <v>dài hạn</v>
      </c>
      <c r="R52" s="1"/>
      <c r="S52" s="1"/>
      <c r="T52" s="1"/>
      <c r="U52" s="1"/>
      <c r="V52" s="1"/>
      <c r="W52" s="1"/>
      <c r="X52" s="1"/>
      <c r="Y52" s="1"/>
      <c r="Z52" s="1"/>
      <c r="AA52" s="1"/>
    </row>
    <row r="53" spans="1:27" ht="14.25" customHeight="1">
      <c r="A53" s="1"/>
      <c r="B53" s="26" t="s">
        <v>237</v>
      </c>
      <c r="C53" s="27" t="s">
        <v>238</v>
      </c>
      <c r="D53" s="38" t="s">
        <v>93</v>
      </c>
      <c r="E53" s="39" t="s">
        <v>40</v>
      </c>
      <c r="F53" s="29">
        <v>32770</v>
      </c>
      <c r="G53" s="28" t="s">
        <v>239</v>
      </c>
      <c r="H53" s="33">
        <v>41857</v>
      </c>
      <c r="I53" s="28" t="s">
        <v>77</v>
      </c>
      <c r="J53" s="33">
        <f t="shared" si="0"/>
        <v>42006</v>
      </c>
      <c r="K53" s="33" t="s">
        <v>43</v>
      </c>
      <c r="L53" s="33">
        <v>42006</v>
      </c>
      <c r="M53" s="33">
        <v>42369</v>
      </c>
      <c r="N53" s="42">
        <v>5000000</v>
      </c>
      <c r="O53" s="35" t="s">
        <v>83</v>
      </c>
      <c r="P53" s="97" t="s">
        <v>178</v>
      </c>
      <c r="Q53" s="101" t="str">
        <f t="shared" si="1"/>
        <v>dài hạn</v>
      </c>
      <c r="R53" s="1"/>
      <c r="S53" s="1"/>
      <c r="T53" s="1"/>
      <c r="U53" s="1"/>
      <c r="V53" s="1"/>
      <c r="W53" s="1"/>
      <c r="X53" s="1"/>
      <c r="Y53" s="1"/>
      <c r="Z53" s="1"/>
      <c r="AA53" s="1"/>
    </row>
    <row r="54" spans="1:27" ht="14.25" customHeight="1">
      <c r="A54" s="1"/>
      <c r="B54" s="48" t="s">
        <v>240</v>
      </c>
      <c r="C54" s="49" t="s">
        <v>241</v>
      </c>
      <c r="D54" s="38" t="s">
        <v>93</v>
      </c>
      <c r="E54" s="50" t="s">
        <v>40</v>
      </c>
      <c r="F54" s="51">
        <v>30165</v>
      </c>
      <c r="G54" s="40" t="s">
        <v>242</v>
      </c>
      <c r="H54" s="52">
        <v>37922</v>
      </c>
      <c r="I54" s="38" t="s">
        <v>243</v>
      </c>
      <c r="J54" s="33">
        <f t="shared" si="0"/>
        <v>42006</v>
      </c>
      <c r="K54" s="45" t="s">
        <v>43</v>
      </c>
      <c r="L54" s="45">
        <v>42006</v>
      </c>
      <c r="M54" s="45">
        <v>42369</v>
      </c>
      <c r="N54" s="42">
        <v>5000000</v>
      </c>
      <c r="O54" s="46" t="s">
        <v>244</v>
      </c>
      <c r="P54" s="98" t="s">
        <v>245</v>
      </c>
      <c r="Q54" s="101" t="str">
        <f t="shared" si="1"/>
        <v>dài hạn</v>
      </c>
      <c r="R54" s="1"/>
      <c r="S54" s="1"/>
      <c r="T54" s="1"/>
      <c r="U54" s="1"/>
      <c r="V54" s="1"/>
      <c r="W54" s="1"/>
      <c r="X54" s="1"/>
      <c r="Y54" s="1"/>
      <c r="Z54" s="1"/>
      <c r="AA54" s="1"/>
    </row>
    <row r="55" spans="1:27" ht="14.25" customHeight="1">
      <c r="A55" s="1"/>
      <c r="B55" s="26" t="s">
        <v>246</v>
      </c>
      <c r="C55" s="53" t="s">
        <v>247</v>
      </c>
      <c r="D55" s="38" t="s">
        <v>93</v>
      </c>
      <c r="E55" s="43" t="s">
        <v>40</v>
      </c>
      <c r="F55" s="54">
        <v>25376</v>
      </c>
      <c r="G55" s="32" t="s">
        <v>248</v>
      </c>
      <c r="H55" s="37">
        <v>39175</v>
      </c>
      <c r="I55" s="28" t="s">
        <v>42</v>
      </c>
      <c r="J55" s="33">
        <f t="shared" si="0"/>
        <v>42006</v>
      </c>
      <c r="K55" s="33" t="s">
        <v>43</v>
      </c>
      <c r="L55" s="33">
        <v>42006</v>
      </c>
      <c r="M55" s="33">
        <v>42369</v>
      </c>
      <c r="N55" s="42">
        <v>5000000</v>
      </c>
      <c r="O55" s="35" t="s">
        <v>249</v>
      </c>
      <c r="P55" s="97" t="s">
        <v>245</v>
      </c>
      <c r="Q55" s="101" t="str">
        <f t="shared" si="1"/>
        <v>dài hạn</v>
      </c>
      <c r="R55" s="1"/>
      <c r="S55" s="1"/>
      <c r="T55" s="1"/>
      <c r="U55" s="1"/>
      <c r="V55" s="1"/>
      <c r="W55" s="1"/>
      <c r="X55" s="1"/>
      <c r="Y55" s="1"/>
      <c r="Z55" s="1"/>
      <c r="AA55" s="1"/>
    </row>
    <row r="56" spans="1:27" ht="14.25" customHeight="1">
      <c r="A56" s="1"/>
      <c r="B56" s="26" t="s">
        <v>250</v>
      </c>
      <c r="C56" s="53" t="s">
        <v>251</v>
      </c>
      <c r="D56" s="38" t="s">
        <v>93</v>
      </c>
      <c r="E56" s="43" t="s">
        <v>40</v>
      </c>
      <c r="F56" s="54">
        <v>30086</v>
      </c>
      <c r="G56" s="32" t="s">
        <v>252</v>
      </c>
      <c r="H56" s="37">
        <v>41516</v>
      </c>
      <c r="I56" s="28" t="s">
        <v>77</v>
      </c>
      <c r="J56" s="33">
        <f t="shared" si="0"/>
        <v>42006</v>
      </c>
      <c r="K56" s="33" t="s">
        <v>43</v>
      </c>
      <c r="L56" s="33">
        <v>42006</v>
      </c>
      <c r="M56" s="33">
        <v>42369</v>
      </c>
      <c r="N56" s="42">
        <v>5000000</v>
      </c>
      <c r="O56" s="35" t="s">
        <v>78</v>
      </c>
      <c r="P56" s="97" t="s">
        <v>245</v>
      </c>
      <c r="Q56" s="101" t="str">
        <f t="shared" si="1"/>
        <v>dài hạn</v>
      </c>
      <c r="R56" s="1"/>
      <c r="S56" s="1"/>
      <c r="T56" s="1"/>
      <c r="U56" s="1"/>
      <c r="V56" s="1"/>
      <c r="W56" s="1"/>
      <c r="X56" s="1"/>
      <c r="Y56" s="1"/>
      <c r="Z56" s="1"/>
      <c r="AA56" s="1"/>
    </row>
    <row r="57" spans="1:27" ht="14.25" customHeight="1">
      <c r="A57" s="1"/>
      <c r="B57" s="26" t="s">
        <v>253</v>
      </c>
      <c r="C57" s="53" t="s">
        <v>254</v>
      </c>
      <c r="D57" s="38" t="s">
        <v>93</v>
      </c>
      <c r="E57" s="43" t="s">
        <v>40</v>
      </c>
      <c r="F57" s="54">
        <v>30524</v>
      </c>
      <c r="G57" s="32" t="s">
        <v>255</v>
      </c>
      <c r="H57" s="37">
        <v>42209</v>
      </c>
      <c r="I57" s="32" t="s">
        <v>160</v>
      </c>
      <c r="J57" s="33">
        <f t="shared" si="0"/>
        <v>42006</v>
      </c>
      <c r="K57" s="33" t="s">
        <v>43</v>
      </c>
      <c r="L57" s="33">
        <v>42006</v>
      </c>
      <c r="M57" s="33">
        <v>42369</v>
      </c>
      <c r="N57" s="42">
        <v>5000000</v>
      </c>
      <c r="O57" s="35" t="s">
        <v>256</v>
      </c>
      <c r="P57" s="97" t="s">
        <v>245</v>
      </c>
      <c r="Q57" s="101" t="str">
        <f t="shared" si="1"/>
        <v>dài hạn</v>
      </c>
      <c r="R57" s="1"/>
      <c r="S57" s="1"/>
      <c r="T57" s="1"/>
      <c r="U57" s="1"/>
      <c r="V57" s="1"/>
      <c r="W57" s="1"/>
      <c r="X57" s="1"/>
      <c r="Y57" s="1"/>
      <c r="Z57" s="1"/>
      <c r="AA57" s="1"/>
    </row>
    <row r="58" spans="1:27" ht="14.25" customHeight="1">
      <c r="A58" s="1"/>
      <c r="B58" s="26" t="s">
        <v>257</v>
      </c>
      <c r="C58" s="53" t="s">
        <v>258</v>
      </c>
      <c r="D58" s="38" t="s">
        <v>93</v>
      </c>
      <c r="E58" s="43" t="s">
        <v>50</v>
      </c>
      <c r="F58" s="54">
        <v>31506</v>
      </c>
      <c r="G58" s="40" t="s">
        <v>259</v>
      </c>
      <c r="H58" s="37">
        <v>42087</v>
      </c>
      <c r="I58" s="32" t="s">
        <v>260</v>
      </c>
      <c r="J58" s="33">
        <f t="shared" si="0"/>
        <v>42006</v>
      </c>
      <c r="K58" s="33" t="s">
        <v>43</v>
      </c>
      <c r="L58" s="33">
        <v>42006</v>
      </c>
      <c r="M58" s="33">
        <v>42369</v>
      </c>
      <c r="N58" s="42">
        <v>5000000</v>
      </c>
      <c r="O58" s="35" t="s">
        <v>261</v>
      </c>
      <c r="P58" s="97" t="s">
        <v>245</v>
      </c>
      <c r="Q58" s="101" t="str">
        <f t="shared" si="1"/>
        <v>dài hạn</v>
      </c>
      <c r="R58" s="1"/>
      <c r="S58" s="1"/>
      <c r="T58" s="1"/>
      <c r="U58" s="1"/>
      <c r="V58" s="1"/>
      <c r="W58" s="1"/>
      <c r="X58" s="1"/>
      <c r="Y58" s="1"/>
      <c r="Z58" s="1"/>
      <c r="AA58" s="1"/>
    </row>
    <row r="59" spans="1:27" ht="14.25" customHeight="1">
      <c r="A59" s="1"/>
      <c r="B59" s="26" t="s">
        <v>262</v>
      </c>
      <c r="C59" s="53" t="s">
        <v>263</v>
      </c>
      <c r="D59" s="38" t="s">
        <v>93</v>
      </c>
      <c r="E59" s="43" t="s">
        <v>40</v>
      </c>
      <c r="F59" s="54">
        <v>34936</v>
      </c>
      <c r="G59" s="32" t="s">
        <v>264</v>
      </c>
      <c r="H59" s="37">
        <v>41065</v>
      </c>
      <c r="I59" s="32" t="s">
        <v>57</v>
      </c>
      <c r="J59" s="33">
        <f t="shared" si="0"/>
        <v>42006</v>
      </c>
      <c r="K59" s="33" t="s">
        <v>43</v>
      </c>
      <c r="L59" s="33">
        <v>42006</v>
      </c>
      <c r="M59" s="33">
        <v>42369</v>
      </c>
      <c r="N59" s="42">
        <v>5000000</v>
      </c>
      <c r="O59" s="35" t="s">
        <v>265</v>
      </c>
      <c r="P59" s="97" t="s">
        <v>245</v>
      </c>
      <c r="Q59" s="101" t="str">
        <f t="shared" si="1"/>
        <v>dài hạn</v>
      </c>
      <c r="R59" s="1"/>
      <c r="S59" s="1"/>
      <c r="T59" s="1"/>
      <c r="U59" s="1"/>
      <c r="V59" s="1"/>
      <c r="W59" s="1"/>
      <c r="X59" s="1"/>
      <c r="Y59" s="1"/>
      <c r="Z59" s="1"/>
      <c r="AA59" s="1"/>
    </row>
    <row r="60" spans="1:27" ht="14.25" customHeight="1">
      <c r="A60" s="1"/>
      <c r="B60" s="26" t="s">
        <v>266</v>
      </c>
      <c r="C60" s="53" t="s">
        <v>267</v>
      </c>
      <c r="D60" s="38" t="s">
        <v>93</v>
      </c>
      <c r="E60" s="43" t="s">
        <v>50</v>
      </c>
      <c r="F60" s="54">
        <v>40563</v>
      </c>
      <c r="G60" s="32" t="s">
        <v>268</v>
      </c>
      <c r="H60" s="37">
        <v>40563</v>
      </c>
      <c r="I60" s="32" t="s">
        <v>42</v>
      </c>
      <c r="J60" s="33">
        <f t="shared" si="0"/>
        <v>42006</v>
      </c>
      <c r="K60" s="33" t="s">
        <v>43</v>
      </c>
      <c r="L60" s="33">
        <v>42006</v>
      </c>
      <c r="M60" s="33">
        <v>42369</v>
      </c>
      <c r="N60" s="42">
        <v>5000000</v>
      </c>
      <c r="O60" s="35" t="s">
        <v>269</v>
      </c>
      <c r="P60" s="97" t="s">
        <v>245</v>
      </c>
      <c r="Q60" s="101" t="str">
        <f t="shared" si="1"/>
        <v>dài hạn</v>
      </c>
      <c r="R60" s="1"/>
      <c r="S60" s="1"/>
      <c r="T60" s="1"/>
      <c r="U60" s="1"/>
      <c r="V60" s="1"/>
      <c r="W60" s="1"/>
      <c r="X60" s="1"/>
      <c r="Y60" s="1"/>
      <c r="Z60" s="1"/>
      <c r="AA60" s="1"/>
    </row>
    <row r="61" spans="1:27" ht="14.25" customHeight="1">
      <c r="A61" s="1"/>
      <c r="B61" s="26" t="s">
        <v>270</v>
      </c>
      <c r="C61" s="53" t="s">
        <v>271</v>
      </c>
      <c r="D61" s="38" t="s">
        <v>93</v>
      </c>
      <c r="E61" s="43" t="s">
        <v>50</v>
      </c>
      <c r="F61" s="54">
        <v>34608</v>
      </c>
      <c r="G61" s="32" t="s">
        <v>272</v>
      </c>
      <c r="H61" s="37">
        <v>41509</v>
      </c>
      <c r="I61" s="32" t="s">
        <v>273</v>
      </c>
      <c r="J61" s="33">
        <f t="shared" si="0"/>
        <v>42006</v>
      </c>
      <c r="K61" s="33" t="s">
        <v>43</v>
      </c>
      <c r="L61" s="33">
        <v>42006</v>
      </c>
      <c r="M61" s="33">
        <v>42369</v>
      </c>
      <c r="N61" s="42">
        <v>5000000</v>
      </c>
      <c r="O61" s="35" t="s">
        <v>274</v>
      </c>
      <c r="P61" s="97" t="s">
        <v>245</v>
      </c>
      <c r="Q61" s="101" t="str">
        <f t="shared" si="1"/>
        <v>dài hạn</v>
      </c>
      <c r="R61" s="1"/>
      <c r="S61" s="1"/>
      <c r="T61" s="1"/>
      <c r="U61" s="1"/>
      <c r="V61" s="1"/>
      <c r="W61" s="1"/>
      <c r="X61" s="1"/>
      <c r="Y61" s="1"/>
      <c r="Z61" s="1"/>
      <c r="AA61" s="1"/>
    </row>
    <row r="62" spans="1:27" ht="14.25" customHeight="1">
      <c r="A62" s="1"/>
      <c r="B62" s="26" t="s">
        <v>275</v>
      </c>
      <c r="C62" s="53" t="s">
        <v>276</v>
      </c>
      <c r="D62" s="38" t="s">
        <v>93</v>
      </c>
      <c r="E62" s="43" t="s">
        <v>40</v>
      </c>
      <c r="F62" s="54">
        <v>32776</v>
      </c>
      <c r="G62" s="40" t="s">
        <v>277</v>
      </c>
      <c r="H62" s="37">
        <v>42262</v>
      </c>
      <c r="I62" s="32" t="s">
        <v>42</v>
      </c>
      <c r="J62" s="33">
        <f t="shared" si="0"/>
        <v>42006</v>
      </c>
      <c r="K62" s="33" t="s">
        <v>43</v>
      </c>
      <c r="L62" s="33">
        <v>42006</v>
      </c>
      <c r="M62" s="33">
        <v>42369</v>
      </c>
      <c r="N62" s="42">
        <v>5000000</v>
      </c>
      <c r="O62" s="35" t="s">
        <v>236</v>
      </c>
      <c r="P62" s="97" t="s">
        <v>245</v>
      </c>
      <c r="Q62" s="101" t="str">
        <f t="shared" si="1"/>
        <v>dài hạn</v>
      </c>
      <c r="R62" s="1"/>
      <c r="S62" s="1"/>
      <c r="T62" s="1"/>
      <c r="U62" s="1"/>
      <c r="V62" s="1"/>
      <c r="W62" s="1"/>
      <c r="X62" s="1"/>
      <c r="Y62" s="1"/>
      <c r="Z62" s="1"/>
      <c r="AA62" s="1"/>
    </row>
    <row r="63" spans="1:27" ht="14.25" customHeight="1">
      <c r="A63" s="1"/>
      <c r="B63" s="26" t="s">
        <v>278</v>
      </c>
      <c r="C63" s="53" t="s">
        <v>279</v>
      </c>
      <c r="D63" s="38" t="s">
        <v>93</v>
      </c>
      <c r="E63" s="43" t="s">
        <v>50</v>
      </c>
      <c r="F63" s="54">
        <v>34382</v>
      </c>
      <c r="G63" s="32" t="s">
        <v>280</v>
      </c>
      <c r="H63" s="37">
        <v>40004</v>
      </c>
      <c r="I63" s="32" t="s">
        <v>117</v>
      </c>
      <c r="J63" s="33">
        <f t="shared" si="0"/>
        <v>42006</v>
      </c>
      <c r="K63" s="33" t="s">
        <v>43</v>
      </c>
      <c r="L63" s="33">
        <v>42006</v>
      </c>
      <c r="M63" s="33">
        <v>42369</v>
      </c>
      <c r="N63" s="42">
        <v>5000000</v>
      </c>
      <c r="O63" s="35" t="s">
        <v>281</v>
      </c>
      <c r="P63" s="97" t="s">
        <v>245</v>
      </c>
      <c r="Q63" s="101" t="str">
        <f t="shared" si="1"/>
        <v>dài hạn</v>
      </c>
      <c r="R63" s="1"/>
      <c r="S63" s="1"/>
      <c r="T63" s="1"/>
      <c r="U63" s="1"/>
      <c r="V63" s="1"/>
      <c r="W63" s="1"/>
      <c r="X63" s="1"/>
      <c r="Y63" s="1"/>
      <c r="Z63" s="1"/>
      <c r="AA63" s="1"/>
    </row>
    <row r="64" spans="1:27" ht="14.25" customHeight="1">
      <c r="A64" s="1"/>
      <c r="B64" s="26" t="s">
        <v>282</v>
      </c>
      <c r="C64" s="53" t="s">
        <v>283</v>
      </c>
      <c r="D64" s="38" t="s">
        <v>93</v>
      </c>
      <c r="E64" s="43" t="s">
        <v>40</v>
      </c>
      <c r="F64" s="54">
        <v>35252</v>
      </c>
      <c r="G64" s="32" t="s">
        <v>284</v>
      </c>
      <c r="H64" s="37">
        <v>40597</v>
      </c>
      <c r="I64" s="32" t="s">
        <v>260</v>
      </c>
      <c r="J64" s="33">
        <f t="shared" si="0"/>
        <v>42006</v>
      </c>
      <c r="K64" s="33" t="s">
        <v>43</v>
      </c>
      <c r="L64" s="33">
        <v>42006</v>
      </c>
      <c r="M64" s="33">
        <v>42369</v>
      </c>
      <c r="N64" s="42">
        <v>5000000</v>
      </c>
      <c r="O64" s="35" t="s">
        <v>285</v>
      </c>
      <c r="P64" s="97" t="s">
        <v>245</v>
      </c>
      <c r="Q64" s="101" t="str">
        <f t="shared" si="1"/>
        <v>dài hạn</v>
      </c>
      <c r="R64" s="1"/>
      <c r="S64" s="1"/>
      <c r="T64" s="1"/>
      <c r="U64" s="1"/>
      <c r="V64" s="1"/>
      <c r="W64" s="1"/>
      <c r="X64" s="1"/>
      <c r="Y64" s="1"/>
      <c r="Z64" s="1"/>
      <c r="AA64" s="1"/>
    </row>
    <row r="65" spans="1:27" ht="14.25" customHeight="1">
      <c r="A65" s="1"/>
      <c r="B65" s="26" t="s">
        <v>286</v>
      </c>
      <c r="C65" s="53" t="s">
        <v>287</v>
      </c>
      <c r="D65" s="38" t="s">
        <v>93</v>
      </c>
      <c r="E65" s="43" t="s">
        <v>40</v>
      </c>
      <c r="F65" s="54">
        <v>27201</v>
      </c>
      <c r="G65" s="40" t="s">
        <v>288</v>
      </c>
      <c r="H65" s="37">
        <v>41984</v>
      </c>
      <c r="I65" s="28" t="s">
        <v>42</v>
      </c>
      <c r="J65" s="33">
        <f t="shared" si="0"/>
        <v>42006</v>
      </c>
      <c r="K65" s="33" t="s">
        <v>43</v>
      </c>
      <c r="L65" s="33">
        <v>42006</v>
      </c>
      <c r="M65" s="33">
        <v>42369</v>
      </c>
      <c r="N65" s="42">
        <v>5000000</v>
      </c>
      <c r="O65" s="35" t="s">
        <v>289</v>
      </c>
      <c r="P65" s="97" t="s">
        <v>245</v>
      </c>
      <c r="Q65" s="101" t="str">
        <f t="shared" si="1"/>
        <v>dài hạn</v>
      </c>
      <c r="R65" s="1"/>
      <c r="S65" s="1"/>
      <c r="T65" s="1"/>
      <c r="U65" s="1"/>
      <c r="V65" s="1"/>
      <c r="W65" s="1"/>
      <c r="X65" s="1"/>
      <c r="Y65" s="1"/>
      <c r="Z65" s="1"/>
      <c r="AA65" s="1"/>
    </row>
    <row r="66" spans="1:27" ht="14.25" customHeight="1">
      <c r="A66" s="1"/>
      <c r="B66" s="48" t="s">
        <v>290</v>
      </c>
      <c r="C66" s="49" t="s">
        <v>291</v>
      </c>
      <c r="D66" s="38" t="s">
        <v>93</v>
      </c>
      <c r="E66" s="38" t="s">
        <v>50</v>
      </c>
      <c r="F66" s="51">
        <v>30849</v>
      </c>
      <c r="G66" s="40" t="s">
        <v>292</v>
      </c>
      <c r="H66" s="52">
        <v>38119</v>
      </c>
      <c r="I66" s="38" t="s">
        <v>77</v>
      </c>
      <c r="J66" s="33">
        <f t="shared" si="0"/>
        <v>42006</v>
      </c>
      <c r="K66" s="45" t="s">
        <v>43</v>
      </c>
      <c r="L66" s="45">
        <v>42006</v>
      </c>
      <c r="M66" s="45">
        <v>42369</v>
      </c>
      <c r="N66" s="42">
        <v>5000000</v>
      </c>
      <c r="O66" s="46" t="s">
        <v>78</v>
      </c>
      <c r="P66" s="98" t="s">
        <v>245</v>
      </c>
      <c r="Q66" s="101" t="str">
        <f t="shared" si="1"/>
        <v>dài hạn</v>
      </c>
      <c r="R66" s="1"/>
      <c r="S66" s="1"/>
      <c r="T66" s="1"/>
      <c r="U66" s="1"/>
      <c r="V66" s="1"/>
      <c r="W66" s="1"/>
      <c r="X66" s="1"/>
      <c r="Y66" s="1"/>
      <c r="Z66" s="1"/>
      <c r="AA66" s="1"/>
    </row>
    <row r="67" spans="1:27" ht="14.25" customHeight="1">
      <c r="A67" s="1"/>
      <c r="B67" s="26" t="s">
        <v>293</v>
      </c>
      <c r="C67" s="27" t="s">
        <v>294</v>
      </c>
      <c r="D67" s="38" t="s">
        <v>93</v>
      </c>
      <c r="E67" s="43" t="s">
        <v>40</v>
      </c>
      <c r="F67" s="29">
        <v>30909</v>
      </c>
      <c r="G67" s="32" t="s">
        <v>295</v>
      </c>
      <c r="H67" s="31">
        <v>39827</v>
      </c>
      <c r="I67" s="32" t="s">
        <v>146</v>
      </c>
      <c r="J67" s="33">
        <f t="shared" si="0"/>
        <v>42006</v>
      </c>
      <c r="K67" s="33" t="s">
        <v>43</v>
      </c>
      <c r="L67" s="33">
        <v>42006</v>
      </c>
      <c r="M67" s="33">
        <v>42369</v>
      </c>
      <c r="N67" s="42">
        <v>5000000</v>
      </c>
      <c r="O67" s="35" t="s">
        <v>296</v>
      </c>
      <c r="P67" s="97" t="s">
        <v>297</v>
      </c>
      <c r="Q67" s="101" t="str">
        <f t="shared" si="1"/>
        <v>dài hạn</v>
      </c>
      <c r="R67" s="1"/>
      <c r="S67" s="1"/>
      <c r="T67" s="1"/>
      <c r="U67" s="1"/>
      <c r="V67" s="1"/>
      <c r="W67" s="1"/>
      <c r="X67" s="1"/>
      <c r="Y67" s="1"/>
      <c r="Z67" s="1"/>
      <c r="AA67" s="1"/>
    </row>
    <row r="68" spans="1:27" ht="14.25" customHeight="1">
      <c r="A68" s="1"/>
      <c r="B68" s="26" t="s">
        <v>298</v>
      </c>
      <c r="C68" s="27" t="s">
        <v>299</v>
      </c>
      <c r="D68" s="38" t="s">
        <v>93</v>
      </c>
      <c r="E68" s="43" t="s">
        <v>50</v>
      </c>
      <c r="F68" s="29">
        <v>30537</v>
      </c>
      <c r="G68" s="32" t="s">
        <v>300</v>
      </c>
      <c r="H68" s="31">
        <v>40014</v>
      </c>
      <c r="I68" s="32" t="s">
        <v>42</v>
      </c>
      <c r="J68" s="33">
        <f t="shared" si="0"/>
        <v>42006</v>
      </c>
      <c r="K68" s="33" t="s">
        <v>43</v>
      </c>
      <c r="L68" s="33">
        <v>42006</v>
      </c>
      <c r="M68" s="33">
        <v>42369</v>
      </c>
      <c r="N68" s="42">
        <v>5000000</v>
      </c>
      <c r="O68" s="35" t="s">
        <v>301</v>
      </c>
      <c r="P68" s="97" t="s">
        <v>297</v>
      </c>
      <c r="Q68" s="101" t="str">
        <f t="shared" si="1"/>
        <v>dài hạn</v>
      </c>
      <c r="R68" s="1"/>
      <c r="S68" s="1"/>
      <c r="T68" s="1"/>
      <c r="U68" s="1"/>
      <c r="V68" s="1"/>
      <c r="W68" s="1"/>
      <c r="X68" s="1"/>
      <c r="Y68" s="1"/>
      <c r="Z68" s="1"/>
      <c r="AA68" s="1"/>
    </row>
    <row r="69" spans="1:27" ht="14.25" customHeight="1">
      <c r="A69" s="1"/>
      <c r="B69" s="26" t="s">
        <v>302</v>
      </c>
      <c r="C69" s="27" t="s">
        <v>303</v>
      </c>
      <c r="D69" s="38" t="s">
        <v>93</v>
      </c>
      <c r="E69" s="43" t="s">
        <v>50</v>
      </c>
      <c r="F69" s="29">
        <v>31590</v>
      </c>
      <c r="G69" s="32" t="s">
        <v>304</v>
      </c>
      <c r="H69" s="31">
        <v>41611</v>
      </c>
      <c r="I69" s="32" t="s">
        <v>42</v>
      </c>
      <c r="J69" s="33">
        <f t="shared" si="0"/>
        <v>42006</v>
      </c>
      <c r="K69" s="33" t="s">
        <v>43</v>
      </c>
      <c r="L69" s="33">
        <v>42006</v>
      </c>
      <c r="M69" s="33">
        <v>42369</v>
      </c>
      <c r="N69" s="42">
        <v>5000000</v>
      </c>
      <c r="O69" s="35" t="s">
        <v>305</v>
      </c>
      <c r="P69" s="97" t="s">
        <v>297</v>
      </c>
      <c r="Q69" s="101" t="str">
        <f t="shared" si="1"/>
        <v>dài hạn</v>
      </c>
      <c r="R69" s="1"/>
      <c r="S69" s="1"/>
      <c r="T69" s="1"/>
      <c r="U69" s="1"/>
      <c r="V69" s="1"/>
      <c r="W69" s="1"/>
      <c r="X69" s="1"/>
      <c r="Y69" s="1"/>
      <c r="Z69" s="1"/>
      <c r="AA69" s="1"/>
    </row>
    <row r="70" spans="1:27" ht="14.25" customHeight="1">
      <c r="A70" s="1"/>
      <c r="B70" s="26" t="s">
        <v>306</v>
      </c>
      <c r="C70" s="27" t="s">
        <v>307</v>
      </c>
      <c r="D70" s="38" t="s">
        <v>93</v>
      </c>
      <c r="E70" s="43" t="s">
        <v>40</v>
      </c>
      <c r="F70" s="29">
        <v>33245</v>
      </c>
      <c r="G70" s="32" t="s">
        <v>308</v>
      </c>
      <c r="H70" s="37">
        <v>33245</v>
      </c>
      <c r="I70" s="32" t="s">
        <v>42</v>
      </c>
      <c r="J70" s="33">
        <f t="shared" si="0"/>
        <v>42006</v>
      </c>
      <c r="K70" s="33" t="s">
        <v>43</v>
      </c>
      <c r="L70" s="33">
        <v>42006</v>
      </c>
      <c r="M70" s="33">
        <v>42369</v>
      </c>
      <c r="N70" s="42">
        <v>5000000</v>
      </c>
      <c r="O70" s="35" t="s">
        <v>309</v>
      </c>
      <c r="P70" s="97" t="s">
        <v>297</v>
      </c>
      <c r="Q70" s="101" t="str">
        <f t="shared" si="1"/>
        <v>dài hạn</v>
      </c>
      <c r="R70" s="1"/>
      <c r="S70" s="1"/>
      <c r="T70" s="1"/>
      <c r="U70" s="1"/>
      <c r="V70" s="1"/>
      <c r="W70" s="1"/>
      <c r="X70" s="1"/>
      <c r="Y70" s="1"/>
      <c r="Z70" s="1"/>
      <c r="AA70" s="1"/>
    </row>
    <row r="71" spans="1:27" ht="14.25" customHeight="1">
      <c r="A71" s="1"/>
      <c r="B71" s="26" t="s">
        <v>310</v>
      </c>
      <c r="C71" s="27" t="s">
        <v>311</v>
      </c>
      <c r="D71" s="38" t="s">
        <v>93</v>
      </c>
      <c r="E71" s="43" t="s">
        <v>40</v>
      </c>
      <c r="F71" s="29">
        <v>33049</v>
      </c>
      <c r="G71" s="32" t="s">
        <v>312</v>
      </c>
      <c r="H71" s="31">
        <v>38685</v>
      </c>
      <c r="I71" s="32" t="s">
        <v>77</v>
      </c>
      <c r="J71" s="33">
        <f t="shared" si="0"/>
        <v>42006</v>
      </c>
      <c r="K71" s="33" t="s">
        <v>43</v>
      </c>
      <c r="L71" s="33">
        <v>42006</v>
      </c>
      <c r="M71" s="33">
        <v>42369</v>
      </c>
      <c r="N71" s="42">
        <v>5000000</v>
      </c>
      <c r="O71" s="35" t="s">
        <v>224</v>
      </c>
      <c r="P71" s="97" t="s">
        <v>297</v>
      </c>
      <c r="Q71" s="101" t="str">
        <f t="shared" si="1"/>
        <v>dài hạn</v>
      </c>
      <c r="R71" s="1"/>
      <c r="S71" s="1"/>
      <c r="T71" s="1"/>
      <c r="U71" s="1"/>
      <c r="V71" s="1"/>
      <c r="W71" s="1"/>
      <c r="X71" s="1"/>
      <c r="Y71" s="1"/>
      <c r="Z71" s="1"/>
      <c r="AA71" s="1"/>
    </row>
    <row r="72" spans="1:27" ht="14.25" customHeight="1">
      <c r="A72" s="1"/>
      <c r="B72" s="26" t="s">
        <v>313</v>
      </c>
      <c r="C72" s="27" t="s">
        <v>314</v>
      </c>
      <c r="D72" s="38" t="s">
        <v>93</v>
      </c>
      <c r="E72" s="43" t="s">
        <v>50</v>
      </c>
      <c r="F72" s="29">
        <v>34907</v>
      </c>
      <c r="G72" s="32" t="s">
        <v>315</v>
      </c>
      <c r="H72" s="31">
        <v>41360</v>
      </c>
      <c r="I72" s="32" t="s">
        <v>108</v>
      </c>
      <c r="J72" s="33">
        <f t="shared" si="0"/>
        <v>42006</v>
      </c>
      <c r="K72" s="33" t="s">
        <v>43</v>
      </c>
      <c r="L72" s="33">
        <v>42006</v>
      </c>
      <c r="M72" s="33">
        <v>42369</v>
      </c>
      <c r="N72" s="42">
        <v>5000000</v>
      </c>
      <c r="O72" s="35" t="s">
        <v>316</v>
      </c>
      <c r="P72" s="97" t="s">
        <v>297</v>
      </c>
      <c r="Q72" s="101" t="str">
        <f t="shared" si="1"/>
        <v>dài hạn</v>
      </c>
      <c r="R72" s="1"/>
      <c r="S72" s="1"/>
      <c r="T72" s="1"/>
      <c r="U72" s="1"/>
      <c r="V72" s="1"/>
      <c r="W72" s="1"/>
      <c r="X72" s="1"/>
      <c r="Y72" s="1"/>
      <c r="Z72" s="1"/>
      <c r="AA72" s="1"/>
    </row>
    <row r="73" spans="1:27" ht="14.25" customHeight="1">
      <c r="A73" s="1"/>
      <c r="B73" s="26" t="s">
        <v>317</v>
      </c>
      <c r="C73" s="27" t="s">
        <v>318</v>
      </c>
      <c r="D73" s="38" t="s">
        <v>93</v>
      </c>
      <c r="E73" s="43" t="s">
        <v>50</v>
      </c>
      <c r="F73" s="29">
        <v>30844</v>
      </c>
      <c r="G73" s="32" t="s">
        <v>319</v>
      </c>
      <c r="H73" s="31">
        <v>38362</v>
      </c>
      <c r="I73" s="32" t="s">
        <v>77</v>
      </c>
      <c r="J73" s="33">
        <f t="shared" si="0"/>
        <v>42006</v>
      </c>
      <c r="K73" s="33" t="s">
        <v>43</v>
      </c>
      <c r="L73" s="33">
        <v>42006</v>
      </c>
      <c r="M73" s="33">
        <v>42369</v>
      </c>
      <c r="N73" s="42">
        <v>5000000</v>
      </c>
      <c r="O73" s="35" t="s">
        <v>224</v>
      </c>
      <c r="P73" s="97" t="s">
        <v>297</v>
      </c>
      <c r="Q73" s="101" t="str">
        <f t="shared" si="1"/>
        <v>dài hạn</v>
      </c>
      <c r="R73" s="1"/>
      <c r="S73" s="1"/>
      <c r="T73" s="1"/>
      <c r="U73" s="1"/>
      <c r="V73" s="1"/>
      <c r="W73" s="1"/>
      <c r="X73" s="1"/>
      <c r="Y73" s="1"/>
      <c r="Z73" s="1"/>
      <c r="AA73" s="1"/>
    </row>
    <row r="74" spans="1:27" ht="14.25" customHeight="1">
      <c r="A74" s="1"/>
      <c r="B74" s="26" t="s">
        <v>320</v>
      </c>
      <c r="C74" s="55" t="s">
        <v>321</v>
      </c>
      <c r="D74" s="38" t="s">
        <v>93</v>
      </c>
      <c r="E74" s="50" t="s">
        <v>40</v>
      </c>
      <c r="F74" s="36">
        <v>31985</v>
      </c>
      <c r="G74" s="40" t="s">
        <v>322</v>
      </c>
      <c r="H74" s="56">
        <v>41419</v>
      </c>
      <c r="I74" s="40" t="s">
        <v>42</v>
      </c>
      <c r="J74" s="33">
        <f t="shared" si="0"/>
        <v>42006</v>
      </c>
      <c r="K74" s="45" t="s">
        <v>43</v>
      </c>
      <c r="L74" s="45">
        <v>42006</v>
      </c>
      <c r="M74" s="45">
        <v>42369</v>
      </c>
      <c r="N74" s="42">
        <v>5000000</v>
      </c>
      <c r="O74" s="46" t="s">
        <v>323</v>
      </c>
      <c r="P74" s="97" t="s">
        <v>297</v>
      </c>
      <c r="Q74" s="101" t="str">
        <f t="shared" si="1"/>
        <v>dài hạn</v>
      </c>
      <c r="R74" s="1"/>
      <c r="S74" s="1"/>
      <c r="T74" s="1"/>
      <c r="U74" s="1"/>
      <c r="V74" s="1"/>
      <c r="W74" s="1"/>
      <c r="X74" s="1"/>
      <c r="Y74" s="1"/>
      <c r="Z74" s="1"/>
      <c r="AA74" s="1"/>
    </row>
    <row r="75" spans="1:27" ht="14.25" customHeight="1">
      <c r="A75" s="1"/>
      <c r="B75" s="26" t="s">
        <v>324</v>
      </c>
      <c r="C75" s="27" t="s">
        <v>325</v>
      </c>
      <c r="D75" s="38" t="s">
        <v>93</v>
      </c>
      <c r="E75" s="43" t="s">
        <v>40</v>
      </c>
      <c r="F75" s="29">
        <v>29413</v>
      </c>
      <c r="G75" s="32" t="s">
        <v>326</v>
      </c>
      <c r="H75" s="31">
        <v>42206</v>
      </c>
      <c r="I75" s="32" t="s">
        <v>42</v>
      </c>
      <c r="J75" s="33">
        <f t="shared" si="0"/>
        <v>42006</v>
      </c>
      <c r="K75" s="33" t="s">
        <v>43</v>
      </c>
      <c r="L75" s="33">
        <v>42006</v>
      </c>
      <c r="M75" s="33">
        <v>42369</v>
      </c>
      <c r="N75" s="42">
        <v>5000000</v>
      </c>
      <c r="O75" s="35" t="s">
        <v>327</v>
      </c>
      <c r="P75" s="97" t="s">
        <v>297</v>
      </c>
      <c r="Q75" s="101" t="str">
        <f t="shared" ref="Q75:Q137" si="2">IF(K75="12 tháng","dài hạn","ngắn hạn")</f>
        <v>dài hạn</v>
      </c>
      <c r="R75" s="1"/>
      <c r="S75" s="1"/>
      <c r="T75" s="1"/>
      <c r="U75" s="1"/>
      <c r="V75" s="1"/>
      <c r="W75" s="1"/>
      <c r="X75" s="1"/>
      <c r="Y75" s="1"/>
      <c r="Z75" s="1"/>
      <c r="AA75" s="1"/>
    </row>
    <row r="76" spans="1:27" ht="14.25" customHeight="1">
      <c r="A76" s="1"/>
      <c r="B76" s="26" t="s">
        <v>328</v>
      </c>
      <c r="C76" s="27" t="s">
        <v>329</v>
      </c>
      <c r="D76" s="38" t="s">
        <v>93</v>
      </c>
      <c r="E76" s="43" t="s">
        <v>40</v>
      </c>
      <c r="F76" s="29">
        <v>29665</v>
      </c>
      <c r="G76" s="32" t="s">
        <v>330</v>
      </c>
      <c r="H76" s="31">
        <v>40978</v>
      </c>
      <c r="I76" s="32" t="s">
        <v>42</v>
      </c>
      <c r="J76" s="33">
        <f t="shared" si="0"/>
        <v>42006</v>
      </c>
      <c r="K76" s="33" t="s">
        <v>43</v>
      </c>
      <c r="L76" s="33">
        <v>42006</v>
      </c>
      <c r="M76" s="33">
        <v>42369</v>
      </c>
      <c r="N76" s="42">
        <v>5000000</v>
      </c>
      <c r="O76" s="35" t="s">
        <v>200</v>
      </c>
      <c r="P76" s="97" t="s">
        <v>297</v>
      </c>
      <c r="Q76" s="101" t="str">
        <f t="shared" si="2"/>
        <v>dài hạn</v>
      </c>
      <c r="R76" s="1"/>
      <c r="S76" s="1"/>
      <c r="T76" s="1"/>
      <c r="U76" s="1"/>
      <c r="V76" s="1"/>
      <c r="W76" s="1"/>
      <c r="X76" s="1"/>
      <c r="Y76" s="1"/>
      <c r="Z76" s="1"/>
      <c r="AA76" s="1"/>
    </row>
    <row r="77" spans="1:27" ht="14.25" customHeight="1">
      <c r="A77" s="1"/>
      <c r="B77" s="26" t="s">
        <v>331</v>
      </c>
      <c r="C77" s="27" t="s">
        <v>332</v>
      </c>
      <c r="D77" s="38" t="s">
        <v>93</v>
      </c>
      <c r="E77" s="43" t="s">
        <v>40</v>
      </c>
      <c r="F77" s="29">
        <v>33411</v>
      </c>
      <c r="G77" s="32" t="s">
        <v>333</v>
      </c>
      <c r="H77" s="31">
        <v>41328</v>
      </c>
      <c r="I77" s="32" t="s">
        <v>77</v>
      </c>
      <c r="J77" s="33">
        <f t="shared" si="0"/>
        <v>42006</v>
      </c>
      <c r="K77" s="33" t="s">
        <v>43</v>
      </c>
      <c r="L77" s="33">
        <v>42006</v>
      </c>
      <c r="M77" s="33">
        <v>42369</v>
      </c>
      <c r="N77" s="42">
        <v>5000000</v>
      </c>
      <c r="O77" s="35" t="s">
        <v>224</v>
      </c>
      <c r="P77" s="97" t="s">
        <v>297</v>
      </c>
      <c r="Q77" s="101" t="str">
        <f t="shared" si="2"/>
        <v>dài hạn</v>
      </c>
      <c r="R77" s="1"/>
      <c r="S77" s="1"/>
      <c r="T77" s="1"/>
      <c r="U77" s="1"/>
      <c r="V77" s="1"/>
      <c r="W77" s="1"/>
      <c r="X77" s="1"/>
      <c r="Y77" s="1"/>
      <c r="Z77" s="1"/>
      <c r="AA77" s="1"/>
    </row>
    <row r="78" spans="1:27" ht="14.25" customHeight="1">
      <c r="A78" s="1"/>
      <c r="B78" s="26" t="s">
        <v>334</v>
      </c>
      <c r="C78" s="27" t="s">
        <v>335</v>
      </c>
      <c r="D78" s="38" t="s">
        <v>93</v>
      </c>
      <c r="E78" s="43" t="s">
        <v>40</v>
      </c>
      <c r="F78" s="29">
        <v>30552</v>
      </c>
      <c r="G78" s="32" t="s">
        <v>336</v>
      </c>
      <c r="H78" s="31">
        <v>39792</v>
      </c>
      <c r="I78" s="32" t="s">
        <v>42</v>
      </c>
      <c r="J78" s="33">
        <f t="shared" si="0"/>
        <v>42006</v>
      </c>
      <c r="K78" s="33" t="s">
        <v>43</v>
      </c>
      <c r="L78" s="33">
        <v>42006</v>
      </c>
      <c r="M78" s="33">
        <v>42369</v>
      </c>
      <c r="N78" s="42">
        <v>5000000</v>
      </c>
      <c r="O78" s="35" t="s">
        <v>337</v>
      </c>
      <c r="P78" s="97" t="s">
        <v>297</v>
      </c>
      <c r="Q78" s="101" t="str">
        <f t="shared" si="2"/>
        <v>dài hạn</v>
      </c>
      <c r="R78" s="1"/>
      <c r="S78" s="1"/>
      <c r="T78" s="1"/>
      <c r="U78" s="1"/>
      <c r="V78" s="1"/>
      <c r="W78" s="1"/>
      <c r="X78" s="1"/>
      <c r="Y78" s="1"/>
      <c r="Z78" s="1"/>
      <c r="AA78" s="1"/>
    </row>
    <row r="79" spans="1:27" ht="14.25" customHeight="1">
      <c r="A79" s="1"/>
      <c r="B79" s="26" t="s">
        <v>338</v>
      </c>
      <c r="C79" s="27" t="s">
        <v>339</v>
      </c>
      <c r="D79" s="38" t="s">
        <v>93</v>
      </c>
      <c r="E79" s="43" t="s">
        <v>40</v>
      </c>
      <c r="F79" s="29">
        <v>29622</v>
      </c>
      <c r="G79" s="32" t="s">
        <v>340</v>
      </c>
      <c r="H79" s="31">
        <v>42167</v>
      </c>
      <c r="I79" s="32" t="s">
        <v>42</v>
      </c>
      <c r="J79" s="33">
        <f t="shared" si="0"/>
        <v>42006</v>
      </c>
      <c r="K79" s="33" t="s">
        <v>43</v>
      </c>
      <c r="L79" s="33">
        <v>42006</v>
      </c>
      <c r="M79" s="33">
        <v>42369</v>
      </c>
      <c r="N79" s="42">
        <v>5000000</v>
      </c>
      <c r="O79" s="35" t="s">
        <v>89</v>
      </c>
      <c r="P79" s="97" t="s">
        <v>297</v>
      </c>
      <c r="Q79" s="101" t="str">
        <f t="shared" si="2"/>
        <v>dài hạn</v>
      </c>
      <c r="R79" s="1"/>
      <c r="S79" s="1"/>
      <c r="T79" s="1"/>
      <c r="U79" s="1"/>
      <c r="V79" s="1"/>
      <c r="W79" s="1"/>
      <c r="X79" s="1"/>
      <c r="Y79" s="1"/>
      <c r="Z79" s="1"/>
      <c r="AA79" s="1"/>
    </row>
    <row r="80" spans="1:27" ht="14.25" customHeight="1">
      <c r="A80" s="1"/>
      <c r="B80" s="26" t="s">
        <v>341</v>
      </c>
      <c r="C80" s="27" t="s">
        <v>342</v>
      </c>
      <c r="D80" s="38" t="s">
        <v>93</v>
      </c>
      <c r="E80" s="43" t="s">
        <v>40</v>
      </c>
      <c r="F80" s="36">
        <v>33123</v>
      </c>
      <c r="G80" s="32" t="s">
        <v>343</v>
      </c>
      <c r="H80" s="31">
        <v>41418</v>
      </c>
      <c r="I80" s="32" t="s">
        <v>243</v>
      </c>
      <c r="J80" s="33">
        <f t="shared" si="0"/>
        <v>42006</v>
      </c>
      <c r="K80" s="33" t="s">
        <v>43</v>
      </c>
      <c r="L80" s="33">
        <v>42006</v>
      </c>
      <c r="M80" s="33">
        <v>42369</v>
      </c>
      <c r="N80" s="42">
        <v>5000000</v>
      </c>
      <c r="O80" s="35" t="s">
        <v>344</v>
      </c>
      <c r="P80" s="97" t="s">
        <v>297</v>
      </c>
      <c r="Q80" s="101" t="str">
        <f t="shared" si="2"/>
        <v>dài hạn</v>
      </c>
      <c r="R80" s="1"/>
      <c r="S80" s="1"/>
      <c r="T80" s="1"/>
      <c r="U80" s="1"/>
      <c r="V80" s="1"/>
      <c r="W80" s="1"/>
      <c r="X80" s="1"/>
      <c r="Y80" s="1"/>
      <c r="Z80" s="1"/>
      <c r="AA80" s="1"/>
    </row>
    <row r="81" spans="1:27" ht="14.25" customHeight="1">
      <c r="A81" s="1"/>
      <c r="B81" s="26" t="s">
        <v>345</v>
      </c>
      <c r="C81" s="55" t="s">
        <v>346</v>
      </c>
      <c r="D81" s="38" t="s">
        <v>93</v>
      </c>
      <c r="E81" s="43" t="s">
        <v>40</v>
      </c>
      <c r="F81" s="29">
        <v>27039</v>
      </c>
      <c r="G81" s="32" t="s">
        <v>347</v>
      </c>
      <c r="H81" s="31">
        <v>41403</v>
      </c>
      <c r="I81" s="32" t="s">
        <v>42</v>
      </c>
      <c r="J81" s="33">
        <f t="shared" si="0"/>
        <v>42006</v>
      </c>
      <c r="K81" s="33" t="s">
        <v>43</v>
      </c>
      <c r="L81" s="33">
        <v>42006</v>
      </c>
      <c r="M81" s="33">
        <v>42369</v>
      </c>
      <c r="N81" s="42">
        <v>5000000</v>
      </c>
      <c r="O81" s="35" t="s">
        <v>348</v>
      </c>
      <c r="P81" s="97" t="s">
        <v>349</v>
      </c>
      <c r="Q81" s="101" t="str">
        <f t="shared" si="2"/>
        <v>dài hạn</v>
      </c>
      <c r="R81" s="1"/>
      <c r="S81" s="1"/>
      <c r="T81" s="1"/>
      <c r="U81" s="1"/>
      <c r="V81" s="1"/>
      <c r="W81" s="1"/>
      <c r="X81" s="1"/>
      <c r="Y81" s="1"/>
      <c r="Z81" s="1"/>
      <c r="AA81" s="1"/>
    </row>
    <row r="82" spans="1:27" ht="14.25" customHeight="1">
      <c r="A82" s="1"/>
      <c r="B82" s="26" t="s">
        <v>350</v>
      </c>
      <c r="C82" s="27" t="s">
        <v>351</v>
      </c>
      <c r="D82" s="38" t="s">
        <v>93</v>
      </c>
      <c r="E82" s="43" t="s">
        <v>40</v>
      </c>
      <c r="F82" s="29">
        <v>34908</v>
      </c>
      <c r="G82" s="32" t="s">
        <v>352</v>
      </c>
      <c r="H82" s="31">
        <v>40330</v>
      </c>
      <c r="I82" s="32" t="s">
        <v>42</v>
      </c>
      <c r="J82" s="33">
        <f t="shared" si="0"/>
        <v>42006</v>
      </c>
      <c r="K82" s="33" t="s">
        <v>43</v>
      </c>
      <c r="L82" s="33">
        <v>42006</v>
      </c>
      <c r="M82" s="33">
        <v>42369</v>
      </c>
      <c r="N82" s="42">
        <v>5000000</v>
      </c>
      <c r="O82" s="35" t="s">
        <v>353</v>
      </c>
      <c r="P82" s="97" t="s">
        <v>349</v>
      </c>
      <c r="Q82" s="101" t="str">
        <f t="shared" si="2"/>
        <v>dài hạn</v>
      </c>
      <c r="R82" s="1"/>
      <c r="S82" s="1"/>
      <c r="T82" s="1"/>
      <c r="U82" s="1"/>
      <c r="V82" s="1"/>
      <c r="W82" s="1"/>
      <c r="X82" s="1"/>
      <c r="Y82" s="1"/>
      <c r="Z82" s="1"/>
      <c r="AA82" s="1"/>
    </row>
    <row r="83" spans="1:27" ht="14.25" customHeight="1">
      <c r="A83" s="1"/>
      <c r="B83" s="26" t="s">
        <v>354</v>
      </c>
      <c r="C83" s="27" t="s">
        <v>355</v>
      </c>
      <c r="D83" s="38" t="s">
        <v>93</v>
      </c>
      <c r="E83" s="43" t="s">
        <v>40</v>
      </c>
      <c r="F83" s="29">
        <v>27724</v>
      </c>
      <c r="G83" s="32" t="s">
        <v>356</v>
      </c>
      <c r="H83" s="31">
        <v>41428</v>
      </c>
      <c r="I83" s="32" t="s">
        <v>357</v>
      </c>
      <c r="J83" s="33">
        <f t="shared" si="0"/>
        <v>42006</v>
      </c>
      <c r="K83" s="33" t="s">
        <v>43</v>
      </c>
      <c r="L83" s="33">
        <v>42006</v>
      </c>
      <c r="M83" s="33">
        <v>42369</v>
      </c>
      <c r="N83" s="42">
        <v>5000000</v>
      </c>
      <c r="O83" s="35" t="s">
        <v>358</v>
      </c>
      <c r="P83" s="97" t="s">
        <v>349</v>
      </c>
      <c r="Q83" s="101" t="str">
        <f t="shared" si="2"/>
        <v>dài hạn</v>
      </c>
      <c r="R83" s="1"/>
      <c r="S83" s="1"/>
      <c r="T83" s="1"/>
      <c r="U83" s="1"/>
      <c r="V83" s="1"/>
      <c r="W83" s="1"/>
      <c r="X83" s="1"/>
      <c r="Y83" s="1"/>
      <c r="Z83" s="1"/>
      <c r="AA83" s="1"/>
    </row>
    <row r="84" spans="1:27" ht="14.25" customHeight="1">
      <c r="A84" s="1"/>
      <c r="B84" s="26" t="s">
        <v>359</v>
      </c>
      <c r="C84" s="27" t="s">
        <v>360</v>
      </c>
      <c r="D84" s="38" t="s">
        <v>93</v>
      </c>
      <c r="E84" s="43" t="s">
        <v>40</v>
      </c>
      <c r="F84" s="29">
        <v>29499</v>
      </c>
      <c r="G84" s="32" t="s">
        <v>361</v>
      </c>
      <c r="H84" s="31">
        <v>42264</v>
      </c>
      <c r="I84" s="32" t="s">
        <v>57</v>
      </c>
      <c r="J84" s="33">
        <f t="shared" si="0"/>
        <v>42006</v>
      </c>
      <c r="K84" s="33" t="s">
        <v>43</v>
      </c>
      <c r="L84" s="33">
        <v>42006</v>
      </c>
      <c r="M84" s="33">
        <v>42369</v>
      </c>
      <c r="N84" s="42">
        <v>5000000</v>
      </c>
      <c r="O84" s="35" t="s">
        <v>362</v>
      </c>
      <c r="P84" s="97" t="s">
        <v>349</v>
      </c>
      <c r="Q84" s="101" t="str">
        <f t="shared" si="2"/>
        <v>dài hạn</v>
      </c>
      <c r="R84" s="1"/>
      <c r="S84" s="1"/>
      <c r="T84" s="1"/>
      <c r="U84" s="1"/>
      <c r="V84" s="1"/>
      <c r="W84" s="1"/>
      <c r="X84" s="1"/>
      <c r="Y84" s="1"/>
      <c r="Z84" s="1"/>
      <c r="AA84" s="1"/>
    </row>
    <row r="85" spans="1:27" ht="14.25" customHeight="1">
      <c r="A85" s="1"/>
      <c r="B85" s="26" t="s">
        <v>363</v>
      </c>
      <c r="C85" s="27" t="s">
        <v>364</v>
      </c>
      <c r="D85" s="38" t="s">
        <v>93</v>
      </c>
      <c r="E85" s="43" t="s">
        <v>40</v>
      </c>
      <c r="F85" s="29">
        <v>34914</v>
      </c>
      <c r="G85" s="32" t="s">
        <v>365</v>
      </c>
      <c r="H85" s="31">
        <v>41771</v>
      </c>
      <c r="I85" s="32" t="s">
        <v>108</v>
      </c>
      <c r="J85" s="33">
        <f t="shared" si="0"/>
        <v>42006</v>
      </c>
      <c r="K85" s="33" t="s">
        <v>43</v>
      </c>
      <c r="L85" s="33">
        <v>42006</v>
      </c>
      <c r="M85" s="33">
        <v>42369</v>
      </c>
      <c r="N85" s="42">
        <v>5000000</v>
      </c>
      <c r="O85" s="35" t="s">
        <v>366</v>
      </c>
      <c r="P85" s="97" t="s">
        <v>349</v>
      </c>
      <c r="Q85" s="101" t="str">
        <f t="shared" si="2"/>
        <v>dài hạn</v>
      </c>
      <c r="R85" s="1"/>
      <c r="S85" s="1"/>
      <c r="T85" s="1"/>
      <c r="U85" s="1"/>
      <c r="V85" s="1"/>
      <c r="W85" s="1"/>
      <c r="X85" s="1"/>
      <c r="Y85" s="1"/>
      <c r="Z85" s="1"/>
      <c r="AA85" s="1"/>
    </row>
    <row r="86" spans="1:27" ht="14.25" customHeight="1">
      <c r="A86" s="1"/>
      <c r="B86" s="26" t="s">
        <v>367</v>
      </c>
      <c r="C86" s="27" t="s">
        <v>368</v>
      </c>
      <c r="D86" s="38" t="s">
        <v>93</v>
      </c>
      <c r="E86" s="43" t="s">
        <v>40</v>
      </c>
      <c r="F86" s="29">
        <v>34582</v>
      </c>
      <c r="G86" s="32" t="s">
        <v>369</v>
      </c>
      <c r="H86" s="31">
        <v>40485</v>
      </c>
      <c r="I86" s="32" t="s">
        <v>108</v>
      </c>
      <c r="J86" s="33">
        <f t="shared" si="0"/>
        <v>42006</v>
      </c>
      <c r="K86" s="33" t="s">
        <v>43</v>
      </c>
      <c r="L86" s="33">
        <v>42006</v>
      </c>
      <c r="M86" s="33">
        <v>42369</v>
      </c>
      <c r="N86" s="42">
        <v>5000000</v>
      </c>
      <c r="O86" s="35" t="s">
        <v>370</v>
      </c>
      <c r="P86" s="97" t="s">
        <v>349</v>
      </c>
      <c r="Q86" s="101" t="str">
        <f t="shared" si="2"/>
        <v>dài hạn</v>
      </c>
      <c r="R86" s="1"/>
      <c r="S86" s="1"/>
      <c r="T86" s="1"/>
      <c r="U86" s="1"/>
      <c r="V86" s="1"/>
      <c r="W86" s="1"/>
      <c r="X86" s="1"/>
      <c r="Y86" s="1"/>
      <c r="Z86" s="1"/>
      <c r="AA86" s="1"/>
    </row>
    <row r="87" spans="1:27" ht="14.25" customHeight="1">
      <c r="A87" s="1"/>
      <c r="B87" s="26" t="s">
        <v>371</v>
      </c>
      <c r="C87" s="27" t="s">
        <v>372</v>
      </c>
      <c r="D87" s="38" t="s">
        <v>93</v>
      </c>
      <c r="E87" s="43" t="s">
        <v>40</v>
      </c>
      <c r="F87" s="29">
        <v>34056</v>
      </c>
      <c r="G87" s="32" t="s">
        <v>373</v>
      </c>
      <c r="H87" s="31">
        <v>40141</v>
      </c>
      <c r="I87" s="32" t="s">
        <v>108</v>
      </c>
      <c r="J87" s="33">
        <f t="shared" si="0"/>
        <v>42006</v>
      </c>
      <c r="K87" s="33" t="s">
        <v>43</v>
      </c>
      <c r="L87" s="33">
        <v>42006</v>
      </c>
      <c r="M87" s="33">
        <v>42369</v>
      </c>
      <c r="N87" s="42">
        <v>5000000</v>
      </c>
      <c r="O87" s="35" t="s">
        <v>374</v>
      </c>
      <c r="P87" s="97" t="s">
        <v>349</v>
      </c>
      <c r="Q87" s="101" t="str">
        <f t="shared" si="2"/>
        <v>dài hạn</v>
      </c>
      <c r="R87" s="1"/>
      <c r="S87" s="1"/>
      <c r="T87" s="1"/>
      <c r="U87" s="1"/>
      <c r="V87" s="1"/>
      <c r="W87" s="1"/>
      <c r="X87" s="1"/>
      <c r="Y87" s="1"/>
      <c r="Z87" s="1"/>
      <c r="AA87" s="1"/>
    </row>
    <row r="88" spans="1:27" ht="14.25" customHeight="1">
      <c r="A88" s="1"/>
      <c r="B88" s="26" t="s">
        <v>375</v>
      </c>
      <c r="C88" s="27" t="s">
        <v>376</v>
      </c>
      <c r="D88" s="38" t="s">
        <v>93</v>
      </c>
      <c r="E88" s="43" t="s">
        <v>40</v>
      </c>
      <c r="F88" s="29">
        <v>35427</v>
      </c>
      <c r="G88" s="32" t="s">
        <v>377</v>
      </c>
      <c r="H88" s="31">
        <v>41390</v>
      </c>
      <c r="I88" s="32" t="s">
        <v>108</v>
      </c>
      <c r="J88" s="33">
        <f t="shared" si="0"/>
        <v>42006</v>
      </c>
      <c r="K88" s="33" t="s">
        <v>43</v>
      </c>
      <c r="L88" s="33">
        <v>42006</v>
      </c>
      <c r="M88" s="33">
        <v>42369</v>
      </c>
      <c r="N88" s="42">
        <v>5000000</v>
      </c>
      <c r="O88" s="35" t="s">
        <v>366</v>
      </c>
      <c r="P88" s="97" t="s">
        <v>349</v>
      </c>
      <c r="Q88" s="101" t="str">
        <f t="shared" si="2"/>
        <v>dài hạn</v>
      </c>
      <c r="R88" s="1"/>
      <c r="S88" s="1"/>
      <c r="T88" s="1"/>
      <c r="U88" s="1"/>
      <c r="V88" s="1"/>
      <c r="W88" s="1"/>
      <c r="X88" s="1"/>
      <c r="Y88" s="1"/>
      <c r="Z88" s="1"/>
      <c r="AA88" s="1"/>
    </row>
    <row r="89" spans="1:27" ht="14.25" customHeight="1">
      <c r="A89" s="1"/>
      <c r="B89" s="26" t="s">
        <v>378</v>
      </c>
      <c r="C89" s="27" t="s">
        <v>379</v>
      </c>
      <c r="D89" s="38" t="s">
        <v>93</v>
      </c>
      <c r="E89" s="43" t="s">
        <v>50</v>
      </c>
      <c r="F89" s="29">
        <v>33862</v>
      </c>
      <c r="G89" s="32" t="s">
        <v>380</v>
      </c>
      <c r="H89" s="31">
        <v>39616</v>
      </c>
      <c r="I89" s="32" t="s">
        <v>117</v>
      </c>
      <c r="J89" s="33">
        <f t="shared" si="0"/>
        <v>42006</v>
      </c>
      <c r="K89" s="33" t="s">
        <v>43</v>
      </c>
      <c r="L89" s="33">
        <v>42006</v>
      </c>
      <c r="M89" s="33">
        <v>42369</v>
      </c>
      <c r="N89" s="42">
        <v>5000000</v>
      </c>
      <c r="O89" s="35" t="s">
        <v>281</v>
      </c>
      <c r="P89" s="97" t="s">
        <v>349</v>
      </c>
      <c r="Q89" s="101" t="str">
        <f t="shared" si="2"/>
        <v>dài hạn</v>
      </c>
      <c r="R89" s="1"/>
      <c r="S89" s="1"/>
      <c r="T89" s="1"/>
      <c r="U89" s="1"/>
      <c r="V89" s="1"/>
      <c r="W89" s="1"/>
      <c r="X89" s="1"/>
      <c r="Y89" s="1"/>
      <c r="Z89" s="1"/>
      <c r="AA89" s="1"/>
    </row>
    <row r="90" spans="1:27" ht="14.25" customHeight="1">
      <c r="A90" s="1"/>
      <c r="B90" s="26" t="s">
        <v>381</v>
      </c>
      <c r="C90" s="27" t="s">
        <v>382</v>
      </c>
      <c r="D90" s="38" t="s">
        <v>93</v>
      </c>
      <c r="E90" s="43" t="s">
        <v>40</v>
      </c>
      <c r="F90" s="29">
        <v>35014</v>
      </c>
      <c r="G90" s="32" t="s">
        <v>383</v>
      </c>
      <c r="H90" s="31">
        <v>41753</v>
      </c>
      <c r="I90" s="32" t="s">
        <v>108</v>
      </c>
      <c r="J90" s="33">
        <f t="shared" si="0"/>
        <v>42006</v>
      </c>
      <c r="K90" s="33" t="s">
        <v>43</v>
      </c>
      <c r="L90" s="33">
        <v>42006</v>
      </c>
      <c r="M90" s="33">
        <v>42369</v>
      </c>
      <c r="N90" s="42">
        <v>5000000</v>
      </c>
      <c r="O90" s="35" t="s">
        <v>384</v>
      </c>
      <c r="P90" s="97" t="s">
        <v>349</v>
      </c>
      <c r="Q90" s="101" t="str">
        <f t="shared" si="2"/>
        <v>dài hạn</v>
      </c>
      <c r="R90" s="1"/>
      <c r="S90" s="1"/>
      <c r="T90" s="1"/>
      <c r="U90" s="1"/>
      <c r="V90" s="1"/>
      <c r="W90" s="1"/>
      <c r="X90" s="1"/>
      <c r="Y90" s="1"/>
      <c r="Z90" s="1"/>
      <c r="AA90" s="1"/>
    </row>
    <row r="91" spans="1:27" ht="14.25" customHeight="1">
      <c r="A91" s="1"/>
      <c r="B91" s="26" t="s">
        <v>385</v>
      </c>
      <c r="C91" s="27" t="s">
        <v>386</v>
      </c>
      <c r="D91" s="38" t="s">
        <v>93</v>
      </c>
      <c r="E91" s="43" t="s">
        <v>40</v>
      </c>
      <c r="F91" s="29">
        <v>33937</v>
      </c>
      <c r="G91" s="32" t="s">
        <v>387</v>
      </c>
      <c r="H91" s="31">
        <v>39195</v>
      </c>
      <c r="I91" s="32" t="s">
        <v>42</v>
      </c>
      <c r="J91" s="33">
        <f t="shared" si="0"/>
        <v>42006</v>
      </c>
      <c r="K91" s="33" t="s">
        <v>43</v>
      </c>
      <c r="L91" s="33">
        <v>42006</v>
      </c>
      <c r="M91" s="33">
        <v>42369</v>
      </c>
      <c r="N91" s="42">
        <v>5000000</v>
      </c>
      <c r="O91" s="35" t="s">
        <v>388</v>
      </c>
      <c r="P91" s="97" t="s">
        <v>349</v>
      </c>
      <c r="Q91" s="101" t="str">
        <f t="shared" si="2"/>
        <v>dài hạn</v>
      </c>
      <c r="R91" s="1"/>
      <c r="S91" s="1"/>
      <c r="T91" s="1"/>
      <c r="U91" s="1"/>
      <c r="V91" s="1"/>
      <c r="W91" s="1"/>
      <c r="X91" s="1"/>
      <c r="Y91" s="1"/>
      <c r="Z91" s="1"/>
      <c r="AA91" s="1"/>
    </row>
    <row r="92" spans="1:27" ht="14.25" customHeight="1">
      <c r="A92" s="1"/>
      <c r="B92" s="26" t="s">
        <v>389</v>
      </c>
      <c r="C92" s="27" t="s">
        <v>390</v>
      </c>
      <c r="D92" s="38" t="s">
        <v>93</v>
      </c>
      <c r="E92" s="43" t="s">
        <v>40</v>
      </c>
      <c r="F92" s="29">
        <v>35223</v>
      </c>
      <c r="G92" s="32" t="s">
        <v>391</v>
      </c>
      <c r="H92" s="31">
        <v>41824</v>
      </c>
      <c r="I92" s="32" t="s">
        <v>108</v>
      </c>
      <c r="J92" s="33">
        <f t="shared" si="0"/>
        <v>42006</v>
      </c>
      <c r="K92" s="33" t="s">
        <v>43</v>
      </c>
      <c r="L92" s="33">
        <v>42006</v>
      </c>
      <c r="M92" s="33">
        <v>42369</v>
      </c>
      <c r="N92" s="42">
        <v>5000000</v>
      </c>
      <c r="O92" s="35" t="s">
        <v>366</v>
      </c>
      <c r="P92" s="97" t="s">
        <v>349</v>
      </c>
      <c r="Q92" s="101" t="str">
        <f t="shared" si="2"/>
        <v>dài hạn</v>
      </c>
      <c r="R92" s="1"/>
      <c r="S92" s="1"/>
      <c r="T92" s="1"/>
      <c r="U92" s="1"/>
      <c r="V92" s="1"/>
      <c r="W92" s="1"/>
      <c r="X92" s="1"/>
      <c r="Y92" s="1"/>
      <c r="Z92" s="1"/>
      <c r="AA92" s="1"/>
    </row>
    <row r="93" spans="1:27" ht="14.25" customHeight="1">
      <c r="A93" s="1"/>
      <c r="B93" s="26" t="s">
        <v>392</v>
      </c>
      <c r="C93" s="27" t="s">
        <v>393</v>
      </c>
      <c r="D93" s="38" t="s">
        <v>93</v>
      </c>
      <c r="E93" s="43" t="s">
        <v>40</v>
      </c>
      <c r="F93" s="47" t="s">
        <v>394</v>
      </c>
      <c r="G93" s="32" t="s">
        <v>395</v>
      </c>
      <c r="H93" s="31">
        <v>41577</v>
      </c>
      <c r="I93" s="32" t="s">
        <v>108</v>
      </c>
      <c r="J93" s="33">
        <f t="shared" si="0"/>
        <v>42006</v>
      </c>
      <c r="K93" s="33" t="s">
        <v>43</v>
      </c>
      <c r="L93" s="33">
        <v>42006</v>
      </c>
      <c r="M93" s="33">
        <v>42369</v>
      </c>
      <c r="N93" s="42">
        <v>5000000</v>
      </c>
      <c r="O93" s="35" t="s">
        <v>366</v>
      </c>
      <c r="P93" s="97" t="s">
        <v>349</v>
      </c>
      <c r="Q93" s="101" t="str">
        <f t="shared" si="2"/>
        <v>dài hạn</v>
      </c>
      <c r="R93" s="1"/>
      <c r="S93" s="1"/>
      <c r="T93" s="1"/>
      <c r="U93" s="1"/>
      <c r="V93" s="1"/>
      <c r="W93" s="1"/>
      <c r="X93" s="1"/>
      <c r="Y93" s="1"/>
      <c r="Z93" s="1"/>
      <c r="AA93" s="1"/>
    </row>
    <row r="94" spans="1:27" ht="14.25" customHeight="1">
      <c r="A94" s="1"/>
      <c r="B94" s="26" t="s">
        <v>396</v>
      </c>
      <c r="C94" s="27" t="s">
        <v>397</v>
      </c>
      <c r="D94" s="38" t="s">
        <v>93</v>
      </c>
      <c r="E94" s="43" t="s">
        <v>40</v>
      </c>
      <c r="F94" s="29">
        <v>33089</v>
      </c>
      <c r="G94" s="32" t="s">
        <v>398</v>
      </c>
      <c r="H94" s="31">
        <v>39001</v>
      </c>
      <c r="I94" s="32" t="s">
        <v>42</v>
      </c>
      <c r="J94" s="33">
        <f t="shared" si="0"/>
        <v>42006</v>
      </c>
      <c r="K94" s="33" t="s">
        <v>43</v>
      </c>
      <c r="L94" s="33">
        <v>42006</v>
      </c>
      <c r="M94" s="33">
        <v>42369</v>
      </c>
      <c r="N94" s="42">
        <v>5000000</v>
      </c>
      <c r="O94" s="35" t="s">
        <v>269</v>
      </c>
      <c r="P94" s="97" t="s">
        <v>349</v>
      </c>
      <c r="Q94" s="101" t="str">
        <f t="shared" si="2"/>
        <v>dài hạn</v>
      </c>
      <c r="R94" s="1"/>
      <c r="S94" s="1"/>
      <c r="T94" s="1"/>
      <c r="U94" s="1"/>
      <c r="V94" s="1"/>
      <c r="W94" s="1"/>
      <c r="X94" s="1"/>
      <c r="Y94" s="1"/>
      <c r="Z94" s="1"/>
      <c r="AA94" s="1"/>
    </row>
    <row r="95" spans="1:27" ht="14.25" customHeight="1">
      <c r="A95" s="1"/>
      <c r="B95" s="26" t="s">
        <v>399</v>
      </c>
      <c r="C95" s="27" t="s">
        <v>400</v>
      </c>
      <c r="D95" s="38" t="s">
        <v>93</v>
      </c>
      <c r="E95" s="43" t="s">
        <v>50</v>
      </c>
      <c r="F95" s="29">
        <v>32360</v>
      </c>
      <c r="G95" s="32" t="s">
        <v>401</v>
      </c>
      <c r="H95" s="31">
        <v>38792</v>
      </c>
      <c r="I95" s="32" t="s">
        <v>186</v>
      </c>
      <c r="J95" s="33">
        <f t="shared" si="0"/>
        <v>42006</v>
      </c>
      <c r="K95" s="33" t="s">
        <v>43</v>
      </c>
      <c r="L95" s="33">
        <v>42006</v>
      </c>
      <c r="M95" s="33">
        <v>42369</v>
      </c>
      <c r="N95" s="42">
        <v>5000000</v>
      </c>
      <c r="O95" s="35" t="s">
        <v>402</v>
      </c>
      <c r="P95" s="97" t="s">
        <v>349</v>
      </c>
      <c r="Q95" s="101" t="str">
        <f t="shared" si="2"/>
        <v>dài hạn</v>
      </c>
      <c r="R95" s="1"/>
      <c r="S95" s="1"/>
      <c r="T95" s="1"/>
      <c r="U95" s="1"/>
      <c r="V95" s="1"/>
      <c r="W95" s="1"/>
      <c r="X95" s="1"/>
      <c r="Y95" s="1"/>
      <c r="Z95" s="1"/>
      <c r="AA95" s="1"/>
    </row>
    <row r="96" spans="1:27" ht="14.25" customHeight="1">
      <c r="A96" s="1"/>
      <c r="B96" s="26" t="s">
        <v>403</v>
      </c>
      <c r="C96" s="27" t="s">
        <v>404</v>
      </c>
      <c r="D96" s="38" t="s">
        <v>93</v>
      </c>
      <c r="E96" s="43" t="s">
        <v>50</v>
      </c>
      <c r="F96" s="29">
        <v>32077</v>
      </c>
      <c r="G96" s="32" t="s">
        <v>405</v>
      </c>
      <c r="H96" s="31">
        <v>39422</v>
      </c>
      <c r="I96" s="32" t="s">
        <v>42</v>
      </c>
      <c r="J96" s="33">
        <f t="shared" si="0"/>
        <v>42006</v>
      </c>
      <c r="K96" s="33" t="s">
        <v>43</v>
      </c>
      <c r="L96" s="33">
        <v>42006</v>
      </c>
      <c r="M96" s="33">
        <v>42369</v>
      </c>
      <c r="N96" s="42">
        <v>5000000</v>
      </c>
      <c r="O96" s="35" t="s">
        <v>249</v>
      </c>
      <c r="P96" s="97" t="s">
        <v>349</v>
      </c>
      <c r="Q96" s="101" t="str">
        <f t="shared" si="2"/>
        <v>dài hạn</v>
      </c>
      <c r="R96" s="1"/>
      <c r="S96" s="1"/>
      <c r="T96" s="1"/>
      <c r="U96" s="1"/>
      <c r="V96" s="1"/>
      <c r="W96" s="1"/>
      <c r="X96" s="1"/>
      <c r="Y96" s="1"/>
      <c r="Z96" s="1"/>
      <c r="AA96" s="1"/>
    </row>
    <row r="97" spans="1:27" ht="14.25" customHeight="1">
      <c r="A97" s="1"/>
      <c r="B97" s="26" t="s">
        <v>406</v>
      </c>
      <c r="C97" s="55" t="s">
        <v>407</v>
      </c>
      <c r="D97" s="38" t="s">
        <v>93</v>
      </c>
      <c r="E97" s="50" t="s">
        <v>50</v>
      </c>
      <c r="F97" s="36">
        <v>35350</v>
      </c>
      <c r="G97" s="40" t="s">
        <v>408</v>
      </c>
      <c r="H97" s="56">
        <v>40624</v>
      </c>
      <c r="I97" s="40" t="s">
        <v>42</v>
      </c>
      <c r="J97" s="57">
        <f t="shared" si="0"/>
        <v>42006</v>
      </c>
      <c r="K97" s="57" t="s">
        <v>43</v>
      </c>
      <c r="L97" s="33">
        <v>42006</v>
      </c>
      <c r="M97" s="33">
        <v>42369</v>
      </c>
      <c r="N97" s="42">
        <v>5000000</v>
      </c>
      <c r="O97" s="46" t="s">
        <v>211</v>
      </c>
      <c r="P97" s="97" t="s">
        <v>349</v>
      </c>
      <c r="Q97" s="101" t="str">
        <f t="shared" si="2"/>
        <v>dài hạn</v>
      </c>
      <c r="R97" s="1"/>
      <c r="S97" s="1"/>
      <c r="T97" s="1"/>
      <c r="U97" s="1"/>
      <c r="V97" s="1"/>
      <c r="W97" s="1"/>
      <c r="X97" s="1"/>
      <c r="Y97" s="1"/>
      <c r="Z97" s="1"/>
      <c r="AA97" s="1"/>
    </row>
    <row r="98" spans="1:27" ht="14.25" customHeight="1">
      <c r="A98" s="1"/>
      <c r="B98" s="26" t="s">
        <v>409</v>
      </c>
      <c r="C98" s="53" t="s">
        <v>410</v>
      </c>
      <c r="D98" s="28" t="s">
        <v>93</v>
      </c>
      <c r="E98" s="39" t="s">
        <v>40</v>
      </c>
      <c r="F98" s="54">
        <v>30289</v>
      </c>
      <c r="G98" s="53" t="s">
        <v>411</v>
      </c>
      <c r="H98" s="41">
        <v>41342</v>
      </c>
      <c r="I98" s="28" t="s">
        <v>77</v>
      </c>
      <c r="J98" s="33">
        <f t="shared" ref="J98:J196" si="3">L98</f>
        <v>42006</v>
      </c>
      <c r="K98" s="28" t="s">
        <v>412</v>
      </c>
      <c r="L98" s="33">
        <v>42006</v>
      </c>
      <c r="M98" s="33">
        <v>42094</v>
      </c>
      <c r="N98" s="42">
        <v>4000000</v>
      </c>
      <c r="O98" s="35" t="s">
        <v>413</v>
      </c>
      <c r="P98" s="97" t="s">
        <v>97</v>
      </c>
      <c r="Q98" s="101" t="str">
        <f t="shared" si="2"/>
        <v>ngắn hạn</v>
      </c>
      <c r="R98" s="1"/>
      <c r="S98" s="1"/>
      <c r="T98" s="1"/>
      <c r="U98" s="1"/>
      <c r="V98" s="1"/>
      <c r="W98" s="1"/>
      <c r="X98" s="1"/>
      <c r="Y98" s="1"/>
      <c r="Z98" s="1"/>
      <c r="AA98" s="1"/>
    </row>
    <row r="99" spans="1:27" ht="14.25" customHeight="1">
      <c r="A99" s="1"/>
      <c r="B99" s="26" t="s">
        <v>415</v>
      </c>
      <c r="C99" s="53" t="s">
        <v>416</v>
      </c>
      <c r="D99" s="28" t="s">
        <v>93</v>
      </c>
      <c r="E99" s="39" t="s">
        <v>40</v>
      </c>
      <c r="F99" s="54">
        <v>30803</v>
      </c>
      <c r="G99" s="53" t="s">
        <v>417</v>
      </c>
      <c r="H99" s="41">
        <v>41409</v>
      </c>
      <c r="I99" s="28" t="s">
        <v>42</v>
      </c>
      <c r="J99" s="33">
        <f t="shared" si="3"/>
        <v>42006</v>
      </c>
      <c r="K99" s="28" t="s">
        <v>412</v>
      </c>
      <c r="L99" s="33">
        <v>42006</v>
      </c>
      <c r="M99" s="33">
        <v>42094</v>
      </c>
      <c r="N99" s="42">
        <v>4000000</v>
      </c>
      <c r="O99" s="35" t="s">
        <v>418</v>
      </c>
      <c r="P99" s="97" t="s">
        <v>97</v>
      </c>
      <c r="Q99" s="101" t="str">
        <f t="shared" si="2"/>
        <v>ngắn hạn</v>
      </c>
      <c r="R99" s="1"/>
      <c r="S99" s="1"/>
      <c r="T99" s="1"/>
      <c r="U99" s="1"/>
      <c r="V99" s="1"/>
      <c r="W99" s="1"/>
      <c r="X99" s="1"/>
      <c r="Y99" s="1"/>
      <c r="Z99" s="1"/>
      <c r="AA99" s="1"/>
    </row>
    <row r="100" spans="1:27" ht="14.25" customHeight="1">
      <c r="A100" s="1"/>
      <c r="B100" s="26" t="s">
        <v>419</v>
      </c>
      <c r="C100" s="53" t="s">
        <v>420</v>
      </c>
      <c r="D100" s="28" t="s">
        <v>93</v>
      </c>
      <c r="E100" s="39" t="s">
        <v>40</v>
      </c>
      <c r="F100" s="54">
        <v>26102</v>
      </c>
      <c r="G100" s="53" t="s">
        <v>421</v>
      </c>
      <c r="H100" s="41">
        <v>39743</v>
      </c>
      <c r="I100" s="28" t="s">
        <v>42</v>
      </c>
      <c r="J100" s="33">
        <f t="shared" si="3"/>
        <v>42006</v>
      </c>
      <c r="K100" s="28" t="s">
        <v>412</v>
      </c>
      <c r="L100" s="33">
        <v>42006</v>
      </c>
      <c r="M100" s="33">
        <v>42094</v>
      </c>
      <c r="N100" s="42">
        <v>4000000</v>
      </c>
      <c r="O100" s="35" t="s">
        <v>422</v>
      </c>
      <c r="P100" s="97" t="s">
        <v>97</v>
      </c>
      <c r="Q100" s="101" t="str">
        <f t="shared" si="2"/>
        <v>ngắn hạn</v>
      </c>
      <c r="R100" s="1"/>
      <c r="S100" s="1"/>
      <c r="T100" s="1"/>
      <c r="U100" s="1"/>
      <c r="V100" s="1"/>
      <c r="W100" s="1"/>
      <c r="X100" s="1"/>
      <c r="Y100" s="1"/>
      <c r="Z100" s="1"/>
      <c r="AA100" s="1"/>
    </row>
    <row r="101" spans="1:27" ht="14.25" customHeight="1">
      <c r="A101" s="1"/>
      <c r="B101" s="26" t="s">
        <v>423</v>
      </c>
      <c r="C101" s="53" t="s">
        <v>424</v>
      </c>
      <c r="D101" s="28" t="s">
        <v>93</v>
      </c>
      <c r="E101" s="39" t="s">
        <v>40</v>
      </c>
      <c r="F101" s="54">
        <v>32733</v>
      </c>
      <c r="G101" s="53" t="s">
        <v>425</v>
      </c>
      <c r="H101" s="41">
        <v>40232</v>
      </c>
      <c r="I101" s="28" t="s">
        <v>42</v>
      </c>
      <c r="J101" s="33">
        <f t="shared" si="3"/>
        <v>42006</v>
      </c>
      <c r="K101" s="28" t="s">
        <v>412</v>
      </c>
      <c r="L101" s="33">
        <v>42006</v>
      </c>
      <c r="M101" s="33">
        <v>42094</v>
      </c>
      <c r="N101" s="42">
        <v>4000000</v>
      </c>
      <c r="O101" s="35" t="s">
        <v>426</v>
      </c>
      <c r="P101" s="97" t="s">
        <v>97</v>
      </c>
      <c r="Q101" s="101" t="str">
        <f t="shared" si="2"/>
        <v>ngắn hạn</v>
      </c>
      <c r="R101" s="1"/>
      <c r="S101" s="1"/>
      <c r="T101" s="1"/>
      <c r="U101" s="1"/>
      <c r="V101" s="1"/>
      <c r="W101" s="1"/>
      <c r="X101" s="1"/>
      <c r="Y101" s="1"/>
      <c r="Z101" s="1"/>
      <c r="AA101" s="1"/>
    </row>
    <row r="102" spans="1:27" ht="14.25" customHeight="1">
      <c r="A102" s="1"/>
      <c r="B102" s="26" t="s">
        <v>427</v>
      </c>
      <c r="C102" s="53" t="s">
        <v>428</v>
      </c>
      <c r="D102" s="28" t="s">
        <v>93</v>
      </c>
      <c r="E102" s="39" t="s">
        <v>40</v>
      </c>
      <c r="F102" s="54">
        <v>35433</v>
      </c>
      <c r="G102" s="53" t="s">
        <v>429</v>
      </c>
      <c r="H102" s="41">
        <v>40603</v>
      </c>
      <c r="I102" s="28" t="s">
        <v>160</v>
      </c>
      <c r="J102" s="33">
        <f t="shared" si="3"/>
        <v>42095</v>
      </c>
      <c r="K102" s="28" t="s">
        <v>412</v>
      </c>
      <c r="L102" s="33">
        <v>42095</v>
      </c>
      <c r="M102" s="33">
        <v>42185</v>
      </c>
      <c r="N102" s="42">
        <v>4000000</v>
      </c>
      <c r="O102" s="35" t="s">
        <v>430</v>
      </c>
      <c r="P102" s="97" t="s">
        <v>97</v>
      </c>
      <c r="Q102" s="101" t="str">
        <f t="shared" si="2"/>
        <v>ngắn hạn</v>
      </c>
      <c r="R102" s="1"/>
      <c r="S102" s="1"/>
      <c r="T102" s="1"/>
      <c r="U102" s="1"/>
      <c r="V102" s="1"/>
      <c r="W102" s="1"/>
      <c r="X102" s="1"/>
      <c r="Y102" s="1"/>
      <c r="Z102" s="1"/>
      <c r="AA102" s="1"/>
    </row>
    <row r="103" spans="1:27" ht="14.25" customHeight="1">
      <c r="A103" s="1"/>
      <c r="B103" s="26" t="s">
        <v>431</v>
      </c>
      <c r="C103" s="53" t="s">
        <v>432</v>
      </c>
      <c r="D103" s="28" t="s">
        <v>93</v>
      </c>
      <c r="E103" s="39" t="s">
        <v>50</v>
      </c>
      <c r="F103" s="54">
        <v>31740</v>
      </c>
      <c r="G103" s="53" t="s">
        <v>433</v>
      </c>
      <c r="H103" s="41">
        <v>41156</v>
      </c>
      <c r="I103" s="28" t="s">
        <v>117</v>
      </c>
      <c r="J103" s="33">
        <f t="shared" si="3"/>
        <v>42095</v>
      </c>
      <c r="K103" s="28" t="s">
        <v>412</v>
      </c>
      <c r="L103" s="33">
        <v>42095</v>
      </c>
      <c r="M103" s="33">
        <v>42185</v>
      </c>
      <c r="N103" s="42">
        <v>4000000</v>
      </c>
      <c r="O103" s="35" t="s">
        <v>434</v>
      </c>
      <c r="P103" s="97" t="s">
        <v>97</v>
      </c>
      <c r="Q103" s="101" t="str">
        <f t="shared" si="2"/>
        <v>ngắn hạn</v>
      </c>
      <c r="R103" s="1"/>
      <c r="S103" s="1"/>
      <c r="T103" s="1"/>
      <c r="U103" s="1"/>
      <c r="V103" s="1"/>
      <c r="W103" s="1"/>
      <c r="X103" s="1"/>
      <c r="Y103" s="1"/>
      <c r="Z103" s="1"/>
      <c r="AA103" s="1"/>
    </row>
    <row r="104" spans="1:27" ht="14.25" customHeight="1">
      <c r="A104" s="1"/>
      <c r="B104" s="26" t="s">
        <v>435</v>
      </c>
      <c r="C104" s="53" t="s">
        <v>436</v>
      </c>
      <c r="D104" s="28" t="s">
        <v>93</v>
      </c>
      <c r="E104" s="39" t="s">
        <v>40</v>
      </c>
      <c r="F104" s="54">
        <v>27621</v>
      </c>
      <c r="G104" s="53" t="s">
        <v>437</v>
      </c>
      <c r="H104" s="41">
        <v>41727</v>
      </c>
      <c r="I104" s="28" t="s">
        <v>42</v>
      </c>
      <c r="J104" s="33">
        <f t="shared" si="3"/>
        <v>42095</v>
      </c>
      <c r="K104" s="28" t="s">
        <v>412</v>
      </c>
      <c r="L104" s="33">
        <v>42095</v>
      </c>
      <c r="M104" s="33">
        <v>42185</v>
      </c>
      <c r="N104" s="42">
        <v>4000000</v>
      </c>
      <c r="O104" s="35" t="s">
        <v>438</v>
      </c>
      <c r="P104" s="97" t="s">
        <v>97</v>
      </c>
      <c r="Q104" s="101" t="str">
        <f t="shared" si="2"/>
        <v>ngắn hạn</v>
      </c>
      <c r="R104" s="1"/>
      <c r="S104" s="1"/>
      <c r="T104" s="1"/>
      <c r="U104" s="1"/>
      <c r="V104" s="1"/>
      <c r="W104" s="1"/>
      <c r="X104" s="1"/>
      <c r="Y104" s="1"/>
      <c r="Z104" s="1"/>
      <c r="AA104" s="1"/>
    </row>
    <row r="105" spans="1:27" ht="14.25" customHeight="1">
      <c r="A105" s="1"/>
      <c r="B105" s="26" t="s">
        <v>439</v>
      </c>
      <c r="C105" s="53" t="s">
        <v>440</v>
      </c>
      <c r="D105" s="28" t="s">
        <v>93</v>
      </c>
      <c r="E105" s="39" t="s">
        <v>40</v>
      </c>
      <c r="F105" s="54">
        <v>33705</v>
      </c>
      <c r="G105" s="53" t="s">
        <v>441</v>
      </c>
      <c r="H105" s="41">
        <v>40330</v>
      </c>
      <c r="I105" s="28" t="s">
        <v>137</v>
      </c>
      <c r="J105" s="33">
        <f t="shared" si="3"/>
        <v>42095</v>
      </c>
      <c r="K105" s="28" t="s">
        <v>412</v>
      </c>
      <c r="L105" s="33">
        <v>42095</v>
      </c>
      <c r="M105" s="33">
        <v>42185</v>
      </c>
      <c r="N105" s="42">
        <v>4000000</v>
      </c>
      <c r="O105" s="58" t="s">
        <v>442</v>
      </c>
      <c r="P105" s="97" t="s">
        <v>97</v>
      </c>
      <c r="Q105" s="101" t="str">
        <f t="shared" si="2"/>
        <v>ngắn hạn</v>
      </c>
      <c r="R105" s="1"/>
      <c r="S105" s="1"/>
      <c r="T105" s="1"/>
      <c r="U105" s="1"/>
      <c r="V105" s="1"/>
      <c r="W105" s="1"/>
      <c r="X105" s="1"/>
      <c r="Y105" s="1"/>
      <c r="Z105" s="1"/>
      <c r="AA105" s="1"/>
    </row>
    <row r="106" spans="1:27" ht="14.25" customHeight="1">
      <c r="A106" s="1"/>
      <c r="B106" s="26" t="s">
        <v>443</v>
      </c>
      <c r="C106" s="53" t="s">
        <v>444</v>
      </c>
      <c r="D106" s="28" t="s">
        <v>93</v>
      </c>
      <c r="E106" s="39" t="s">
        <v>40</v>
      </c>
      <c r="F106" s="54">
        <v>31326</v>
      </c>
      <c r="G106" s="53" t="s">
        <v>445</v>
      </c>
      <c r="H106" s="41">
        <v>30853</v>
      </c>
      <c r="I106" s="28" t="s">
        <v>77</v>
      </c>
      <c r="J106" s="33">
        <f t="shared" si="3"/>
        <v>42186</v>
      </c>
      <c r="K106" s="28" t="s">
        <v>412</v>
      </c>
      <c r="L106" s="33">
        <v>42186</v>
      </c>
      <c r="M106" s="33">
        <v>42277</v>
      </c>
      <c r="N106" s="42">
        <v>4000000</v>
      </c>
      <c r="O106" s="35" t="s">
        <v>446</v>
      </c>
      <c r="P106" s="97" t="s">
        <v>97</v>
      </c>
      <c r="Q106" s="101" t="str">
        <f t="shared" si="2"/>
        <v>ngắn hạn</v>
      </c>
      <c r="R106" s="1"/>
      <c r="S106" s="1"/>
      <c r="T106" s="1"/>
      <c r="U106" s="1"/>
      <c r="V106" s="1"/>
      <c r="W106" s="1"/>
      <c r="X106" s="1"/>
      <c r="Y106" s="1"/>
      <c r="Z106" s="1"/>
      <c r="AA106" s="1"/>
    </row>
    <row r="107" spans="1:27" ht="14.25" customHeight="1">
      <c r="A107" s="1"/>
      <c r="B107" s="26" t="s">
        <v>447</v>
      </c>
      <c r="C107" s="53" t="s">
        <v>448</v>
      </c>
      <c r="D107" s="28" t="s">
        <v>93</v>
      </c>
      <c r="E107" s="39" t="s">
        <v>40</v>
      </c>
      <c r="F107" s="54">
        <v>27518</v>
      </c>
      <c r="G107" s="53" t="s">
        <v>449</v>
      </c>
      <c r="H107" s="41">
        <v>42268</v>
      </c>
      <c r="I107" s="28" t="s">
        <v>77</v>
      </c>
      <c r="J107" s="33">
        <f t="shared" si="3"/>
        <v>42186</v>
      </c>
      <c r="K107" s="28" t="s">
        <v>412</v>
      </c>
      <c r="L107" s="33">
        <v>42186</v>
      </c>
      <c r="M107" s="33">
        <v>42277</v>
      </c>
      <c r="N107" s="42">
        <v>4000000</v>
      </c>
      <c r="O107" s="35" t="s">
        <v>450</v>
      </c>
      <c r="P107" s="97" t="s">
        <v>97</v>
      </c>
      <c r="Q107" s="101" t="str">
        <f t="shared" si="2"/>
        <v>ngắn hạn</v>
      </c>
      <c r="R107" s="1"/>
      <c r="S107" s="1"/>
      <c r="T107" s="1"/>
      <c r="U107" s="1"/>
      <c r="V107" s="1"/>
      <c r="W107" s="1"/>
      <c r="X107" s="1"/>
      <c r="Y107" s="1"/>
      <c r="Z107" s="1"/>
      <c r="AA107" s="1"/>
    </row>
    <row r="108" spans="1:27" ht="14.25" customHeight="1">
      <c r="A108" s="1"/>
      <c r="B108" s="26" t="s">
        <v>451</v>
      </c>
      <c r="C108" s="53" t="s">
        <v>452</v>
      </c>
      <c r="D108" s="28" t="s">
        <v>93</v>
      </c>
      <c r="E108" s="39" t="s">
        <v>40</v>
      </c>
      <c r="F108" s="54">
        <v>29148</v>
      </c>
      <c r="G108" s="53" t="s">
        <v>453</v>
      </c>
      <c r="H108" s="41">
        <v>38089</v>
      </c>
      <c r="I108" s="28" t="s">
        <v>42</v>
      </c>
      <c r="J108" s="33">
        <f t="shared" si="3"/>
        <v>42186</v>
      </c>
      <c r="K108" s="28" t="s">
        <v>412</v>
      </c>
      <c r="L108" s="33">
        <v>42186</v>
      </c>
      <c r="M108" s="33">
        <v>42277</v>
      </c>
      <c r="N108" s="42">
        <v>4000000</v>
      </c>
      <c r="O108" s="35" t="s">
        <v>454</v>
      </c>
      <c r="P108" s="97" t="s">
        <v>97</v>
      </c>
      <c r="Q108" s="101" t="str">
        <f t="shared" si="2"/>
        <v>ngắn hạn</v>
      </c>
      <c r="R108" s="1"/>
      <c r="S108" s="1"/>
      <c r="T108" s="1"/>
      <c r="U108" s="1"/>
      <c r="V108" s="1"/>
      <c r="W108" s="1"/>
      <c r="X108" s="1"/>
      <c r="Y108" s="1"/>
      <c r="Z108" s="1"/>
      <c r="AA108" s="1"/>
    </row>
    <row r="109" spans="1:27" ht="14.25" customHeight="1">
      <c r="A109" s="1"/>
      <c r="B109" s="26" t="s">
        <v>455</v>
      </c>
      <c r="C109" s="53" t="s">
        <v>66</v>
      </c>
      <c r="D109" s="28" t="s">
        <v>93</v>
      </c>
      <c r="E109" s="39" t="s">
        <v>40</v>
      </c>
      <c r="F109" s="54">
        <v>30599</v>
      </c>
      <c r="G109" s="53">
        <v>173541469</v>
      </c>
      <c r="H109" s="41">
        <v>40571</v>
      </c>
      <c r="I109" s="28" t="s">
        <v>228</v>
      </c>
      <c r="J109" s="33">
        <f t="shared" si="3"/>
        <v>42186</v>
      </c>
      <c r="K109" s="28" t="s">
        <v>412</v>
      </c>
      <c r="L109" s="33">
        <v>42186</v>
      </c>
      <c r="M109" s="33">
        <v>42277</v>
      </c>
      <c r="N109" s="42">
        <v>4000000</v>
      </c>
      <c r="O109" s="35" t="s">
        <v>456</v>
      </c>
      <c r="P109" s="97" t="s">
        <v>97</v>
      </c>
      <c r="Q109" s="101" t="str">
        <f t="shared" si="2"/>
        <v>ngắn hạn</v>
      </c>
      <c r="R109" s="1"/>
      <c r="S109" s="1"/>
      <c r="T109" s="1"/>
      <c r="U109" s="1"/>
      <c r="V109" s="1"/>
      <c r="W109" s="1"/>
      <c r="X109" s="1"/>
      <c r="Y109" s="1"/>
      <c r="Z109" s="1"/>
      <c r="AA109" s="1"/>
    </row>
    <row r="110" spans="1:27" ht="14.25" customHeight="1">
      <c r="A110" s="1"/>
      <c r="B110" s="26" t="s">
        <v>457</v>
      </c>
      <c r="C110" s="53" t="s">
        <v>458</v>
      </c>
      <c r="D110" s="28" t="s">
        <v>93</v>
      </c>
      <c r="E110" s="43" t="s">
        <v>50</v>
      </c>
      <c r="F110" s="54">
        <v>34957</v>
      </c>
      <c r="G110" s="53" t="s">
        <v>459</v>
      </c>
      <c r="H110" s="41">
        <v>41422</v>
      </c>
      <c r="I110" s="28" t="s">
        <v>77</v>
      </c>
      <c r="J110" s="33">
        <f t="shared" si="3"/>
        <v>42186</v>
      </c>
      <c r="K110" s="28" t="s">
        <v>412</v>
      </c>
      <c r="L110" s="33">
        <v>42186</v>
      </c>
      <c r="M110" s="33">
        <v>42277</v>
      </c>
      <c r="N110" s="42">
        <v>4000000</v>
      </c>
      <c r="O110" s="35" t="s">
        <v>224</v>
      </c>
      <c r="P110" s="97" t="s">
        <v>97</v>
      </c>
      <c r="Q110" s="101" t="str">
        <f t="shared" si="2"/>
        <v>ngắn hạn</v>
      </c>
      <c r="R110" s="1"/>
      <c r="S110" s="1"/>
      <c r="T110" s="1"/>
      <c r="U110" s="1"/>
      <c r="V110" s="1"/>
      <c r="W110" s="1"/>
      <c r="X110" s="1"/>
      <c r="Y110" s="1"/>
      <c r="Z110" s="1"/>
      <c r="AA110" s="1"/>
    </row>
    <row r="111" spans="1:27" ht="14.25" customHeight="1">
      <c r="A111" s="1"/>
      <c r="B111" s="26" t="s">
        <v>460</v>
      </c>
      <c r="C111" s="53" t="s">
        <v>461</v>
      </c>
      <c r="D111" s="28" t="s">
        <v>93</v>
      </c>
      <c r="E111" s="43" t="s">
        <v>50</v>
      </c>
      <c r="F111" s="54">
        <v>34916</v>
      </c>
      <c r="G111" s="59" t="s">
        <v>462</v>
      </c>
      <c r="H111" s="41">
        <v>42014</v>
      </c>
      <c r="I111" s="28" t="s">
        <v>42</v>
      </c>
      <c r="J111" s="33">
        <f t="shared" si="3"/>
        <v>42278</v>
      </c>
      <c r="K111" s="28" t="s">
        <v>412</v>
      </c>
      <c r="L111" s="33">
        <v>42278</v>
      </c>
      <c r="M111" s="33">
        <v>42368</v>
      </c>
      <c r="N111" s="42">
        <v>4000000</v>
      </c>
      <c r="O111" s="35" t="s">
        <v>463</v>
      </c>
      <c r="P111" s="97" t="s">
        <v>97</v>
      </c>
      <c r="Q111" s="101" t="str">
        <f t="shared" si="2"/>
        <v>ngắn hạn</v>
      </c>
      <c r="R111" s="1"/>
      <c r="S111" s="1"/>
      <c r="T111" s="1"/>
      <c r="U111" s="1"/>
      <c r="V111" s="1"/>
      <c r="W111" s="1"/>
      <c r="X111" s="1"/>
      <c r="Y111" s="1"/>
      <c r="Z111" s="1"/>
      <c r="AA111" s="1"/>
    </row>
    <row r="112" spans="1:27" ht="14.25" customHeight="1">
      <c r="A112" s="1"/>
      <c r="B112" s="26" t="s">
        <v>464</v>
      </c>
      <c r="C112" s="53" t="s">
        <v>465</v>
      </c>
      <c r="D112" s="28" t="s">
        <v>93</v>
      </c>
      <c r="E112" s="39" t="s">
        <v>40</v>
      </c>
      <c r="F112" s="54">
        <v>34834</v>
      </c>
      <c r="G112" s="53" t="s">
        <v>466</v>
      </c>
      <c r="H112" s="41">
        <v>37079</v>
      </c>
      <c r="I112" s="28" t="s">
        <v>108</v>
      </c>
      <c r="J112" s="33">
        <f t="shared" si="3"/>
        <v>42278</v>
      </c>
      <c r="K112" s="28" t="s">
        <v>412</v>
      </c>
      <c r="L112" s="33">
        <v>42278</v>
      </c>
      <c r="M112" s="33">
        <v>42368</v>
      </c>
      <c r="N112" s="42">
        <v>4000000</v>
      </c>
      <c r="O112" s="35" t="s">
        <v>467</v>
      </c>
      <c r="P112" s="97" t="s">
        <v>97</v>
      </c>
      <c r="Q112" s="101" t="str">
        <f t="shared" si="2"/>
        <v>ngắn hạn</v>
      </c>
      <c r="R112" s="1"/>
      <c r="S112" s="1"/>
      <c r="T112" s="1"/>
      <c r="U112" s="1"/>
      <c r="V112" s="1"/>
      <c r="W112" s="1"/>
      <c r="X112" s="1"/>
      <c r="Y112" s="1"/>
      <c r="Z112" s="1"/>
      <c r="AA112" s="1"/>
    </row>
    <row r="113" spans="1:27" ht="14.25" customHeight="1">
      <c r="A113" s="1"/>
      <c r="B113" s="26" t="s">
        <v>468</v>
      </c>
      <c r="C113" s="53" t="s">
        <v>469</v>
      </c>
      <c r="D113" s="28" t="s">
        <v>93</v>
      </c>
      <c r="E113" s="43" t="s">
        <v>50</v>
      </c>
      <c r="F113" s="54">
        <v>32916</v>
      </c>
      <c r="G113" s="53" t="s">
        <v>470</v>
      </c>
      <c r="H113" s="41">
        <v>41428</v>
      </c>
      <c r="I113" s="28" t="s">
        <v>156</v>
      </c>
      <c r="J113" s="33">
        <f t="shared" si="3"/>
        <v>42278</v>
      </c>
      <c r="K113" s="28" t="s">
        <v>412</v>
      </c>
      <c r="L113" s="33">
        <v>42278</v>
      </c>
      <c r="M113" s="33">
        <v>42368</v>
      </c>
      <c r="N113" s="42">
        <v>4000000</v>
      </c>
      <c r="O113" s="58" t="s">
        <v>471</v>
      </c>
      <c r="P113" s="97" t="s">
        <v>97</v>
      </c>
      <c r="Q113" s="101" t="str">
        <f t="shared" si="2"/>
        <v>ngắn hạn</v>
      </c>
      <c r="R113" s="1"/>
      <c r="S113" s="1"/>
      <c r="T113" s="1"/>
      <c r="U113" s="1"/>
      <c r="V113" s="1"/>
      <c r="W113" s="1"/>
      <c r="X113" s="1"/>
      <c r="Y113" s="1"/>
      <c r="Z113" s="1"/>
      <c r="AA113" s="1"/>
    </row>
    <row r="114" spans="1:27" ht="14.25" customHeight="1">
      <c r="A114" s="1"/>
      <c r="B114" s="26" t="s">
        <v>472</v>
      </c>
      <c r="C114" s="49" t="s">
        <v>473</v>
      </c>
      <c r="D114" s="28" t="s">
        <v>93</v>
      </c>
      <c r="E114" s="43" t="s">
        <v>50</v>
      </c>
      <c r="F114" s="54">
        <v>31713</v>
      </c>
      <c r="G114" s="49" t="s">
        <v>474</v>
      </c>
      <c r="H114" s="41">
        <v>41138</v>
      </c>
      <c r="I114" s="28" t="s">
        <v>42</v>
      </c>
      <c r="J114" s="33">
        <f t="shared" si="3"/>
        <v>42278</v>
      </c>
      <c r="K114" s="28" t="s">
        <v>412</v>
      </c>
      <c r="L114" s="33">
        <v>42278</v>
      </c>
      <c r="M114" s="33">
        <v>42368</v>
      </c>
      <c r="N114" s="42">
        <v>4000000</v>
      </c>
      <c r="O114" s="35" t="s">
        <v>52</v>
      </c>
      <c r="P114" s="97" t="s">
        <v>475</v>
      </c>
      <c r="Q114" s="101" t="str">
        <f t="shared" si="2"/>
        <v>ngắn hạn</v>
      </c>
      <c r="R114" s="1"/>
      <c r="S114" s="1"/>
      <c r="T114" s="1"/>
      <c r="U114" s="1"/>
      <c r="V114" s="1"/>
      <c r="W114" s="1"/>
      <c r="X114" s="1"/>
      <c r="Y114" s="1"/>
      <c r="Z114" s="1"/>
      <c r="AA114" s="1"/>
    </row>
    <row r="115" spans="1:27" ht="14.25" customHeight="1">
      <c r="A115" s="1"/>
      <c r="B115" s="48" t="s">
        <v>476</v>
      </c>
      <c r="C115" s="60" t="s">
        <v>477</v>
      </c>
      <c r="D115" s="38" t="s">
        <v>93</v>
      </c>
      <c r="E115" s="50" t="s">
        <v>50</v>
      </c>
      <c r="F115" s="51">
        <v>32731</v>
      </c>
      <c r="G115" s="49" t="s">
        <v>478</v>
      </c>
      <c r="H115" s="61">
        <v>38868</v>
      </c>
      <c r="I115" s="62" t="s">
        <v>42</v>
      </c>
      <c r="J115" s="45">
        <f t="shared" si="3"/>
        <v>42037</v>
      </c>
      <c r="K115" s="38" t="s">
        <v>479</v>
      </c>
      <c r="L115" s="45">
        <v>42037</v>
      </c>
      <c r="M115" s="45">
        <v>42063</v>
      </c>
      <c r="N115" s="63">
        <v>3900000</v>
      </c>
      <c r="O115" s="60" t="s">
        <v>236</v>
      </c>
      <c r="P115" s="98" t="s">
        <v>480</v>
      </c>
      <c r="Q115" s="101" t="str">
        <f t="shared" si="2"/>
        <v>ngắn hạn</v>
      </c>
      <c r="R115" s="1"/>
      <c r="S115" s="1"/>
      <c r="T115" s="1"/>
      <c r="U115" s="1"/>
      <c r="V115" s="1"/>
      <c r="W115" s="1"/>
      <c r="X115" s="1"/>
      <c r="Y115" s="1"/>
      <c r="Z115" s="1"/>
      <c r="AA115" s="1"/>
    </row>
    <row r="116" spans="1:27" ht="14.25" customHeight="1">
      <c r="A116" s="1"/>
      <c r="B116" s="48" t="s">
        <v>481</v>
      </c>
      <c r="C116" s="60" t="s">
        <v>482</v>
      </c>
      <c r="D116" s="38" t="s">
        <v>93</v>
      </c>
      <c r="E116" s="50" t="s">
        <v>50</v>
      </c>
      <c r="F116" s="51">
        <v>34742</v>
      </c>
      <c r="G116" s="49" t="s">
        <v>483</v>
      </c>
      <c r="H116" s="61">
        <v>41361</v>
      </c>
      <c r="I116" s="62" t="s">
        <v>77</v>
      </c>
      <c r="J116" s="45">
        <f t="shared" si="3"/>
        <v>42037</v>
      </c>
      <c r="K116" s="38" t="s">
        <v>479</v>
      </c>
      <c r="L116" s="45">
        <v>42037</v>
      </c>
      <c r="M116" s="45">
        <v>42063</v>
      </c>
      <c r="N116" s="63">
        <v>3900000</v>
      </c>
      <c r="O116" s="60" t="s">
        <v>484</v>
      </c>
      <c r="P116" s="98" t="s">
        <v>480</v>
      </c>
      <c r="Q116" s="101" t="str">
        <f t="shared" si="2"/>
        <v>ngắn hạn</v>
      </c>
      <c r="R116" s="1"/>
      <c r="S116" s="1"/>
      <c r="T116" s="1"/>
      <c r="U116" s="1"/>
      <c r="V116" s="1"/>
      <c r="W116" s="1"/>
      <c r="X116" s="1"/>
      <c r="Y116" s="1"/>
      <c r="Z116" s="1"/>
      <c r="AA116" s="1"/>
    </row>
    <row r="117" spans="1:27" ht="14.25" customHeight="1">
      <c r="A117" s="1"/>
      <c r="B117" s="48" t="s">
        <v>485</v>
      </c>
      <c r="C117" s="49" t="s">
        <v>486</v>
      </c>
      <c r="D117" s="28" t="s">
        <v>93</v>
      </c>
      <c r="E117" s="50" t="s">
        <v>50</v>
      </c>
      <c r="F117" s="51">
        <v>31977</v>
      </c>
      <c r="G117" s="49" t="s">
        <v>487</v>
      </c>
      <c r="H117" s="61">
        <v>42290</v>
      </c>
      <c r="I117" s="38" t="s">
        <v>57</v>
      </c>
      <c r="J117" s="33">
        <f t="shared" si="3"/>
        <v>42006</v>
      </c>
      <c r="K117" s="28" t="s">
        <v>412</v>
      </c>
      <c r="L117" s="45">
        <v>42006</v>
      </c>
      <c r="M117" s="45">
        <v>42094</v>
      </c>
      <c r="N117" s="42">
        <v>4000000</v>
      </c>
      <c r="O117" s="46" t="s">
        <v>488</v>
      </c>
      <c r="P117" s="98" t="s">
        <v>178</v>
      </c>
      <c r="Q117" s="101" t="str">
        <f t="shared" si="2"/>
        <v>ngắn hạn</v>
      </c>
      <c r="R117" s="1"/>
      <c r="S117" s="1"/>
      <c r="T117" s="1"/>
      <c r="U117" s="1"/>
      <c r="V117" s="1"/>
      <c r="W117" s="1"/>
      <c r="X117" s="1"/>
      <c r="Y117" s="1"/>
      <c r="Z117" s="1"/>
      <c r="AA117" s="1"/>
    </row>
    <row r="118" spans="1:27" ht="14.25" customHeight="1">
      <c r="A118" s="1"/>
      <c r="B118" s="48" t="s">
        <v>489</v>
      </c>
      <c r="C118" s="49" t="s">
        <v>490</v>
      </c>
      <c r="D118" s="28" t="s">
        <v>93</v>
      </c>
      <c r="E118" s="50" t="s">
        <v>50</v>
      </c>
      <c r="F118" s="51">
        <v>32883</v>
      </c>
      <c r="G118" s="49" t="s">
        <v>491</v>
      </c>
      <c r="H118" s="61">
        <v>42076</v>
      </c>
      <c r="I118" s="38" t="s">
        <v>42</v>
      </c>
      <c r="J118" s="33">
        <f t="shared" si="3"/>
        <v>42006</v>
      </c>
      <c r="K118" s="28" t="s">
        <v>412</v>
      </c>
      <c r="L118" s="45">
        <v>42006</v>
      </c>
      <c r="M118" s="45">
        <v>42094</v>
      </c>
      <c r="N118" s="42">
        <v>4000000</v>
      </c>
      <c r="O118" s="46" t="s">
        <v>236</v>
      </c>
      <c r="P118" s="98" t="s">
        <v>178</v>
      </c>
      <c r="Q118" s="101" t="str">
        <f t="shared" si="2"/>
        <v>ngắn hạn</v>
      </c>
      <c r="R118" s="1"/>
      <c r="S118" s="1"/>
      <c r="T118" s="1"/>
      <c r="U118" s="1"/>
      <c r="V118" s="1"/>
      <c r="W118" s="1"/>
      <c r="X118" s="1"/>
      <c r="Y118" s="1"/>
      <c r="Z118" s="1"/>
      <c r="AA118" s="1"/>
    </row>
    <row r="119" spans="1:27" ht="14.25" customHeight="1">
      <c r="A119" s="1"/>
      <c r="B119" s="48" t="s">
        <v>492</v>
      </c>
      <c r="C119" s="49" t="s">
        <v>493</v>
      </c>
      <c r="D119" s="28" t="s">
        <v>93</v>
      </c>
      <c r="E119" s="38" t="s">
        <v>40</v>
      </c>
      <c r="F119" s="51">
        <v>32999</v>
      </c>
      <c r="G119" s="49" t="s">
        <v>494</v>
      </c>
      <c r="H119" s="61">
        <v>38811</v>
      </c>
      <c r="I119" s="38" t="s">
        <v>117</v>
      </c>
      <c r="J119" s="33">
        <f t="shared" si="3"/>
        <v>42006</v>
      </c>
      <c r="K119" s="28" t="s">
        <v>412</v>
      </c>
      <c r="L119" s="45">
        <v>42006</v>
      </c>
      <c r="M119" s="45">
        <v>42094</v>
      </c>
      <c r="N119" s="42">
        <v>4000000</v>
      </c>
      <c r="O119" s="46" t="s">
        <v>495</v>
      </c>
      <c r="P119" s="98" t="s">
        <v>178</v>
      </c>
      <c r="Q119" s="101" t="str">
        <f t="shared" si="2"/>
        <v>ngắn hạn</v>
      </c>
      <c r="R119" s="1"/>
      <c r="S119" s="1"/>
      <c r="T119" s="1"/>
      <c r="U119" s="1"/>
      <c r="V119" s="1"/>
      <c r="W119" s="1"/>
      <c r="X119" s="1"/>
      <c r="Y119" s="1"/>
      <c r="Z119" s="1"/>
      <c r="AA119" s="1"/>
    </row>
    <row r="120" spans="1:27" ht="14.25" customHeight="1">
      <c r="A120" s="1"/>
      <c r="B120" s="48" t="s">
        <v>496</v>
      </c>
      <c r="C120" s="49" t="s">
        <v>497</v>
      </c>
      <c r="D120" s="28" t="s">
        <v>93</v>
      </c>
      <c r="E120" s="38" t="s">
        <v>40</v>
      </c>
      <c r="F120" s="51">
        <v>30864</v>
      </c>
      <c r="G120" s="49" t="s">
        <v>498</v>
      </c>
      <c r="H120" s="61">
        <v>42108</v>
      </c>
      <c r="I120" s="38" t="s">
        <v>77</v>
      </c>
      <c r="J120" s="33">
        <f t="shared" si="3"/>
        <v>42006</v>
      </c>
      <c r="K120" s="28" t="s">
        <v>412</v>
      </c>
      <c r="L120" s="45">
        <v>42006</v>
      </c>
      <c r="M120" s="45">
        <v>42094</v>
      </c>
      <c r="N120" s="42">
        <v>4000000</v>
      </c>
      <c r="O120" s="46" t="s">
        <v>499</v>
      </c>
      <c r="P120" s="98" t="s">
        <v>178</v>
      </c>
      <c r="Q120" s="101" t="str">
        <f t="shared" si="2"/>
        <v>ngắn hạn</v>
      </c>
      <c r="R120" s="1"/>
      <c r="S120" s="1"/>
      <c r="T120" s="1"/>
      <c r="U120" s="1"/>
      <c r="V120" s="1"/>
      <c r="W120" s="1"/>
      <c r="X120" s="1"/>
      <c r="Y120" s="1"/>
      <c r="Z120" s="1"/>
      <c r="AA120" s="1"/>
    </row>
    <row r="121" spans="1:27" ht="14.25" customHeight="1">
      <c r="A121" s="1"/>
      <c r="B121" s="48" t="s">
        <v>500</v>
      </c>
      <c r="C121" s="49" t="s">
        <v>501</v>
      </c>
      <c r="D121" s="28" t="s">
        <v>93</v>
      </c>
      <c r="E121" s="38" t="s">
        <v>40</v>
      </c>
      <c r="F121" s="51">
        <v>33319</v>
      </c>
      <c r="G121" s="49" t="s">
        <v>502</v>
      </c>
      <c r="H121" s="61">
        <v>39196</v>
      </c>
      <c r="I121" s="38" t="s">
        <v>77</v>
      </c>
      <c r="J121" s="33">
        <f t="shared" si="3"/>
        <v>42095</v>
      </c>
      <c r="K121" s="28" t="s">
        <v>412</v>
      </c>
      <c r="L121" s="45">
        <v>42095</v>
      </c>
      <c r="M121" s="45">
        <v>42185</v>
      </c>
      <c r="N121" s="42">
        <v>4000000</v>
      </c>
      <c r="O121" s="46" t="s">
        <v>78</v>
      </c>
      <c r="P121" s="98" t="s">
        <v>178</v>
      </c>
      <c r="Q121" s="101" t="str">
        <f t="shared" si="2"/>
        <v>ngắn hạn</v>
      </c>
      <c r="R121" s="1"/>
      <c r="S121" s="1"/>
      <c r="T121" s="1"/>
      <c r="U121" s="1"/>
      <c r="V121" s="1"/>
      <c r="W121" s="1"/>
      <c r="X121" s="1"/>
      <c r="Y121" s="1"/>
      <c r="Z121" s="1"/>
      <c r="AA121" s="1"/>
    </row>
    <row r="122" spans="1:27" ht="14.25" customHeight="1">
      <c r="A122" s="1"/>
      <c r="B122" s="48" t="s">
        <v>503</v>
      </c>
      <c r="C122" s="49" t="s">
        <v>504</v>
      </c>
      <c r="D122" s="28" t="s">
        <v>93</v>
      </c>
      <c r="E122" s="38" t="s">
        <v>40</v>
      </c>
      <c r="F122" s="51">
        <v>35792</v>
      </c>
      <c r="G122" s="49" t="s">
        <v>505</v>
      </c>
      <c r="H122" s="61">
        <v>41403</v>
      </c>
      <c r="I122" s="38" t="s">
        <v>506</v>
      </c>
      <c r="J122" s="33">
        <f t="shared" si="3"/>
        <v>42095</v>
      </c>
      <c r="K122" s="28" t="s">
        <v>412</v>
      </c>
      <c r="L122" s="45">
        <v>42095</v>
      </c>
      <c r="M122" s="45">
        <v>42185</v>
      </c>
      <c r="N122" s="42">
        <v>4000000</v>
      </c>
      <c r="O122" s="46" t="s">
        <v>507</v>
      </c>
      <c r="P122" s="98" t="s">
        <v>178</v>
      </c>
      <c r="Q122" s="101" t="str">
        <f t="shared" si="2"/>
        <v>ngắn hạn</v>
      </c>
      <c r="R122" s="1"/>
      <c r="S122" s="1"/>
      <c r="T122" s="1"/>
      <c r="U122" s="1"/>
      <c r="V122" s="1"/>
      <c r="W122" s="1"/>
      <c r="X122" s="1"/>
      <c r="Y122" s="1"/>
      <c r="Z122" s="1"/>
      <c r="AA122" s="1"/>
    </row>
    <row r="123" spans="1:27" ht="14.25" customHeight="1">
      <c r="A123" s="1"/>
      <c r="B123" s="48" t="s">
        <v>508</v>
      </c>
      <c r="C123" s="49" t="s">
        <v>509</v>
      </c>
      <c r="D123" s="28" t="s">
        <v>93</v>
      </c>
      <c r="E123" s="50" t="s">
        <v>50</v>
      </c>
      <c r="F123" s="64">
        <v>30624</v>
      </c>
      <c r="G123" s="49" t="s">
        <v>510</v>
      </c>
      <c r="H123" s="61">
        <v>38020</v>
      </c>
      <c r="I123" s="38" t="s">
        <v>42</v>
      </c>
      <c r="J123" s="33">
        <f t="shared" si="3"/>
        <v>42095</v>
      </c>
      <c r="K123" s="28" t="s">
        <v>412</v>
      </c>
      <c r="L123" s="45">
        <v>42095</v>
      </c>
      <c r="M123" s="45">
        <v>42185</v>
      </c>
      <c r="N123" s="42">
        <v>4000000</v>
      </c>
      <c r="O123" s="52" t="s">
        <v>511</v>
      </c>
      <c r="P123" s="98" t="s">
        <v>178</v>
      </c>
      <c r="Q123" s="101" t="str">
        <f t="shared" si="2"/>
        <v>ngắn hạn</v>
      </c>
      <c r="R123" s="1"/>
      <c r="S123" s="1"/>
      <c r="T123" s="1"/>
      <c r="U123" s="1"/>
      <c r="V123" s="1"/>
      <c r="W123" s="1"/>
      <c r="X123" s="1"/>
      <c r="Y123" s="1"/>
      <c r="Z123" s="1"/>
      <c r="AA123" s="1"/>
    </row>
    <row r="124" spans="1:27" ht="14.25" customHeight="1">
      <c r="A124" s="1"/>
      <c r="B124" s="48" t="s">
        <v>512</v>
      </c>
      <c r="C124" s="49" t="s">
        <v>513</v>
      </c>
      <c r="D124" s="28" t="s">
        <v>93</v>
      </c>
      <c r="E124" s="50" t="s">
        <v>50</v>
      </c>
      <c r="F124" s="64">
        <v>33714</v>
      </c>
      <c r="G124" s="49" t="s">
        <v>514</v>
      </c>
      <c r="H124" s="61">
        <v>41727</v>
      </c>
      <c r="I124" s="38" t="s">
        <v>42</v>
      </c>
      <c r="J124" s="33">
        <f t="shared" si="3"/>
        <v>42095</v>
      </c>
      <c r="K124" s="28" t="s">
        <v>412</v>
      </c>
      <c r="L124" s="45">
        <v>42095</v>
      </c>
      <c r="M124" s="45">
        <v>42185</v>
      </c>
      <c r="N124" s="42">
        <v>4000000</v>
      </c>
      <c r="O124" s="52" t="s">
        <v>515</v>
      </c>
      <c r="P124" s="98" t="s">
        <v>178</v>
      </c>
      <c r="Q124" s="101" t="str">
        <f t="shared" si="2"/>
        <v>ngắn hạn</v>
      </c>
      <c r="R124" s="1"/>
      <c r="S124" s="1"/>
      <c r="T124" s="1"/>
      <c r="U124" s="1"/>
      <c r="V124" s="1"/>
      <c r="W124" s="1"/>
      <c r="X124" s="1"/>
      <c r="Y124" s="1"/>
      <c r="Z124" s="1"/>
      <c r="AA124" s="1"/>
    </row>
    <row r="125" spans="1:27" ht="14.25" customHeight="1">
      <c r="A125" s="1"/>
      <c r="B125" s="48" t="s">
        <v>516</v>
      </c>
      <c r="C125" s="49" t="s">
        <v>517</v>
      </c>
      <c r="D125" s="28" t="s">
        <v>93</v>
      </c>
      <c r="E125" s="38" t="s">
        <v>40</v>
      </c>
      <c r="F125" s="64">
        <v>34583</v>
      </c>
      <c r="G125" s="49" t="s">
        <v>518</v>
      </c>
      <c r="H125" s="61">
        <v>39245</v>
      </c>
      <c r="I125" s="38" t="s">
        <v>228</v>
      </c>
      <c r="J125" s="33">
        <f t="shared" si="3"/>
        <v>42186</v>
      </c>
      <c r="K125" s="28" t="s">
        <v>412</v>
      </c>
      <c r="L125" s="45">
        <v>42186</v>
      </c>
      <c r="M125" s="45">
        <v>53235</v>
      </c>
      <c r="N125" s="42">
        <v>4000000</v>
      </c>
      <c r="O125" s="65" t="s">
        <v>519</v>
      </c>
      <c r="P125" s="98" t="s">
        <v>178</v>
      </c>
      <c r="Q125" s="101" t="str">
        <f t="shared" si="2"/>
        <v>ngắn hạn</v>
      </c>
      <c r="R125" s="1"/>
      <c r="S125" s="1"/>
      <c r="T125" s="1"/>
      <c r="U125" s="1"/>
      <c r="V125" s="1"/>
      <c r="W125" s="1"/>
      <c r="X125" s="1"/>
      <c r="Y125" s="1"/>
      <c r="Z125" s="1"/>
      <c r="AA125" s="1"/>
    </row>
    <row r="126" spans="1:27" ht="14.25" customHeight="1">
      <c r="A126" s="1"/>
      <c r="B126" s="48" t="s">
        <v>520</v>
      </c>
      <c r="C126" s="49" t="s">
        <v>521</v>
      </c>
      <c r="D126" s="28" t="s">
        <v>93</v>
      </c>
      <c r="E126" s="50" t="s">
        <v>50</v>
      </c>
      <c r="F126" s="64">
        <v>33184</v>
      </c>
      <c r="G126" s="66" t="s">
        <v>522</v>
      </c>
      <c r="H126" s="61">
        <v>42118</v>
      </c>
      <c r="I126" s="38" t="s">
        <v>42</v>
      </c>
      <c r="J126" s="33">
        <f t="shared" si="3"/>
        <v>42186</v>
      </c>
      <c r="K126" s="28" t="s">
        <v>412</v>
      </c>
      <c r="L126" s="45">
        <v>42186</v>
      </c>
      <c r="M126" s="45">
        <v>53235</v>
      </c>
      <c r="N126" s="42">
        <v>4000000</v>
      </c>
      <c r="O126" s="35" t="s">
        <v>523</v>
      </c>
      <c r="P126" s="98" t="s">
        <v>178</v>
      </c>
      <c r="Q126" s="101" t="str">
        <f t="shared" si="2"/>
        <v>ngắn hạn</v>
      </c>
      <c r="R126" s="1"/>
      <c r="S126" s="1"/>
      <c r="T126" s="1"/>
      <c r="U126" s="1"/>
      <c r="V126" s="1"/>
      <c r="W126" s="1"/>
      <c r="X126" s="1"/>
      <c r="Y126" s="1"/>
      <c r="Z126" s="1"/>
      <c r="AA126" s="1"/>
    </row>
    <row r="127" spans="1:27" ht="14.25" customHeight="1">
      <c r="A127" s="1"/>
      <c r="B127" s="48" t="s">
        <v>524</v>
      </c>
      <c r="C127" s="49" t="s">
        <v>525</v>
      </c>
      <c r="D127" s="28" t="s">
        <v>93</v>
      </c>
      <c r="E127" s="50" t="s">
        <v>50</v>
      </c>
      <c r="F127" s="64">
        <v>35932</v>
      </c>
      <c r="G127" s="49" t="s">
        <v>526</v>
      </c>
      <c r="H127" s="61">
        <v>38558</v>
      </c>
      <c r="I127" s="38" t="s">
        <v>506</v>
      </c>
      <c r="J127" s="33">
        <f t="shared" si="3"/>
        <v>42186</v>
      </c>
      <c r="K127" s="28" t="s">
        <v>412</v>
      </c>
      <c r="L127" s="45">
        <v>42186</v>
      </c>
      <c r="M127" s="45">
        <v>53235</v>
      </c>
      <c r="N127" s="42">
        <v>4000000</v>
      </c>
      <c r="O127" s="52" t="s">
        <v>527</v>
      </c>
      <c r="P127" s="98" t="s">
        <v>178</v>
      </c>
      <c r="Q127" s="101" t="str">
        <f t="shared" si="2"/>
        <v>ngắn hạn</v>
      </c>
      <c r="R127" s="1"/>
      <c r="S127" s="1"/>
      <c r="T127" s="1"/>
      <c r="U127" s="1"/>
      <c r="V127" s="1"/>
      <c r="W127" s="1"/>
      <c r="X127" s="1"/>
      <c r="Y127" s="1"/>
      <c r="Z127" s="1"/>
      <c r="AA127" s="1"/>
    </row>
    <row r="128" spans="1:27" ht="14.25" customHeight="1">
      <c r="A128" s="1"/>
      <c r="B128" s="48" t="s">
        <v>528</v>
      </c>
      <c r="C128" s="49" t="s">
        <v>529</v>
      </c>
      <c r="D128" s="28" t="s">
        <v>93</v>
      </c>
      <c r="E128" s="38" t="s">
        <v>40</v>
      </c>
      <c r="F128" s="64">
        <v>31088</v>
      </c>
      <c r="G128" s="49">
        <v>18611127</v>
      </c>
      <c r="H128" s="61">
        <v>38719</v>
      </c>
      <c r="I128" s="38" t="s">
        <v>273</v>
      </c>
      <c r="J128" s="33">
        <f t="shared" si="3"/>
        <v>42186</v>
      </c>
      <c r="K128" s="28" t="s">
        <v>412</v>
      </c>
      <c r="L128" s="45">
        <v>42186</v>
      </c>
      <c r="M128" s="45">
        <v>53235</v>
      </c>
      <c r="N128" s="42">
        <v>4000000</v>
      </c>
      <c r="O128" s="65" t="s">
        <v>530</v>
      </c>
      <c r="P128" s="98" t="s">
        <v>178</v>
      </c>
      <c r="Q128" s="101" t="str">
        <f t="shared" si="2"/>
        <v>ngắn hạn</v>
      </c>
      <c r="R128" s="1"/>
      <c r="S128" s="1"/>
      <c r="T128" s="1"/>
      <c r="U128" s="1"/>
      <c r="V128" s="1"/>
      <c r="W128" s="1"/>
      <c r="X128" s="1"/>
      <c r="Y128" s="1"/>
      <c r="Z128" s="1"/>
      <c r="AA128" s="1"/>
    </row>
    <row r="129" spans="1:27" ht="14.25" customHeight="1">
      <c r="A129" s="1"/>
      <c r="B129" s="48" t="s">
        <v>531</v>
      </c>
      <c r="C129" s="49" t="s">
        <v>532</v>
      </c>
      <c r="D129" s="28" t="s">
        <v>93</v>
      </c>
      <c r="E129" s="38" t="s">
        <v>40</v>
      </c>
      <c r="F129" s="64">
        <v>32381</v>
      </c>
      <c r="G129" s="49">
        <v>50859355</v>
      </c>
      <c r="H129" s="61">
        <v>40381</v>
      </c>
      <c r="I129" s="38" t="s">
        <v>117</v>
      </c>
      <c r="J129" s="33">
        <f t="shared" si="3"/>
        <v>42278</v>
      </c>
      <c r="K129" s="28" t="s">
        <v>412</v>
      </c>
      <c r="L129" s="45">
        <v>42278</v>
      </c>
      <c r="M129" s="45">
        <v>42368</v>
      </c>
      <c r="N129" s="42">
        <v>4000000</v>
      </c>
      <c r="O129" s="65" t="s">
        <v>533</v>
      </c>
      <c r="P129" s="98" t="s">
        <v>178</v>
      </c>
      <c r="Q129" s="101" t="str">
        <f t="shared" si="2"/>
        <v>ngắn hạn</v>
      </c>
      <c r="R129" s="1"/>
      <c r="S129" s="1"/>
      <c r="T129" s="1"/>
      <c r="U129" s="1"/>
      <c r="V129" s="1"/>
      <c r="W129" s="1"/>
      <c r="X129" s="1"/>
      <c r="Y129" s="1"/>
      <c r="Z129" s="1"/>
      <c r="AA129" s="1"/>
    </row>
    <row r="130" spans="1:27" ht="14.25" customHeight="1">
      <c r="A130" s="1"/>
      <c r="B130" s="48" t="s">
        <v>534</v>
      </c>
      <c r="C130" s="53" t="s">
        <v>535</v>
      </c>
      <c r="D130" s="28" t="s">
        <v>93</v>
      </c>
      <c r="E130" s="28" t="s">
        <v>40</v>
      </c>
      <c r="F130" s="67">
        <v>35153</v>
      </c>
      <c r="G130" s="53">
        <v>174953689</v>
      </c>
      <c r="H130" s="41">
        <v>41080</v>
      </c>
      <c r="I130" s="28" t="s">
        <v>228</v>
      </c>
      <c r="J130" s="33">
        <f t="shared" si="3"/>
        <v>42278</v>
      </c>
      <c r="K130" s="28" t="s">
        <v>412</v>
      </c>
      <c r="L130" s="45">
        <v>42278</v>
      </c>
      <c r="M130" s="45">
        <v>42368</v>
      </c>
      <c r="N130" s="42">
        <v>4000000</v>
      </c>
      <c r="O130" s="58" t="s">
        <v>536</v>
      </c>
      <c r="P130" s="98" t="s">
        <v>178</v>
      </c>
      <c r="Q130" s="101" t="str">
        <f t="shared" si="2"/>
        <v>ngắn hạn</v>
      </c>
      <c r="R130" s="1"/>
      <c r="S130" s="1"/>
      <c r="T130" s="1"/>
      <c r="U130" s="1"/>
      <c r="V130" s="1"/>
      <c r="W130" s="1"/>
      <c r="X130" s="1"/>
      <c r="Y130" s="1"/>
      <c r="Z130" s="1"/>
      <c r="AA130" s="1"/>
    </row>
    <row r="131" spans="1:27" ht="14.25" customHeight="1">
      <c r="A131" s="1"/>
      <c r="B131" s="48" t="s">
        <v>537</v>
      </c>
      <c r="C131" s="53" t="s">
        <v>538</v>
      </c>
      <c r="D131" s="28" t="s">
        <v>93</v>
      </c>
      <c r="E131" s="28" t="s">
        <v>40</v>
      </c>
      <c r="F131" s="67">
        <v>34061</v>
      </c>
      <c r="G131" s="53">
        <v>173680899</v>
      </c>
      <c r="H131" s="41">
        <v>41467</v>
      </c>
      <c r="I131" s="28" t="s">
        <v>228</v>
      </c>
      <c r="J131" s="33">
        <f t="shared" si="3"/>
        <v>42278</v>
      </c>
      <c r="K131" s="28" t="s">
        <v>412</v>
      </c>
      <c r="L131" s="45">
        <v>42278</v>
      </c>
      <c r="M131" s="45">
        <v>42368</v>
      </c>
      <c r="N131" s="42">
        <v>4000000</v>
      </c>
      <c r="O131" s="58" t="s">
        <v>536</v>
      </c>
      <c r="P131" s="98" t="s">
        <v>178</v>
      </c>
      <c r="Q131" s="101" t="str">
        <f t="shared" si="2"/>
        <v>ngắn hạn</v>
      </c>
      <c r="R131" s="1"/>
      <c r="S131" s="1"/>
      <c r="T131" s="1"/>
      <c r="U131" s="1"/>
      <c r="V131" s="1"/>
      <c r="W131" s="1"/>
      <c r="X131" s="1"/>
      <c r="Y131" s="1"/>
      <c r="Z131" s="1"/>
      <c r="AA131" s="1"/>
    </row>
    <row r="132" spans="1:27" ht="14.25" customHeight="1">
      <c r="A132" s="1"/>
      <c r="B132" s="48" t="s">
        <v>539</v>
      </c>
      <c r="C132" s="49" t="s">
        <v>540</v>
      </c>
      <c r="D132" s="28" t="s">
        <v>93</v>
      </c>
      <c r="E132" s="50" t="s">
        <v>50</v>
      </c>
      <c r="F132" s="68">
        <v>30764</v>
      </c>
      <c r="G132" s="49" t="s">
        <v>541</v>
      </c>
      <c r="H132" s="69">
        <v>41174</v>
      </c>
      <c r="I132" s="28" t="s">
        <v>77</v>
      </c>
      <c r="J132" s="33">
        <f t="shared" si="3"/>
        <v>42278</v>
      </c>
      <c r="K132" s="28" t="s">
        <v>412</v>
      </c>
      <c r="L132" s="45">
        <v>42278</v>
      </c>
      <c r="M132" s="45">
        <v>42368</v>
      </c>
      <c r="N132" s="42">
        <v>4000000</v>
      </c>
      <c r="O132" s="35" t="s">
        <v>224</v>
      </c>
      <c r="P132" s="98" t="s">
        <v>178</v>
      </c>
      <c r="Q132" s="101" t="str">
        <f t="shared" si="2"/>
        <v>ngắn hạn</v>
      </c>
      <c r="R132" s="1"/>
      <c r="S132" s="1"/>
      <c r="T132" s="1"/>
      <c r="U132" s="1"/>
      <c r="V132" s="1"/>
      <c r="W132" s="1"/>
      <c r="X132" s="1"/>
      <c r="Y132" s="1"/>
      <c r="Z132" s="1"/>
      <c r="AA132" s="1"/>
    </row>
    <row r="133" spans="1:27" ht="14.25" customHeight="1">
      <c r="A133" s="1"/>
      <c r="B133" s="48" t="s">
        <v>542</v>
      </c>
      <c r="C133" s="35" t="s">
        <v>543</v>
      </c>
      <c r="D133" s="28" t="s">
        <v>93</v>
      </c>
      <c r="E133" s="50" t="s">
        <v>50</v>
      </c>
      <c r="F133" s="54">
        <v>27339</v>
      </c>
      <c r="G133" s="53" t="s">
        <v>544</v>
      </c>
      <c r="H133" s="37">
        <v>39441</v>
      </c>
      <c r="I133" s="38" t="s">
        <v>42</v>
      </c>
      <c r="J133" s="33">
        <f t="shared" si="3"/>
        <v>42037</v>
      </c>
      <c r="K133" s="28" t="s">
        <v>479</v>
      </c>
      <c r="L133" s="33">
        <v>42037</v>
      </c>
      <c r="M133" s="33">
        <v>42063</v>
      </c>
      <c r="N133" s="42">
        <v>3900000</v>
      </c>
      <c r="O133" s="35" t="s">
        <v>89</v>
      </c>
      <c r="P133" s="97" t="s">
        <v>545</v>
      </c>
      <c r="Q133" s="101" t="str">
        <f t="shared" si="2"/>
        <v>ngắn hạn</v>
      </c>
      <c r="R133" s="1"/>
      <c r="S133" s="1"/>
      <c r="T133" s="1"/>
      <c r="U133" s="1"/>
      <c r="V133" s="1"/>
      <c r="W133" s="1"/>
      <c r="X133" s="1"/>
      <c r="Y133" s="1"/>
      <c r="Z133" s="1"/>
      <c r="AA133" s="1"/>
    </row>
    <row r="134" spans="1:27" ht="14.25" customHeight="1">
      <c r="A134" s="1"/>
      <c r="B134" s="48" t="s">
        <v>546</v>
      </c>
      <c r="C134" s="35" t="s">
        <v>547</v>
      </c>
      <c r="D134" s="28" t="s">
        <v>93</v>
      </c>
      <c r="E134" s="50" t="s">
        <v>50</v>
      </c>
      <c r="F134" s="54">
        <v>34231</v>
      </c>
      <c r="G134" s="53" t="s">
        <v>548</v>
      </c>
      <c r="H134" s="37">
        <v>41104</v>
      </c>
      <c r="I134" s="28" t="s">
        <v>77</v>
      </c>
      <c r="J134" s="33">
        <f t="shared" si="3"/>
        <v>42037</v>
      </c>
      <c r="K134" s="28" t="s">
        <v>479</v>
      </c>
      <c r="L134" s="33">
        <v>42037</v>
      </c>
      <c r="M134" s="33">
        <v>42063</v>
      </c>
      <c r="N134" s="42">
        <v>3900000</v>
      </c>
      <c r="O134" s="35" t="s">
        <v>224</v>
      </c>
      <c r="P134" s="97" t="s">
        <v>545</v>
      </c>
      <c r="Q134" s="101" t="str">
        <f t="shared" si="2"/>
        <v>ngắn hạn</v>
      </c>
      <c r="R134" s="1"/>
      <c r="S134" s="1"/>
      <c r="T134" s="1"/>
      <c r="U134" s="1"/>
      <c r="V134" s="1"/>
      <c r="W134" s="1"/>
      <c r="X134" s="1"/>
      <c r="Y134" s="1"/>
      <c r="Z134" s="1"/>
      <c r="AA134" s="1"/>
    </row>
    <row r="135" spans="1:27" ht="14.25" customHeight="1">
      <c r="A135" s="1"/>
      <c r="B135" s="48" t="s">
        <v>549</v>
      </c>
      <c r="C135" s="49" t="s">
        <v>550</v>
      </c>
      <c r="D135" s="28" t="s">
        <v>93</v>
      </c>
      <c r="E135" s="28" t="s">
        <v>50</v>
      </c>
      <c r="F135" s="54">
        <v>34473</v>
      </c>
      <c r="G135" s="53" t="s">
        <v>551</v>
      </c>
      <c r="H135" s="37">
        <v>41726</v>
      </c>
      <c r="I135" s="70" t="s">
        <v>117</v>
      </c>
      <c r="J135" s="33">
        <f t="shared" si="3"/>
        <v>42006</v>
      </c>
      <c r="K135" s="28" t="s">
        <v>412</v>
      </c>
      <c r="L135" s="33">
        <v>42006</v>
      </c>
      <c r="M135" s="33">
        <v>42094</v>
      </c>
      <c r="N135" s="42">
        <v>4000000</v>
      </c>
      <c r="O135" s="35" t="s">
        <v>552</v>
      </c>
      <c r="P135" s="97" t="s">
        <v>245</v>
      </c>
      <c r="Q135" s="101" t="str">
        <f t="shared" si="2"/>
        <v>ngắn hạn</v>
      </c>
      <c r="R135" s="1"/>
      <c r="S135" s="1"/>
      <c r="T135" s="1"/>
      <c r="U135" s="1"/>
      <c r="V135" s="1"/>
      <c r="W135" s="1"/>
      <c r="X135" s="1"/>
      <c r="Y135" s="1"/>
      <c r="Z135" s="1"/>
      <c r="AA135" s="1"/>
    </row>
    <row r="136" spans="1:27" ht="14.25" customHeight="1">
      <c r="A136" s="1"/>
      <c r="B136" s="48" t="s">
        <v>553</v>
      </c>
      <c r="C136" s="53" t="s">
        <v>554</v>
      </c>
      <c r="D136" s="28" t="s">
        <v>93</v>
      </c>
      <c r="E136" s="28" t="s">
        <v>40</v>
      </c>
      <c r="F136" s="54">
        <v>30540</v>
      </c>
      <c r="G136" s="53" t="s">
        <v>555</v>
      </c>
      <c r="H136" s="37">
        <v>40629</v>
      </c>
      <c r="I136" s="70" t="s">
        <v>42</v>
      </c>
      <c r="J136" s="33">
        <f t="shared" si="3"/>
        <v>42006</v>
      </c>
      <c r="K136" s="28" t="s">
        <v>412</v>
      </c>
      <c r="L136" s="33">
        <v>42006</v>
      </c>
      <c r="M136" s="33">
        <v>42094</v>
      </c>
      <c r="N136" s="42">
        <v>4000000</v>
      </c>
      <c r="O136" s="35" t="s">
        <v>556</v>
      </c>
      <c r="P136" s="97" t="s">
        <v>245</v>
      </c>
      <c r="Q136" s="101" t="str">
        <f t="shared" si="2"/>
        <v>ngắn hạn</v>
      </c>
      <c r="R136" s="1"/>
      <c r="S136" s="1"/>
      <c r="T136" s="1"/>
      <c r="U136" s="1"/>
      <c r="V136" s="1"/>
      <c r="W136" s="1"/>
      <c r="X136" s="1"/>
      <c r="Y136" s="1"/>
      <c r="Z136" s="1"/>
      <c r="AA136" s="1"/>
    </row>
    <row r="137" spans="1:27" ht="14.25" customHeight="1">
      <c r="A137" s="1"/>
      <c r="B137" s="48" t="s">
        <v>557</v>
      </c>
      <c r="C137" s="53" t="s">
        <v>558</v>
      </c>
      <c r="D137" s="28" t="s">
        <v>93</v>
      </c>
      <c r="E137" s="28" t="s">
        <v>40</v>
      </c>
      <c r="F137" s="54">
        <v>28893</v>
      </c>
      <c r="G137" s="53" t="s">
        <v>559</v>
      </c>
      <c r="H137" s="37">
        <v>39861</v>
      </c>
      <c r="I137" s="70" t="s">
        <v>42</v>
      </c>
      <c r="J137" s="33">
        <f t="shared" si="3"/>
        <v>42006</v>
      </c>
      <c r="K137" s="28" t="s">
        <v>412</v>
      </c>
      <c r="L137" s="33">
        <v>42006</v>
      </c>
      <c r="M137" s="33">
        <v>42094</v>
      </c>
      <c r="N137" s="42">
        <v>4000000</v>
      </c>
      <c r="O137" s="35" t="s">
        <v>211</v>
      </c>
      <c r="P137" s="97" t="s">
        <v>245</v>
      </c>
      <c r="Q137" s="101" t="str">
        <f t="shared" si="2"/>
        <v>ngắn hạn</v>
      </c>
      <c r="R137" s="1"/>
      <c r="S137" s="1"/>
      <c r="T137" s="1"/>
      <c r="U137" s="1"/>
      <c r="V137" s="1"/>
      <c r="W137" s="1"/>
      <c r="X137" s="1"/>
      <c r="Y137" s="1"/>
      <c r="Z137" s="1"/>
      <c r="AA137" s="1"/>
    </row>
    <row r="138" spans="1:27" ht="14.25" customHeight="1">
      <c r="A138" s="1"/>
      <c r="B138" s="48" t="s">
        <v>560</v>
      </c>
      <c r="C138" s="53" t="s">
        <v>561</v>
      </c>
      <c r="D138" s="28" t="s">
        <v>93</v>
      </c>
      <c r="E138" s="28" t="s">
        <v>50</v>
      </c>
      <c r="F138" s="51">
        <v>34628</v>
      </c>
      <c r="G138" s="53" t="s">
        <v>562</v>
      </c>
      <c r="H138" s="52">
        <v>40635</v>
      </c>
      <c r="I138" s="28" t="s">
        <v>77</v>
      </c>
      <c r="J138" s="33">
        <f t="shared" si="3"/>
        <v>42006</v>
      </c>
      <c r="K138" s="28" t="s">
        <v>412</v>
      </c>
      <c r="L138" s="33">
        <v>42006</v>
      </c>
      <c r="M138" s="33">
        <v>42094</v>
      </c>
      <c r="N138" s="42">
        <v>4000000</v>
      </c>
      <c r="O138" s="46" t="s">
        <v>224</v>
      </c>
      <c r="P138" s="97" t="s">
        <v>245</v>
      </c>
      <c r="Q138" s="101" t="str">
        <f t="shared" ref="Q138:Q196" si="4">IF(K138="12 tháng","dài hạn","ngắn hạn")</f>
        <v>ngắn hạn</v>
      </c>
      <c r="R138" s="1"/>
      <c r="S138" s="1"/>
      <c r="T138" s="1"/>
      <c r="U138" s="1"/>
      <c r="V138" s="1"/>
      <c r="W138" s="1"/>
      <c r="X138" s="1"/>
      <c r="Y138" s="1"/>
      <c r="Z138" s="1"/>
      <c r="AA138" s="1"/>
    </row>
    <row r="139" spans="1:27" ht="14.25" customHeight="1">
      <c r="A139" s="1"/>
      <c r="B139" s="48" t="s">
        <v>563</v>
      </c>
      <c r="C139" s="49" t="s">
        <v>564</v>
      </c>
      <c r="D139" s="28" t="s">
        <v>93</v>
      </c>
      <c r="E139" s="38" t="s">
        <v>40</v>
      </c>
      <c r="F139" s="51">
        <v>27546</v>
      </c>
      <c r="G139" s="49" t="s">
        <v>565</v>
      </c>
      <c r="H139" s="52">
        <v>38491</v>
      </c>
      <c r="I139" s="38" t="s">
        <v>77</v>
      </c>
      <c r="J139" s="33">
        <f t="shared" si="3"/>
        <v>42006</v>
      </c>
      <c r="K139" s="28" t="s">
        <v>412</v>
      </c>
      <c r="L139" s="33">
        <v>42006</v>
      </c>
      <c r="M139" s="33">
        <v>42094</v>
      </c>
      <c r="N139" s="42">
        <v>4000000</v>
      </c>
      <c r="O139" s="46" t="s">
        <v>83</v>
      </c>
      <c r="P139" s="98" t="s">
        <v>245</v>
      </c>
      <c r="Q139" s="101" t="str">
        <f t="shared" si="4"/>
        <v>ngắn hạn</v>
      </c>
      <c r="R139" s="1"/>
      <c r="S139" s="1"/>
      <c r="T139" s="1"/>
      <c r="U139" s="1"/>
      <c r="V139" s="1"/>
      <c r="W139" s="1"/>
      <c r="X139" s="1"/>
      <c r="Y139" s="1"/>
      <c r="Z139" s="1"/>
      <c r="AA139" s="1"/>
    </row>
    <row r="140" spans="1:27" ht="14.25" customHeight="1">
      <c r="A140" s="1"/>
      <c r="B140" s="48" t="s">
        <v>566</v>
      </c>
      <c r="C140" s="49" t="s">
        <v>567</v>
      </c>
      <c r="D140" s="28" t="s">
        <v>93</v>
      </c>
      <c r="E140" s="38" t="s">
        <v>40</v>
      </c>
      <c r="F140" s="51">
        <v>28230</v>
      </c>
      <c r="G140" s="49" t="s">
        <v>568</v>
      </c>
      <c r="H140" s="52">
        <v>41181</v>
      </c>
      <c r="I140" s="71" t="s">
        <v>42</v>
      </c>
      <c r="J140" s="33">
        <f t="shared" si="3"/>
        <v>42095</v>
      </c>
      <c r="K140" s="28" t="s">
        <v>412</v>
      </c>
      <c r="L140" s="45">
        <v>42095</v>
      </c>
      <c r="M140" s="45">
        <v>42185</v>
      </c>
      <c r="N140" s="42">
        <v>4000000</v>
      </c>
      <c r="O140" s="46" t="s">
        <v>569</v>
      </c>
      <c r="P140" s="98" t="s">
        <v>245</v>
      </c>
      <c r="Q140" s="101" t="str">
        <f t="shared" si="4"/>
        <v>ngắn hạn</v>
      </c>
      <c r="R140" s="1"/>
      <c r="S140" s="1"/>
      <c r="T140" s="1"/>
      <c r="U140" s="1"/>
      <c r="V140" s="1"/>
      <c r="W140" s="1"/>
      <c r="X140" s="1"/>
      <c r="Y140" s="1"/>
      <c r="Z140" s="1"/>
      <c r="AA140" s="1"/>
    </row>
    <row r="141" spans="1:27" ht="14.25" customHeight="1">
      <c r="A141" s="1"/>
      <c r="B141" s="48" t="s">
        <v>570</v>
      </c>
      <c r="C141" s="53" t="s">
        <v>571</v>
      </c>
      <c r="D141" s="28" t="s">
        <v>93</v>
      </c>
      <c r="E141" s="28" t="s">
        <v>40</v>
      </c>
      <c r="F141" s="54">
        <v>31942</v>
      </c>
      <c r="G141" s="53" t="s">
        <v>572</v>
      </c>
      <c r="H141" s="37">
        <v>41241</v>
      </c>
      <c r="I141" s="70" t="s">
        <v>68</v>
      </c>
      <c r="J141" s="33">
        <f t="shared" si="3"/>
        <v>42095</v>
      </c>
      <c r="K141" s="28" t="s">
        <v>412</v>
      </c>
      <c r="L141" s="45">
        <v>42095</v>
      </c>
      <c r="M141" s="45">
        <v>42185</v>
      </c>
      <c r="N141" s="42">
        <v>4000000</v>
      </c>
      <c r="O141" s="35" t="s">
        <v>573</v>
      </c>
      <c r="P141" s="97" t="s">
        <v>245</v>
      </c>
      <c r="Q141" s="101" t="str">
        <f t="shared" si="4"/>
        <v>ngắn hạn</v>
      </c>
      <c r="R141" s="1"/>
      <c r="S141" s="1"/>
      <c r="T141" s="1"/>
      <c r="U141" s="1"/>
      <c r="V141" s="1"/>
      <c r="W141" s="1"/>
      <c r="X141" s="1"/>
      <c r="Y141" s="1"/>
      <c r="Z141" s="1"/>
      <c r="AA141" s="1"/>
    </row>
    <row r="142" spans="1:27" ht="14.25" customHeight="1">
      <c r="A142" s="1"/>
      <c r="B142" s="48" t="s">
        <v>574</v>
      </c>
      <c r="C142" s="53" t="s">
        <v>575</v>
      </c>
      <c r="D142" s="28" t="s">
        <v>93</v>
      </c>
      <c r="E142" s="28" t="s">
        <v>40</v>
      </c>
      <c r="F142" s="54">
        <v>34211</v>
      </c>
      <c r="G142" s="53" t="s">
        <v>576</v>
      </c>
      <c r="H142" s="37">
        <v>40833</v>
      </c>
      <c r="I142" s="70" t="s">
        <v>108</v>
      </c>
      <c r="J142" s="33">
        <f t="shared" si="3"/>
        <v>42095</v>
      </c>
      <c r="K142" s="28" t="s">
        <v>412</v>
      </c>
      <c r="L142" s="45">
        <v>42095</v>
      </c>
      <c r="M142" s="45">
        <v>42185</v>
      </c>
      <c r="N142" s="42">
        <v>4000000</v>
      </c>
      <c r="O142" s="35" t="s">
        <v>577</v>
      </c>
      <c r="P142" s="97" t="s">
        <v>245</v>
      </c>
      <c r="Q142" s="101" t="str">
        <f t="shared" si="4"/>
        <v>ngắn hạn</v>
      </c>
      <c r="R142" s="1"/>
      <c r="S142" s="1"/>
      <c r="T142" s="1"/>
      <c r="U142" s="1"/>
      <c r="V142" s="1"/>
      <c r="W142" s="1"/>
      <c r="X142" s="1"/>
      <c r="Y142" s="1"/>
      <c r="Z142" s="1"/>
      <c r="AA142" s="1"/>
    </row>
    <row r="143" spans="1:27" ht="14.25" customHeight="1">
      <c r="A143" s="1"/>
      <c r="B143" s="48" t="s">
        <v>578</v>
      </c>
      <c r="C143" s="53" t="s">
        <v>579</v>
      </c>
      <c r="D143" s="28" t="s">
        <v>93</v>
      </c>
      <c r="E143" s="28" t="s">
        <v>40</v>
      </c>
      <c r="F143" s="54">
        <v>29559</v>
      </c>
      <c r="G143" s="53" t="s">
        <v>580</v>
      </c>
      <c r="H143" s="37">
        <v>41612</v>
      </c>
      <c r="I143" s="70" t="s">
        <v>108</v>
      </c>
      <c r="J143" s="33">
        <f t="shared" si="3"/>
        <v>42095</v>
      </c>
      <c r="K143" s="28" t="s">
        <v>412</v>
      </c>
      <c r="L143" s="45">
        <v>42095</v>
      </c>
      <c r="M143" s="45">
        <v>42185</v>
      </c>
      <c r="N143" s="42">
        <v>4000000</v>
      </c>
      <c r="O143" s="35" t="s">
        <v>581</v>
      </c>
      <c r="P143" s="97" t="s">
        <v>245</v>
      </c>
      <c r="Q143" s="101" t="str">
        <f t="shared" si="4"/>
        <v>ngắn hạn</v>
      </c>
      <c r="R143" s="1"/>
      <c r="S143" s="1"/>
      <c r="T143" s="1"/>
      <c r="U143" s="1"/>
      <c r="V143" s="1"/>
      <c r="W143" s="1"/>
      <c r="X143" s="1"/>
      <c r="Y143" s="1"/>
      <c r="Z143" s="1"/>
      <c r="AA143" s="1"/>
    </row>
    <row r="144" spans="1:27" ht="14.25" customHeight="1">
      <c r="A144" s="1"/>
      <c r="B144" s="48" t="s">
        <v>582</v>
      </c>
      <c r="C144" s="53" t="s">
        <v>583</v>
      </c>
      <c r="D144" s="28" t="s">
        <v>93</v>
      </c>
      <c r="E144" s="28" t="s">
        <v>40</v>
      </c>
      <c r="F144" s="54">
        <v>28246</v>
      </c>
      <c r="G144" s="53" t="s">
        <v>584</v>
      </c>
      <c r="H144" s="37">
        <v>38573</v>
      </c>
      <c r="I144" s="70" t="s">
        <v>77</v>
      </c>
      <c r="J144" s="33">
        <f t="shared" si="3"/>
        <v>42095</v>
      </c>
      <c r="K144" s="28" t="s">
        <v>412</v>
      </c>
      <c r="L144" s="45">
        <v>42095</v>
      </c>
      <c r="M144" s="45">
        <v>42185</v>
      </c>
      <c r="N144" s="42">
        <v>4000000</v>
      </c>
      <c r="O144" s="35" t="s">
        <v>585</v>
      </c>
      <c r="P144" s="97" t="s">
        <v>245</v>
      </c>
      <c r="Q144" s="101" t="str">
        <f t="shared" si="4"/>
        <v>ngắn hạn</v>
      </c>
      <c r="R144" s="1"/>
      <c r="S144" s="1"/>
      <c r="T144" s="1"/>
      <c r="U144" s="1"/>
      <c r="V144" s="1"/>
      <c r="W144" s="1"/>
      <c r="X144" s="1"/>
      <c r="Y144" s="1"/>
      <c r="Z144" s="1"/>
      <c r="AA144" s="1"/>
    </row>
    <row r="145" spans="1:27" ht="14.25" customHeight="1">
      <c r="A145" s="1"/>
      <c r="B145" s="48" t="s">
        <v>586</v>
      </c>
      <c r="C145" s="53" t="s">
        <v>587</v>
      </c>
      <c r="D145" s="28" t="s">
        <v>93</v>
      </c>
      <c r="E145" s="28" t="s">
        <v>40</v>
      </c>
      <c r="F145" s="54">
        <v>30533</v>
      </c>
      <c r="G145" s="53" t="s">
        <v>588</v>
      </c>
      <c r="H145" s="37">
        <v>41877</v>
      </c>
      <c r="I145" s="70" t="s">
        <v>77</v>
      </c>
      <c r="J145" s="33">
        <f t="shared" si="3"/>
        <v>42186</v>
      </c>
      <c r="K145" s="28" t="s">
        <v>412</v>
      </c>
      <c r="L145" s="33">
        <v>42186</v>
      </c>
      <c r="M145" s="33">
        <v>42277</v>
      </c>
      <c r="N145" s="42">
        <v>4000000</v>
      </c>
      <c r="O145" s="35" t="s">
        <v>224</v>
      </c>
      <c r="P145" s="97" t="s">
        <v>245</v>
      </c>
      <c r="Q145" s="101" t="str">
        <f t="shared" si="4"/>
        <v>ngắn hạn</v>
      </c>
      <c r="R145" s="1"/>
      <c r="S145" s="1"/>
      <c r="T145" s="1"/>
      <c r="U145" s="1"/>
      <c r="V145" s="1"/>
      <c r="W145" s="1"/>
      <c r="X145" s="1"/>
      <c r="Y145" s="1"/>
      <c r="Z145" s="1"/>
      <c r="AA145" s="1"/>
    </row>
    <row r="146" spans="1:27" ht="14.25" customHeight="1">
      <c r="A146" s="1"/>
      <c r="B146" s="48" t="s">
        <v>589</v>
      </c>
      <c r="C146" s="53" t="s">
        <v>590</v>
      </c>
      <c r="D146" s="28" t="s">
        <v>93</v>
      </c>
      <c r="E146" s="28" t="s">
        <v>40</v>
      </c>
      <c r="F146" s="54">
        <v>30463</v>
      </c>
      <c r="G146" s="53" t="s">
        <v>591</v>
      </c>
      <c r="H146" s="37">
        <v>36588</v>
      </c>
      <c r="I146" s="70" t="s">
        <v>42</v>
      </c>
      <c r="J146" s="33">
        <f t="shared" si="3"/>
        <v>42186</v>
      </c>
      <c r="K146" s="28" t="s">
        <v>412</v>
      </c>
      <c r="L146" s="33">
        <v>42186</v>
      </c>
      <c r="M146" s="33">
        <v>42277</v>
      </c>
      <c r="N146" s="42">
        <v>4000000</v>
      </c>
      <c r="O146" s="35" t="s">
        <v>592</v>
      </c>
      <c r="P146" s="97" t="s">
        <v>245</v>
      </c>
      <c r="Q146" s="101" t="str">
        <f t="shared" si="4"/>
        <v>ngắn hạn</v>
      </c>
      <c r="R146" s="1"/>
      <c r="S146" s="1"/>
      <c r="T146" s="1"/>
      <c r="U146" s="1"/>
      <c r="V146" s="1"/>
      <c r="W146" s="1"/>
      <c r="X146" s="1"/>
      <c r="Y146" s="1"/>
      <c r="Z146" s="1"/>
      <c r="AA146" s="1"/>
    </row>
    <row r="147" spans="1:27" ht="14.25" customHeight="1">
      <c r="A147" s="1"/>
      <c r="B147" s="48" t="s">
        <v>593</v>
      </c>
      <c r="C147" s="53" t="s">
        <v>594</v>
      </c>
      <c r="D147" s="28" t="s">
        <v>93</v>
      </c>
      <c r="E147" s="28" t="s">
        <v>40</v>
      </c>
      <c r="F147" s="54">
        <v>33392</v>
      </c>
      <c r="G147" s="53" t="s">
        <v>595</v>
      </c>
      <c r="H147" s="37">
        <v>42318</v>
      </c>
      <c r="I147" s="70" t="s">
        <v>243</v>
      </c>
      <c r="J147" s="33">
        <f t="shared" si="3"/>
        <v>42186</v>
      </c>
      <c r="K147" s="28" t="s">
        <v>412</v>
      </c>
      <c r="L147" s="33">
        <v>42186</v>
      </c>
      <c r="M147" s="33">
        <v>42277</v>
      </c>
      <c r="N147" s="42">
        <v>4000000</v>
      </c>
      <c r="O147" s="35" t="s">
        <v>596</v>
      </c>
      <c r="P147" s="97" t="s">
        <v>245</v>
      </c>
      <c r="Q147" s="101" t="str">
        <f t="shared" si="4"/>
        <v>ngắn hạn</v>
      </c>
      <c r="R147" s="1"/>
      <c r="S147" s="1"/>
      <c r="T147" s="1"/>
      <c r="U147" s="1"/>
      <c r="V147" s="1"/>
      <c r="W147" s="1"/>
      <c r="X147" s="1"/>
      <c r="Y147" s="1"/>
      <c r="Z147" s="1"/>
      <c r="AA147" s="1"/>
    </row>
    <row r="148" spans="1:27" ht="14.25" customHeight="1">
      <c r="A148" s="1"/>
      <c r="B148" s="48" t="s">
        <v>597</v>
      </c>
      <c r="C148" s="53" t="s">
        <v>598</v>
      </c>
      <c r="D148" s="28" t="s">
        <v>93</v>
      </c>
      <c r="E148" s="28" t="s">
        <v>40</v>
      </c>
      <c r="F148" s="54">
        <v>33834</v>
      </c>
      <c r="G148" s="53" t="s">
        <v>599</v>
      </c>
      <c r="H148" s="37">
        <v>40939</v>
      </c>
      <c r="I148" s="70" t="s">
        <v>151</v>
      </c>
      <c r="J148" s="33">
        <f t="shared" si="3"/>
        <v>42186</v>
      </c>
      <c r="K148" s="28" t="s">
        <v>412</v>
      </c>
      <c r="L148" s="33">
        <v>42186</v>
      </c>
      <c r="M148" s="33">
        <v>42277</v>
      </c>
      <c r="N148" s="42">
        <v>4000000</v>
      </c>
      <c r="O148" s="35" t="s">
        <v>600</v>
      </c>
      <c r="P148" s="97" t="s">
        <v>245</v>
      </c>
      <c r="Q148" s="101" t="str">
        <f t="shared" si="4"/>
        <v>ngắn hạn</v>
      </c>
      <c r="R148" s="1"/>
      <c r="S148" s="1"/>
      <c r="T148" s="1"/>
      <c r="U148" s="1"/>
      <c r="V148" s="1"/>
      <c r="W148" s="1"/>
      <c r="X148" s="1"/>
      <c r="Y148" s="1"/>
      <c r="Z148" s="1"/>
      <c r="AA148" s="1"/>
    </row>
    <row r="149" spans="1:27" ht="14.25" customHeight="1">
      <c r="A149" s="1"/>
      <c r="B149" s="48" t="s">
        <v>601</v>
      </c>
      <c r="C149" s="53" t="s">
        <v>602</v>
      </c>
      <c r="D149" s="28" t="s">
        <v>93</v>
      </c>
      <c r="E149" s="28" t="s">
        <v>40</v>
      </c>
      <c r="F149" s="54">
        <v>29018</v>
      </c>
      <c r="G149" s="53" t="s">
        <v>603</v>
      </c>
      <c r="H149" s="37">
        <v>38573</v>
      </c>
      <c r="I149" s="70" t="s">
        <v>77</v>
      </c>
      <c r="J149" s="33">
        <f t="shared" si="3"/>
        <v>42186</v>
      </c>
      <c r="K149" s="28" t="s">
        <v>412</v>
      </c>
      <c r="L149" s="33">
        <v>42186</v>
      </c>
      <c r="M149" s="33">
        <v>42277</v>
      </c>
      <c r="N149" s="42">
        <v>4000000</v>
      </c>
      <c r="O149" s="35" t="s">
        <v>585</v>
      </c>
      <c r="P149" s="97" t="s">
        <v>245</v>
      </c>
      <c r="Q149" s="101" t="str">
        <f t="shared" si="4"/>
        <v>ngắn hạn</v>
      </c>
      <c r="R149" s="1"/>
      <c r="S149" s="1"/>
      <c r="T149" s="1"/>
      <c r="U149" s="1"/>
      <c r="V149" s="1"/>
      <c r="W149" s="1"/>
      <c r="X149" s="1"/>
      <c r="Y149" s="1"/>
      <c r="Z149" s="1"/>
      <c r="AA149" s="1"/>
    </row>
    <row r="150" spans="1:27" ht="14.25" customHeight="1">
      <c r="A150" s="1"/>
      <c r="B150" s="48" t="s">
        <v>604</v>
      </c>
      <c r="C150" s="53" t="s">
        <v>605</v>
      </c>
      <c r="D150" s="28" t="s">
        <v>93</v>
      </c>
      <c r="E150" s="28" t="s">
        <v>40</v>
      </c>
      <c r="F150" s="54">
        <v>29717</v>
      </c>
      <c r="G150" s="53">
        <v>121584669</v>
      </c>
      <c r="H150" s="37">
        <v>37610</v>
      </c>
      <c r="I150" s="70" t="s">
        <v>42</v>
      </c>
      <c r="J150" s="33">
        <f t="shared" si="3"/>
        <v>42278</v>
      </c>
      <c r="K150" s="28" t="s">
        <v>412</v>
      </c>
      <c r="L150" s="33">
        <v>42278</v>
      </c>
      <c r="M150" s="33">
        <v>42369</v>
      </c>
      <c r="N150" s="42">
        <v>4000000</v>
      </c>
      <c r="O150" s="35" t="s">
        <v>606</v>
      </c>
      <c r="P150" s="97" t="s">
        <v>245</v>
      </c>
      <c r="Q150" s="101" t="str">
        <f t="shared" si="4"/>
        <v>ngắn hạn</v>
      </c>
      <c r="R150" s="1"/>
      <c r="S150" s="1"/>
      <c r="T150" s="1"/>
      <c r="U150" s="1"/>
      <c r="V150" s="1"/>
      <c r="W150" s="1"/>
      <c r="X150" s="1"/>
      <c r="Y150" s="1"/>
      <c r="Z150" s="1"/>
      <c r="AA150" s="1"/>
    </row>
    <row r="151" spans="1:27" ht="14.25" customHeight="1">
      <c r="A151" s="1"/>
      <c r="B151" s="48" t="s">
        <v>607</v>
      </c>
      <c r="C151" s="49" t="s">
        <v>608</v>
      </c>
      <c r="D151" s="28" t="s">
        <v>93</v>
      </c>
      <c r="E151" s="38" t="s">
        <v>40</v>
      </c>
      <c r="F151" s="51">
        <v>35612</v>
      </c>
      <c r="G151" s="49" t="s">
        <v>609</v>
      </c>
      <c r="H151" s="52">
        <v>41201</v>
      </c>
      <c r="I151" s="71" t="s">
        <v>273</v>
      </c>
      <c r="J151" s="33">
        <f t="shared" si="3"/>
        <v>42278</v>
      </c>
      <c r="K151" s="28" t="s">
        <v>412</v>
      </c>
      <c r="L151" s="33">
        <v>42278</v>
      </c>
      <c r="M151" s="33">
        <v>42369</v>
      </c>
      <c r="N151" s="42">
        <v>4000000</v>
      </c>
      <c r="O151" s="46" t="s">
        <v>610</v>
      </c>
      <c r="P151" s="98" t="s">
        <v>245</v>
      </c>
      <c r="Q151" s="101" t="str">
        <f t="shared" si="4"/>
        <v>ngắn hạn</v>
      </c>
      <c r="R151" s="1"/>
      <c r="S151" s="1"/>
      <c r="T151" s="1"/>
      <c r="U151" s="1"/>
      <c r="V151" s="1"/>
      <c r="W151" s="1"/>
      <c r="X151" s="1"/>
      <c r="Y151" s="1"/>
      <c r="Z151" s="1"/>
      <c r="AA151" s="1"/>
    </row>
    <row r="152" spans="1:27" ht="14.25" customHeight="1">
      <c r="A152" s="1"/>
      <c r="B152" s="48" t="s">
        <v>611</v>
      </c>
      <c r="C152" s="49" t="s">
        <v>612</v>
      </c>
      <c r="D152" s="28" t="s">
        <v>93</v>
      </c>
      <c r="E152" s="38" t="s">
        <v>40</v>
      </c>
      <c r="F152" s="51">
        <v>29338</v>
      </c>
      <c r="G152" s="49" t="s">
        <v>613</v>
      </c>
      <c r="H152" s="52">
        <v>36586</v>
      </c>
      <c r="I152" s="71" t="s">
        <v>42</v>
      </c>
      <c r="J152" s="33">
        <f t="shared" si="3"/>
        <v>42278</v>
      </c>
      <c r="K152" s="28" t="s">
        <v>412</v>
      </c>
      <c r="L152" s="33">
        <v>42278</v>
      </c>
      <c r="M152" s="33">
        <v>42369</v>
      </c>
      <c r="N152" s="42">
        <v>4000000</v>
      </c>
      <c r="O152" s="46" t="s">
        <v>269</v>
      </c>
      <c r="P152" s="98" t="s">
        <v>245</v>
      </c>
      <c r="Q152" s="101" t="str">
        <f t="shared" si="4"/>
        <v>ngắn hạn</v>
      </c>
      <c r="R152" s="1"/>
      <c r="S152" s="1"/>
      <c r="T152" s="1"/>
      <c r="U152" s="1"/>
      <c r="V152" s="1"/>
      <c r="W152" s="1"/>
      <c r="X152" s="1"/>
      <c r="Y152" s="1"/>
      <c r="Z152" s="1"/>
      <c r="AA152" s="1"/>
    </row>
    <row r="153" spans="1:27" ht="14.25" customHeight="1">
      <c r="A153" s="1"/>
      <c r="B153" s="48" t="s">
        <v>614</v>
      </c>
      <c r="C153" s="49" t="s">
        <v>615</v>
      </c>
      <c r="D153" s="28" t="s">
        <v>93</v>
      </c>
      <c r="E153" s="38" t="s">
        <v>40</v>
      </c>
      <c r="F153" s="51">
        <v>31660</v>
      </c>
      <c r="G153" s="49" t="s">
        <v>616</v>
      </c>
      <c r="H153" s="52">
        <v>37698</v>
      </c>
      <c r="I153" s="71" t="s">
        <v>617</v>
      </c>
      <c r="J153" s="33">
        <f t="shared" si="3"/>
        <v>42278</v>
      </c>
      <c r="K153" s="28" t="s">
        <v>412</v>
      </c>
      <c r="L153" s="33">
        <v>42278</v>
      </c>
      <c r="M153" s="33">
        <v>42369</v>
      </c>
      <c r="N153" s="42">
        <v>4000000</v>
      </c>
      <c r="O153" s="46" t="s">
        <v>618</v>
      </c>
      <c r="P153" s="98" t="s">
        <v>245</v>
      </c>
      <c r="Q153" s="101" t="str">
        <f t="shared" si="4"/>
        <v>ngắn hạn</v>
      </c>
      <c r="R153" s="1"/>
      <c r="S153" s="1"/>
      <c r="T153" s="1"/>
      <c r="U153" s="1"/>
      <c r="V153" s="1"/>
      <c r="W153" s="1"/>
      <c r="X153" s="1"/>
      <c r="Y153" s="1"/>
      <c r="Z153" s="1"/>
      <c r="AA153" s="1"/>
    </row>
    <row r="154" spans="1:27" ht="14.25" customHeight="1">
      <c r="A154" s="1"/>
      <c r="B154" s="48" t="s">
        <v>619</v>
      </c>
      <c r="C154" s="49" t="s">
        <v>620</v>
      </c>
      <c r="D154" s="28" t="s">
        <v>93</v>
      </c>
      <c r="E154" s="38" t="s">
        <v>40</v>
      </c>
      <c r="F154" s="51">
        <v>34253</v>
      </c>
      <c r="G154" s="49" t="s">
        <v>621</v>
      </c>
      <c r="H154" s="52">
        <v>39534</v>
      </c>
      <c r="I154" s="71" t="s">
        <v>260</v>
      </c>
      <c r="J154" s="33">
        <f t="shared" si="3"/>
        <v>42278</v>
      </c>
      <c r="K154" s="28" t="s">
        <v>412</v>
      </c>
      <c r="L154" s="33">
        <v>42278</v>
      </c>
      <c r="M154" s="33">
        <v>42369</v>
      </c>
      <c r="N154" s="42">
        <v>4000000</v>
      </c>
      <c r="O154" s="46" t="s">
        <v>622</v>
      </c>
      <c r="P154" s="98" t="s">
        <v>245</v>
      </c>
      <c r="Q154" s="101" t="str">
        <f t="shared" si="4"/>
        <v>ngắn hạn</v>
      </c>
      <c r="R154" s="1"/>
      <c r="S154" s="1"/>
      <c r="T154" s="1"/>
      <c r="U154" s="1"/>
      <c r="V154" s="1"/>
      <c r="W154" s="1"/>
      <c r="X154" s="1"/>
      <c r="Y154" s="1"/>
      <c r="Z154" s="1"/>
      <c r="AA154" s="1"/>
    </row>
    <row r="155" spans="1:27" ht="14.25" customHeight="1">
      <c r="A155" s="1"/>
      <c r="B155" s="48" t="s">
        <v>623</v>
      </c>
      <c r="C155" s="49" t="s">
        <v>624</v>
      </c>
      <c r="D155" s="28" t="s">
        <v>93</v>
      </c>
      <c r="E155" s="38" t="s">
        <v>40</v>
      </c>
      <c r="F155" s="51">
        <v>29913</v>
      </c>
      <c r="G155" s="49" t="s">
        <v>625</v>
      </c>
      <c r="H155" s="52">
        <v>39640</v>
      </c>
      <c r="I155" s="71" t="s">
        <v>42</v>
      </c>
      <c r="J155" s="33">
        <f t="shared" si="3"/>
        <v>42037</v>
      </c>
      <c r="K155" s="28" t="s">
        <v>479</v>
      </c>
      <c r="L155" s="45">
        <v>42037</v>
      </c>
      <c r="M155" s="45">
        <v>42063</v>
      </c>
      <c r="N155" s="42">
        <v>3900000</v>
      </c>
      <c r="O155" s="46" t="s">
        <v>200</v>
      </c>
      <c r="P155" s="98" t="s">
        <v>626</v>
      </c>
      <c r="Q155" s="101" t="str">
        <f t="shared" si="4"/>
        <v>ngắn hạn</v>
      </c>
      <c r="R155" s="1"/>
      <c r="S155" s="1"/>
      <c r="T155" s="1"/>
      <c r="U155" s="1"/>
      <c r="V155" s="1"/>
      <c r="W155" s="1"/>
      <c r="X155" s="1"/>
      <c r="Y155" s="1"/>
      <c r="Z155" s="1"/>
      <c r="AA155" s="1"/>
    </row>
    <row r="156" spans="1:27" ht="14.25" customHeight="1">
      <c r="A156" s="1"/>
      <c r="B156" s="48" t="s">
        <v>627</v>
      </c>
      <c r="C156" s="49" t="s">
        <v>628</v>
      </c>
      <c r="D156" s="28" t="s">
        <v>93</v>
      </c>
      <c r="E156" s="38" t="s">
        <v>50</v>
      </c>
      <c r="F156" s="51">
        <v>31358</v>
      </c>
      <c r="G156" s="49" t="s">
        <v>629</v>
      </c>
      <c r="H156" s="52">
        <v>38019</v>
      </c>
      <c r="I156" s="71" t="s">
        <v>108</v>
      </c>
      <c r="J156" s="33">
        <f t="shared" si="3"/>
        <v>42037</v>
      </c>
      <c r="K156" s="28" t="s">
        <v>479</v>
      </c>
      <c r="L156" s="45">
        <v>42037</v>
      </c>
      <c r="M156" s="45">
        <v>42063</v>
      </c>
      <c r="N156" s="42">
        <v>3900000</v>
      </c>
      <c r="O156" s="46" t="s">
        <v>630</v>
      </c>
      <c r="P156" s="98" t="s">
        <v>626</v>
      </c>
      <c r="Q156" s="101" t="str">
        <f t="shared" si="4"/>
        <v>ngắn hạn</v>
      </c>
      <c r="R156" s="1"/>
      <c r="S156" s="1"/>
      <c r="T156" s="1"/>
      <c r="U156" s="1"/>
      <c r="V156" s="1"/>
      <c r="W156" s="1"/>
      <c r="X156" s="1"/>
      <c r="Y156" s="1"/>
      <c r="Z156" s="1"/>
      <c r="AA156" s="1"/>
    </row>
    <row r="157" spans="1:27" ht="14.25" customHeight="1">
      <c r="A157" s="1"/>
      <c r="B157" s="48" t="s">
        <v>631</v>
      </c>
      <c r="C157" s="49" t="s">
        <v>632</v>
      </c>
      <c r="D157" s="28" t="s">
        <v>93</v>
      </c>
      <c r="E157" s="38" t="s">
        <v>40</v>
      </c>
      <c r="F157" s="51">
        <v>33174</v>
      </c>
      <c r="G157" s="49" t="s">
        <v>633</v>
      </c>
      <c r="H157" s="52">
        <v>41957</v>
      </c>
      <c r="I157" s="71" t="s">
        <v>42</v>
      </c>
      <c r="J157" s="33">
        <f t="shared" si="3"/>
        <v>42006</v>
      </c>
      <c r="K157" s="28" t="s">
        <v>412</v>
      </c>
      <c r="L157" s="45">
        <v>42006</v>
      </c>
      <c r="M157" s="45">
        <v>42094</v>
      </c>
      <c r="N157" s="42">
        <v>4000000</v>
      </c>
      <c r="O157" s="46" t="s">
        <v>634</v>
      </c>
      <c r="P157" s="98" t="s">
        <v>297</v>
      </c>
      <c r="Q157" s="101" t="str">
        <f t="shared" si="4"/>
        <v>ngắn hạn</v>
      </c>
      <c r="R157" s="1"/>
      <c r="S157" s="1"/>
      <c r="T157" s="1"/>
      <c r="U157" s="1"/>
      <c r="V157" s="1"/>
      <c r="W157" s="1"/>
      <c r="X157" s="1"/>
      <c r="Y157" s="1"/>
      <c r="Z157" s="1"/>
      <c r="AA157" s="1"/>
    </row>
    <row r="158" spans="1:27" ht="14.25" customHeight="1">
      <c r="A158" s="1"/>
      <c r="B158" s="48" t="s">
        <v>635</v>
      </c>
      <c r="C158" s="49" t="s">
        <v>636</v>
      </c>
      <c r="D158" s="28" t="s">
        <v>93</v>
      </c>
      <c r="E158" s="38" t="s">
        <v>40</v>
      </c>
      <c r="F158" s="51">
        <v>33130</v>
      </c>
      <c r="G158" s="49" t="s">
        <v>637</v>
      </c>
      <c r="H158" s="52">
        <v>40681</v>
      </c>
      <c r="I158" s="71" t="s">
        <v>108</v>
      </c>
      <c r="J158" s="33">
        <f t="shared" si="3"/>
        <v>42006</v>
      </c>
      <c r="K158" s="28" t="s">
        <v>412</v>
      </c>
      <c r="L158" s="45">
        <v>42006</v>
      </c>
      <c r="M158" s="45">
        <v>42094</v>
      </c>
      <c r="N158" s="42">
        <v>4000000</v>
      </c>
      <c r="O158" s="46" t="s">
        <v>638</v>
      </c>
      <c r="P158" s="98" t="s">
        <v>297</v>
      </c>
      <c r="Q158" s="101" t="str">
        <f t="shared" si="4"/>
        <v>ngắn hạn</v>
      </c>
      <c r="R158" s="1"/>
      <c r="S158" s="1"/>
      <c r="T158" s="1"/>
      <c r="U158" s="1"/>
      <c r="V158" s="1"/>
      <c r="W158" s="1"/>
      <c r="X158" s="1"/>
      <c r="Y158" s="1"/>
      <c r="Z158" s="1"/>
      <c r="AA158" s="1"/>
    </row>
    <row r="159" spans="1:27" ht="14.25" customHeight="1">
      <c r="A159" s="1"/>
      <c r="B159" s="48" t="s">
        <v>639</v>
      </c>
      <c r="C159" s="49" t="s">
        <v>640</v>
      </c>
      <c r="D159" s="28" t="s">
        <v>93</v>
      </c>
      <c r="E159" s="38" t="s">
        <v>40</v>
      </c>
      <c r="F159" s="51">
        <v>27949</v>
      </c>
      <c r="G159" s="49" t="s">
        <v>641</v>
      </c>
      <c r="H159" s="52">
        <v>42190</v>
      </c>
      <c r="I159" s="71" t="s">
        <v>77</v>
      </c>
      <c r="J159" s="33">
        <f t="shared" si="3"/>
        <v>42006</v>
      </c>
      <c r="K159" s="28" t="s">
        <v>412</v>
      </c>
      <c r="L159" s="45">
        <v>42006</v>
      </c>
      <c r="M159" s="45">
        <v>42094</v>
      </c>
      <c r="N159" s="42">
        <v>4000000</v>
      </c>
      <c r="O159" s="46" t="s">
        <v>224</v>
      </c>
      <c r="P159" s="98" t="s">
        <v>297</v>
      </c>
      <c r="Q159" s="101" t="str">
        <f t="shared" si="4"/>
        <v>ngắn hạn</v>
      </c>
      <c r="R159" s="1"/>
      <c r="S159" s="1"/>
      <c r="T159" s="1"/>
      <c r="U159" s="1"/>
      <c r="V159" s="1"/>
      <c r="W159" s="1"/>
      <c r="X159" s="1"/>
      <c r="Y159" s="1"/>
      <c r="Z159" s="1"/>
      <c r="AA159" s="1"/>
    </row>
    <row r="160" spans="1:27" ht="14.25" customHeight="1">
      <c r="A160" s="1"/>
      <c r="B160" s="48" t="s">
        <v>642</v>
      </c>
      <c r="C160" s="49" t="s">
        <v>643</v>
      </c>
      <c r="D160" s="28" t="s">
        <v>93</v>
      </c>
      <c r="E160" s="38" t="s">
        <v>40</v>
      </c>
      <c r="F160" s="51">
        <v>26657</v>
      </c>
      <c r="G160" s="49" t="s">
        <v>644</v>
      </c>
      <c r="H160" s="52">
        <v>38985</v>
      </c>
      <c r="I160" s="71" t="s">
        <v>42</v>
      </c>
      <c r="J160" s="33">
        <f t="shared" si="3"/>
        <v>42006</v>
      </c>
      <c r="K160" s="28" t="s">
        <v>412</v>
      </c>
      <c r="L160" s="45">
        <v>42006</v>
      </c>
      <c r="M160" s="45">
        <v>42094</v>
      </c>
      <c r="N160" s="42">
        <v>4000000</v>
      </c>
      <c r="O160" s="46" t="s">
        <v>249</v>
      </c>
      <c r="P160" s="98" t="s">
        <v>297</v>
      </c>
      <c r="Q160" s="101" t="str">
        <f t="shared" si="4"/>
        <v>ngắn hạn</v>
      </c>
      <c r="R160" s="1"/>
      <c r="S160" s="1"/>
      <c r="T160" s="1"/>
      <c r="U160" s="1"/>
      <c r="V160" s="1"/>
      <c r="W160" s="1"/>
      <c r="X160" s="1"/>
      <c r="Y160" s="1"/>
      <c r="Z160" s="1"/>
      <c r="AA160" s="1"/>
    </row>
    <row r="161" spans="1:27" ht="14.25" customHeight="1">
      <c r="A161" s="1"/>
      <c r="B161" s="48" t="s">
        <v>645</v>
      </c>
      <c r="C161" s="49" t="s">
        <v>646</v>
      </c>
      <c r="D161" s="28" t="s">
        <v>93</v>
      </c>
      <c r="E161" s="38" t="s">
        <v>40</v>
      </c>
      <c r="F161" s="51">
        <v>30975</v>
      </c>
      <c r="G161" s="49" t="s">
        <v>647</v>
      </c>
      <c r="H161" s="52">
        <v>38121</v>
      </c>
      <c r="I161" s="71" t="s">
        <v>42</v>
      </c>
      <c r="J161" s="33">
        <f t="shared" si="3"/>
        <v>42006</v>
      </c>
      <c r="K161" s="28" t="s">
        <v>412</v>
      </c>
      <c r="L161" s="45">
        <v>42006</v>
      </c>
      <c r="M161" s="45">
        <v>42094</v>
      </c>
      <c r="N161" s="42">
        <v>4000000</v>
      </c>
      <c r="O161" s="46" t="s">
        <v>200</v>
      </c>
      <c r="P161" s="98" t="s">
        <v>297</v>
      </c>
      <c r="Q161" s="101" t="str">
        <f t="shared" si="4"/>
        <v>ngắn hạn</v>
      </c>
      <c r="R161" s="1"/>
      <c r="S161" s="1"/>
      <c r="T161" s="1"/>
      <c r="U161" s="1"/>
      <c r="V161" s="1"/>
      <c r="W161" s="1"/>
      <c r="X161" s="1"/>
      <c r="Y161" s="1"/>
      <c r="Z161" s="1"/>
      <c r="AA161" s="1"/>
    </row>
    <row r="162" spans="1:27" ht="14.25" customHeight="1">
      <c r="A162" s="1"/>
      <c r="B162" s="48" t="s">
        <v>648</v>
      </c>
      <c r="C162" s="49" t="s">
        <v>649</v>
      </c>
      <c r="D162" s="28" t="s">
        <v>93</v>
      </c>
      <c r="E162" s="38" t="s">
        <v>40</v>
      </c>
      <c r="F162" s="51">
        <v>32965</v>
      </c>
      <c r="G162" s="49" t="s">
        <v>650</v>
      </c>
      <c r="H162" s="52">
        <v>40232</v>
      </c>
      <c r="I162" s="71" t="s">
        <v>273</v>
      </c>
      <c r="J162" s="33">
        <f t="shared" si="3"/>
        <v>42095</v>
      </c>
      <c r="K162" s="28" t="s">
        <v>412</v>
      </c>
      <c r="L162" s="45">
        <v>42095</v>
      </c>
      <c r="M162" s="45">
        <v>42185</v>
      </c>
      <c r="N162" s="42">
        <v>4000000</v>
      </c>
      <c r="O162" s="46" t="s">
        <v>651</v>
      </c>
      <c r="P162" s="98" t="s">
        <v>297</v>
      </c>
      <c r="Q162" s="101" t="str">
        <f t="shared" si="4"/>
        <v>ngắn hạn</v>
      </c>
      <c r="R162" s="1"/>
      <c r="S162" s="1"/>
      <c r="T162" s="1"/>
      <c r="U162" s="1"/>
      <c r="V162" s="1"/>
      <c r="W162" s="1"/>
      <c r="X162" s="1"/>
      <c r="Y162" s="1"/>
      <c r="Z162" s="1"/>
      <c r="AA162" s="1"/>
    </row>
    <row r="163" spans="1:27" ht="14.25" customHeight="1">
      <c r="A163" s="1"/>
      <c r="B163" s="48" t="s">
        <v>652</v>
      </c>
      <c r="C163" s="49" t="s">
        <v>653</v>
      </c>
      <c r="D163" s="28" t="s">
        <v>93</v>
      </c>
      <c r="E163" s="38" t="s">
        <v>40</v>
      </c>
      <c r="F163" s="51">
        <v>32587</v>
      </c>
      <c r="G163" s="49" t="s">
        <v>654</v>
      </c>
      <c r="H163" s="52">
        <v>37791</v>
      </c>
      <c r="I163" s="71" t="s">
        <v>42</v>
      </c>
      <c r="J163" s="33">
        <f t="shared" si="3"/>
        <v>42095</v>
      </c>
      <c r="K163" s="28" t="s">
        <v>412</v>
      </c>
      <c r="L163" s="45">
        <v>42095</v>
      </c>
      <c r="M163" s="45">
        <v>42185</v>
      </c>
      <c r="N163" s="42">
        <v>4000000</v>
      </c>
      <c r="O163" s="46" t="s">
        <v>655</v>
      </c>
      <c r="P163" s="98" t="s">
        <v>297</v>
      </c>
      <c r="Q163" s="101" t="str">
        <f t="shared" si="4"/>
        <v>ngắn hạn</v>
      </c>
      <c r="R163" s="1"/>
      <c r="S163" s="1"/>
      <c r="T163" s="1"/>
      <c r="U163" s="1"/>
      <c r="V163" s="1"/>
      <c r="W163" s="1"/>
      <c r="X163" s="1"/>
      <c r="Y163" s="1"/>
      <c r="Z163" s="1"/>
      <c r="AA163" s="1"/>
    </row>
    <row r="164" spans="1:27" ht="14.25" customHeight="1">
      <c r="A164" s="1"/>
      <c r="B164" s="48" t="s">
        <v>656</v>
      </c>
      <c r="C164" s="49" t="s">
        <v>657</v>
      </c>
      <c r="D164" s="28" t="s">
        <v>93</v>
      </c>
      <c r="E164" s="38" t="s">
        <v>40</v>
      </c>
      <c r="F164" s="51">
        <v>27216</v>
      </c>
      <c r="G164" s="49" t="s">
        <v>658</v>
      </c>
      <c r="H164" s="52">
        <v>30853</v>
      </c>
      <c r="I164" s="71" t="s">
        <v>42</v>
      </c>
      <c r="J164" s="33">
        <f t="shared" si="3"/>
        <v>42095</v>
      </c>
      <c r="K164" s="28" t="s">
        <v>412</v>
      </c>
      <c r="L164" s="45">
        <v>42095</v>
      </c>
      <c r="M164" s="45">
        <v>42185</v>
      </c>
      <c r="N164" s="42">
        <v>4000000</v>
      </c>
      <c r="O164" s="46" t="s">
        <v>659</v>
      </c>
      <c r="P164" s="98" t="s">
        <v>297</v>
      </c>
      <c r="Q164" s="101" t="str">
        <f t="shared" si="4"/>
        <v>ngắn hạn</v>
      </c>
      <c r="R164" s="1"/>
      <c r="S164" s="1"/>
      <c r="T164" s="1"/>
      <c r="U164" s="1"/>
      <c r="V164" s="1"/>
      <c r="W164" s="1"/>
      <c r="X164" s="1"/>
      <c r="Y164" s="1"/>
      <c r="Z164" s="1"/>
      <c r="AA164" s="1"/>
    </row>
    <row r="165" spans="1:27" ht="14.25" customHeight="1">
      <c r="A165" s="1"/>
      <c r="B165" s="48" t="s">
        <v>660</v>
      </c>
      <c r="C165" s="49" t="s">
        <v>661</v>
      </c>
      <c r="D165" s="28" t="s">
        <v>93</v>
      </c>
      <c r="E165" s="38" t="s">
        <v>50</v>
      </c>
      <c r="F165" s="51">
        <v>30853</v>
      </c>
      <c r="G165" s="49">
        <v>163164576</v>
      </c>
      <c r="H165" s="52">
        <v>42268</v>
      </c>
      <c r="I165" s="71" t="s">
        <v>68</v>
      </c>
      <c r="J165" s="33">
        <f t="shared" si="3"/>
        <v>42095</v>
      </c>
      <c r="K165" s="28" t="s">
        <v>412</v>
      </c>
      <c r="L165" s="45">
        <v>42095</v>
      </c>
      <c r="M165" s="45">
        <v>42185</v>
      </c>
      <c r="N165" s="42">
        <v>4000000</v>
      </c>
      <c r="O165" s="46" t="s">
        <v>662</v>
      </c>
      <c r="P165" s="98" t="s">
        <v>297</v>
      </c>
      <c r="Q165" s="101" t="str">
        <f t="shared" si="4"/>
        <v>ngắn hạn</v>
      </c>
      <c r="R165" s="1"/>
      <c r="S165" s="1"/>
      <c r="T165" s="1"/>
      <c r="U165" s="1"/>
      <c r="V165" s="1"/>
      <c r="W165" s="1"/>
      <c r="X165" s="1"/>
      <c r="Y165" s="1"/>
      <c r="Z165" s="1"/>
      <c r="AA165" s="1"/>
    </row>
    <row r="166" spans="1:27" ht="14.25" customHeight="1">
      <c r="A166" s="1"/>
      <c r="B166" s="48" t="s">
        <v>663</v>
      </c>
      <c r="C166" s="53" t="s">
        <v>664</v>
      </c>
      <c r="D166" s="28" t="s">
        <v>93</v>
      </c>
      <c r="E166" s="38" t="s">
        <v>40</v>
      </c>
      <c r="F166" s="54">
        <v>34106</v>
      </c>
      <c r="G166" s="53" t="s">
        <v>665</v>
      </c>
      <c r="H166" s="37">
        <v>38089</v>
      </c>
      <c r="I166" s="70" t="s">
        <v>666</v>
      </c>
      <c r="J166" s="33">
        <f t="shared" si="3"/>
        <v>42095</v>
      </c>
      <c r="K166" s="28" t="s">
        <v>412</v>
      </c>
      <c r="L166" s="45">
        <v>42095</v>
      </c>
      <c r="M166" s="45">
        <v>42185</v>
      </c>
      <c r="N166" s="42">
        <v>4000000</v>
      </c>
      <c r="O166" s="35" t="s">
        <v>667</v>
      </c>
      <c r="P166" s="98" t="s">
        <v>297</v>
      </c>
      <c r="Q166" s="101" t="str">
        <f t="shared" si="4"/>
        <v>ngắn hạn</v>
      </c>
      <c r="R166" s="1"/>
      <c r="S166" s="1"/>
      <c r="T166" s="1"/>
      <c r="U166" s="1"/>
      <c r="V166" s="1"/>
      <c r="W166" s="1"/>
      <c r="X166" s="1"/>
      <c r="Y166" s="1"/>
      <c r="Z166" s="1"/>
      <c r="AA166" s="1"/>
    </row>
    <row r="167" spans="1:27" ht="14.25" customHeight="1">
      <c r="A167" s="1"/>
      <c r="B167" s="48" t="s">
        <v>668</v>
      </c>
      <c r="C167" s="53" t="s">
        <v>226</v>
      </c>
      <c r="D167" s="28" t="s">
        <v>93</v>
      </c>
      <c r="E167" s="38" t="s">
        <v>40</v>
      </c>
      <c r="F167" s="54">
        <v>32370</v>
      </c>
      <c r="G167" s="27" t="s">
        <v>227</v>
      </c>
      <c r="H167" s="37">
        <v>38300</v>
      </c>
      <c r="I167" s="70" t="s">
        <v>228</v>
      </c>
      <c r="J167" s="33">
        <f t="shared" si="3"/>
        <v>42186</v>
      </c>
      <c r="K167" s="28" t="s">
        <v>412</v>
      </c>
      <c r="L167" s="33">
        <v>42186</v>
      </c>
      <c r="M167" s="33">
        <v>42277</v>
      </c>
      <c r="N167" s="42">
        <v>4000000</v>
      </c>
      <c r="O167" s="35" t="s">
        <v>229</v>
      </c>
      <c r="P167" s="98" t="s">
        <v>297</v>
      </c>
      <c r="Q167" s="101" t="str">
        <f t="shared" si="4"/>
        <v>ngắn hạn</v>
      </c>
      <c r="R167" s="1"/>
      <c r="S167" s="1"/>
      <c r="T167" s="1"/>
      <c r="U167" s="1"/>
      <c r="V167" s="1"/>
      <c r="W167" s="1"/>
      <c r="X167" s="1"/>
      <c r="Y167" s="1"/>
      <c r="Z167" s="1"/>
      <c r="AA167" s="1"/>
    </row>
    <row r="168" spans="1:27" ht="14.25" customHeight="1">
      <c r="A168" s="1"/>
      <c r="B168" s="48" t="s">
        <v>669</v>
      </c>
      <c r="C168" s="53" t="s">
        <v>670</v>
      </c>
      <c r="D168" s="28" t="s">
        <v>93</v>
      </c>
      <c r="E168" s="38" t="s">
        <v>40</v>
      </c>
      <c r="F168" s="54">
        <v>31741</v>
      </c>
      <c r="G168" s="53" t="s">
        <v>671</v>
      </c>
      <c r="H168" s="37">
        <v>41422</v>
      </c>
      <c r="I168" s="70" t="s">
        <v>42</v>
      </c>
      <c r="J168" s="33">
        <f t="shared" si="3"/>
        <v>42186</v>
      </c>
      <c r="K168" s="28" t="s">
        <v>412</v>
      </c>
      <c r="L168" s="33">
        <v>42186</v>
      </c>
      <c r="M168" s="33">
        <v>42277</v>
      </c>
      <c r="N168" s="42">
        <v>4000000</v>
      </c>
      <c r="O168" s="35" t="s">
        <v>672</v>
      </c>
      <c r="P168" s="98" t="s">
        <v>297</v>
      </c>
      <c r="Q168" s="101" t="str">
        <f t="shared" si="4"/>
        <v>ngắn hạn</v>
      </c>
      <c r="R168" s="1"/>
      <c r="S168" s="1"/>
      <c r="T168" s="1"/>
      <c r="U168" s="1"/>
      <c r="V168" s="1"/>
      <c r="W168" s="1"/>
      <c r="X168" s="1"/>
      <c r="Y168" s="1"/>
      <c r="Z168" s="1"/>
      <c r="AA168" s="1"/>
    </row>
    <row r="169" spans="1:27" ht="14.25" customHeight="1">
      <c r="A169" s="1"/>
      <c r="B169" s="48" t="s">
        <v>673</v>
      </c>
      <c r="C169" s="53" t="s">
        <v>674</v>
      </c>
      <c r="D169" s="28" t="s">
        <v>93</v>
      </c>
      <c r="E169" s="28" t="s">
        <v>50</v>
      </c>
      <c r="F169" s="54">
        <v>29804</v>
      </c>
      <c r="G169" s="53" t="s">
        <v>675</v>
      </c>
      <c r="H169" s="37">
        <v>42014</v>
      </c>
      <c r="I169" s="70" t="s">
        <v>77</v>
      </c>
      <c r="J169" s="33">
        <f t="shared" si="3"/>
        <v>42186</v>
      </c>
      <c r="K169" s="28" t="s">
        <v>412</v>
      </c>
      <c r="L169" s="33">
        <v>42186</v>
      </c>
      <c r="M169" s="33">
        <v>42277</v>
      </c>
      <c r="N169" s="42">
        <v>4000000</v>
      </c>
      <c r="O169" s="35" t="s">
        <v>224</v>
      </c>
      <c r="P169" s="98" t="s">
        <v>297</v>
      </c>
      <c r="Q169" s="101" t="str">
        <f t="shared" si="4"/>
        <v>ngắn hạn</v>
      </c>
      <c r="R169" s="1"/>
      <c r="S169" s="1"/>
      <c r="T169" s="1"/>
      <c r="U169" s="1"/>
      <c r="V169" s="1"/>
      <c r="W169" s="1"/>
      <c r="X169" s="1"/>
      <c r="Y169" s="1"/>
      <c r="Z169" s="1"/>
      <c r="AA169" s="1"/>
    </row>
    <row r="170" spans="1:27" ht="14.25" customHeight="1">
      <c r="A170" s="1"/>
      <c r="B170" s="48" t="s">
        <v>676</v>
      </c>
      <c r="C170" s="53" t="s">
        <v>677</v>
      </c>
      <c r="D170" s="28" t="s">
        <v>93</v>
      </c>
      <c r="E170" s="28" t="s">
        <v>40</v>
      </c>
      <c r="F170" s="54">
        <v>28523</v>
      </c>
      <c r="G170" s="53" t="s">
        <v>678</v>
      </c>
      <c r="H170" s="37">
        <v>37079</v>
      </c>
      <c r="I170" s="70" t="s">
        <v>42</v>
      </c>
      <c r="J170" s="33">
        <f t="shared" si="3"/>
        <v>42186</v>
      </c>
      <c r="K170" s="28" t="s">
        <v>412</v>
      </c>
      <c r="L170" s="33">
        <v>42186</v>
      </c>
      <c r="M170" s="33">
        <v>42277</v>
      </c>
      <c r="N170" s="42">
        <v>4000000</v>
      </c>
      <c r="O170" s="35" t="s">
        <v>679</v>
      </c>
      <c r="P170" s="98" t="s">
        <v>297</v>
      </c>
      <c r="Q170" s="101" t="str">
        <f t="shared" si="4"/>
        <v>ngắn hạn</v>
      </c>
      <c r="R170" s="1"/>
      <c r="S170" s="1"/>
      <c r="T170" s="1"/>
      <c r="U170" s="1"/>
      <c r="V170" s="1"/>
      <c r="W170" s="1"/>
      <c r="X170" s="1"/>
      <c r="Y170" s="1"/>
      <c r="Z170" s="1"/>
      <c r="AA170" s="1"/>
    </row>
    <row r="171" spans="1:27" ht="14.25" customHeight="1">
      <c r="A171" s="1"/>
      <c r="B171" s="48" t="s">
        <v>680</v>
      </c>
      <c r="C171" s="53" t="s">
        <v>681</v>
      </c>
      <c r="D171" s="28" t="s">
        <v>93</v>
      </c>
      <c r="E171" s="28" t="s">
        <v>40</v>
      </c>
      <c r="F171" s="54">
        <v>30677</v>
      </c>
      <c r="G171" s="53" t="s">
        <v>682</v>
      </c>
      <c r="H171" s="37">
        <v>42136</v>
      </c>
      <c r="I171" s="70" t="s">
        <v>77</v>
      </c>
      <c r="J171" s="33">
        <f t="shared" si="3"/>
        <v>42186</v>
      </c>
      <c r="K171" s="28" t="s">
        <v>412</v>
      </c>
      <c r="L171" s="33">
        <v>42186</v>
      </c>
      <c r="M171" s="33">
        <v>42277</v>
      </c>
      <c r="N171" s="42">
        <v>4000000</v>
      </c>
      <c r="O171" s="35" t="s">
        <v>679</v>
      </c>
      <c r="P171" s="98" t="s">
        <v>297</v>
      </c>
      <c r="Q171" s="101" t="str">
        <f t="shared" si="4"/>
        <v>ngắn hạn</v>
      </c>
      <c r="R171" s="1"/>
      <c r="S171" s="1"/>
      <c r="T171" s="1"/>
      <c r="U171" s="1"/>
      <c r="V171" s="1"/>
      <c r="W171" s="1"/>
      <c r="X171" s="1"/>
      <c r="Y171" s="1"/>
      <c r="Z171" s="1"/>
      <c r="AA171" s="1"/>
    </row>
    <row r="172" spans="1:27" ht="14.25" customHeight="1">
      <c r="A172" s="1"/>
      <c r="B172" s="48" t="s">
        <v>683</v>
      </c>
      <c r="C172" s="53" t="s">
        <v>684</v>
      </c>
      <c r="D172" s="28" t="s">
        <v>93</v>
      </c>
      <c r="E172" s="28" t="s">
        <v>40</v>
      </c>
      <c r="F172" s="54">
        <v>27885</v>
      </c>
      <c r="G172" s="53" t="s">
        <v>685</v>
      </c>
      <c r="H172" s="37">
        <v>37488</v>
      </c>
      <c r="I172" s="70" t="s">
        <v>77</v>
      </c>
      <c r="J172" s="33">
        <f t="shared" si="3"/>
        <v>42278</v>
      </c>
      <c r="K172" s="28" t="s">
        <v>412</v>
      </c>
      <c r="L172" s="41">
        <v>42278</v>
      </c>
      <c r="M172" s="41">
        <v>42369</v>
      </c>
      <c r="N172" s="42">
        <v>4000000</v>
      </c>
      <c r="O172" s="35" t="s">
        <v>686</v>
      </c>
      <c r="P172" s="98" t="s">
        <v>297</v>
      </c>
      <c r="Q172" s="101" t="str">
        <f t="shared" si="4"/>
        <v>ngắn hạn</v>
      </c>
      <c r="R172" s="1"/>
      <c r="S172" s="1"/>
      <c r="T172" s="1"/>
      <c r="U172" s="1"/>
      <c r="V172" s="1"/>
      <c r="W172" s="1"/>
      <c r="X172" s="1"/>
      <c r="Y172" s="1"/>
      <c r="Z172" s="1"/>
      <c r="AA172" s="1"/>
    </row>
    <row r="173" spans="1:27" ht="14.25" customHeight="1">
      <c r="A173" s="1"/>
      <c r="B173" s="48" t="s">
        <v>687</v>
      </c>
      <c r="C173" s="53" t="s">
        <v>688</v>
      </c>
      <c r="D173" s="28" t="s">
        <v>93</v>
      </c>
      <c r="E173" s="28" t="s">
        <v>40</v>
      </c>
      <c r="F173" s="54">
        <v>30754</v>
      </c>
      <c r="G173" s="53" t="s">
        <v>689</v>
      </c>
      <c r="H173" s="37">
        <v>40603</v>
      </c>
      <c r="I173" s="70" t="s">
        <v>68</v>
      </c>
      <c r="J173" s="33">
        <f t="shared" si="3"/>
        <v>42278</v>
      </c>
      <c r="K173" s="28" t="s">
        <v>412</v>
      </c>
      <c r="L173" s="41">
        <v>42278</v>
      </c>
      <c r="M173" s="41">
        <v>42369</v>
      </c>
      <c r="N173" s="42">
        <v>4000000</v>
      </c>
      <c r="O173" s="35" t="s">
        <v>690</v>
      </c>
      <c r="P173" s="98" t="s">
        <v>297</v>
      </c>
      <c r="Q173" s="101" t="str">
        <f t="shared" si="4"/>
        <v>ngắn hạn</v>
      </c>
      <c r="R173" s="1"/>
      <c r="S173" s="1"/>
      <c r="T173" s="1"/>
      <c r="U173" s="1"/>
      <c r="V173" s="1"/>
      <c r="W173" s="1"/>
      <c r="X173" s="1"/>
      <c r="Y173" s="1"/>
      <c r="Z173" s="1"/>
      <c r="AA173" s="1"/>
    </row>
    <row r="174" spans="1:27" ht="14.25" customHeight="1">
      <c r="A174" s="1"/>
      <c r="B174" s="48" t="s">
        <v>691</v>
      </c>
      <c r="C174" s="49" t="s">
        <v>692</v>
      </c>
      <c r="D174" s="28" t="s">
        <v>93</v>
      </c>
      <c r="E174" s="28" t="s">
        <v>40</v>
      </c>
      <c r="F174" s="51">
        <v>34584</v>
      </c>
      <c r="G174" s="49" t="s">
        <v>693</v>
      </c>
      <c r="H174" s="52">
        <v>41156</v>
      </c>
      <c r="I174" s="71" t="s">
        <v>57</v>
      </c>
      <c r="J174" s="33">
        <f t="shared" si="3"/>
        <v>42278</v>
      </c>
      <c r="K174" s="28" t="s">
        <v>412</v>
      </c>
      <c r="L174" s="41">
        <v>42278</v>
      </c>
      <c r="M174" s="41">
        <v>42369</v>
      </c>
      <c r="N174" s="42">
        <v>4000000</v>
      </c>
      <c r="O174" s="46" t="s">
        <v>58</v>
      </c>
      <c r="P174" s="98" t="s">
        <v>297</v>
      </c>
      <c r="Q174" s="101" t="str">
        <f t="shared" si="4"/>
        <v>ngắn hạn</v>
      </c>
      <c r="R174" s="1"/>
      <c r="S174" s="1"/>
      <c r="T174" s="1"/>
      <c r="U174" s="1"/>
      <c r="V174" s="1"/>
      <c r="W174" s="1"/>
      <c r="X174" s="1"/>
      <c r="Y174" s="1"/>
      <c r="Z174" s="1"/>
      <c r="AA174" s="1"/>
    </row>
    <row r="175" spans="1:27" ht="14.25" customHeight="1">
      <c r="A175" s="1"/>
      <c r="B175" s="48" t="s">
        <v>694</v>
      </c>
      <c r="C175" s="49" t="s">
        <v>695</v>
      </c>
      <c r="D175" s="28" t="s">
        <v>93</v>
      </c>
      <c r="E175" s="28" t="s">
        <v>40</v>
      </c>
      <c r="F175" s="64">
        <v>30268</v>
      </c>
      <c r="G175" s="49" t="s">
        <v>696</v>
      </c>
      <c r="H175" s="61">
        <v>41853</v>
      </c>
      <c r="I175" s="46" t="s">
        <v>42</v>
      </c>
      <c r="J175" s="33">
        <f t="shared" si="3"/>
        <v>42278</v>
      </c>
      <c r="K175" s="28" t="s">
        <v>412</v>
      </c>
      <c r="L175" s="41">
        <v>42278</v>
      </c>
      <c r="M175" s="41">
        <v>42369</v>
      </c>
      <c r="N175" s="42">
        <v>4000000</v>
      </c>
      <c r="O175" s="52" t="s">
        <v>697</v>
      </c>
      <c r="P175" s="98" t="s">
        <v>297</v>
      </c>
      <c r="Q175" s="101" t="str">
        <f t="shared" si="4"/>
        <v>ngắn hạn</v>
      </c>
      <c r="R175" s="1"/>
      <c r="S175" s="1"/>
      <c r="T175" s="1"/>
      <c r="U175" s="1"/>
      <c r="V175" s="1"/>
      <c r="W175" s="1"/>
      <c r="X175" s="1"/>
      <c r="Y175" s="1"/>
      <c r="Z175" s="1"/>
      <c r="AA175" s="1"/>
    </row>
    <row r="176" spans="1:27" ht="14.25" customHeight="1">
      <c r="A176" s="1"/>
      <c r="B176" s="48" t="s">
        <v>698</v>
      </c>
      <c r="C176" s="49" t="s">
        <v>699</v>
      </c>
      <c r="D176" s="28" t="s">
        <v>93</v>
      </c>
      <c r="E176" s="46" t="s">
        <v>50</v>
      </c>
      <c r="F176" s="64">
        <v>31297</v>
      </c>
      <c r="G176" s="49" t="s">
        <v>700</v>
      </c>
      <c r="H176" s="52">
        <v>40582</v>
      </c>
      <c r="I176" s="71" t="s">
        <v>701</v>
      </c>
      <c r="J176" s="33">
        <f t="shared" si="3"/>
        <v>42278</v>
      </c>
      <c r="K176" s="28" t="s">
        <v>412</v>
      </c>
      <c r="L176" s="41">
        <v>42278</v>
      </c>
      <c r="M176" s="41">
        <v>42369</v>
      </c>
      <c r="N176" s="42">
        <v>4000000</v>
      </c>
      <c r="O176" s="52" t="s">
        <v>702</v>
      </c>
      <c r="P176" s="98" t="s">
        <v>297</v>
      </c>
      <c r="Q176" s="101" t="str">
        <f t="shared" si="4"/>
        <v>ngắn hạn</v>
      </c>
      <c r="R176" s="1"/>
      <c r="S176" s="1"/>
      <c r="T176" s="1"/>
      <c r="U176" s="1"/>
      <c r="V176" s="1"/>
      <c r="W176" s="1"/>
      <c r="X176" s="1"/>
      <c r="Y176" s="1"/>
      <c r="Z176" s="1"/>
      <c r="AA176" s="1"/>
    </row>
    <row r="177" spans="1:27" ht="14.25" customHeight="1">
      <c r="A177" s="1"/>
      <c r="B177" s="48" t="s">
        <v>703</v>
      </c>
      <c r="C177" s="53" t="s">
        <v>473</v>
      </c>
      <c r="D177" s="28" t="s">
        <v>93</v>
      </c>
      <c r="E177" s="35" t="s">
        <v>50</v>
      </c>
      <c r="F177" s="54">
        <v>31713</v>
      </c>
      <c r="G177" s="59" t="s">
        <v>474</v>
      </c>
      <c r="H177" s="37">
        <v>37812</v>
      </c>
      <c r="I177" s="28" t="s">
        <v>42</v>
      </c>
      <c r="J177" s="33">
        <f t="shared" si="3"/>
        <v>42037</v>
      </c>
      <c r="K177" s="28" t="s">
        <v>479</v>
      </c>
      <c r="L177" s="41">
        <v>42037</v>
      </c>
      <c r="M177" s="41">
        <v>42063</v>
      </c>
      <c r="N177" s="42">
        <v>3900000</v>
      </c>
      <c r="O177" s="35" t="s">
        <v>704</v>
      </c>
      <c r="P177" s="99" t="s">
        <v>705</v>
      </c>
      <c r="Q177" s="101" t="str">
        <f t="shared" si="4"/>
        <v>ngắn hạn</v>
      </c>
      <c r="R177" s="1"/>
      <c r="S177" s="1"/>
      <c r="T177" s="1"/>
      <c r="U177" s="1"/>
      <c r="V177" s="1"/>
      <c r="W177" s="1"/>
      <c r="X177" s="1"/>
      <c r="Y177" s="1"/>
      <c r="Z177" s="1"/>
      <c r="AA177" s="1"/>
    </row>
    <row r="178" spans="1:27" ht="14.25" customHeight="1">
      <c r="A178" s="1"/>
      <c r="B178" s="48" t="s">
        <v>706</v>
      </c>
      <c r="C178" s="49" t="s">
        <v>707</v>
      </c>
      <c r="D178" s="38" t="s">
        <v>93</v>
      </c>
      <c r="E178" s="46" t="s">
        <v>40</v>
      </c>
      <c r="F178" s="72">
        <v>36331</v>
      </c>
      <c r="G178" s="49" t="s">
        <v>708</v>
      </c>
      <c r="H178" s="73"/>
      <c r="I178" s="38" t="s">
        <v>68</v>
      </c>
      <c r="J178" s="33">
        <f t="shared" si="3"/>
        <v>42037</v>
      </c>
      <c r="K178" s="28" t="s">
        <v>479</v>
      </c>
      <c r="L178" s="41">
        <v>42037</v>
      </c>
      <c r="M178" s="41">
        <v>42063</v>
      </c>
      <c r="N178" s="42">
        <v>3900000</v>
      </c>
      <c r="O178" s="35" t="s">
        <v>709</v>
      </c>
      <c r="P178" s="100" t="s">
        <v>705</v>
      </c>
      <c r="Q178" s="101" t="str">
        <f t="shared" si="4"/>
        <v>ngắn hạn</v>
      </c>
      <c r="R178" s="1"/>
      <c r="S178" s="1"/>
      <c r="T178" s="1"/>
      <c r="U178" s="1"/>
      <c r="V178" s="1"/>
      <c r="W178" s="1"/>
      <c r="X178" s="1"/>
      <c r="Y178" s="1"/>
      <c r="Z178" s="1"/>
      <c r="AA178" s="1"/>
    </row>
    <row r="179" spans="1:27" ht="14.25" customHeight="1">
      <c r="A179" s="1"/>
      <c r="B179" s="48" t="s">
        <v>710</v>
      </c>
      <c r="C179" s="49" t="s">
        <v>711</v>
      </c>
      <c r="D179" s="38" t="s">
        <v>93</v>
      </c>
      <c r="E179" s="50" t="s">
        <v>40</v>
      </c>
      <c r="F179" s="51">
        <v>27800</v>
      </c>
      <c r="G179" s="49" t="s">
        <v>712</v>
      </c>
      <c r="H179" s="52">
        <v>40017</v>
      </c>
      <c r="I179" s="71" t="s">
        <v>42</v>
      </c>
      <c r="J179" s="33">
        <f t="shared" si="3"/>
        <v>42006</v>
      </c>
      <c r="K179" s="28" t="s">
        <v>412</v>
      </c>
      <c r="L179" s="61">
        <v>42006</v>
      </c>
      <c r="M179" s="61">
        <v>42094</v>
      </c>
      <c r="N179" s="42">
        <v>4000000</v>
      </c>
      <c r="O179" s="46" t="s">
        <v>249</v>
      </c>
      <c r="P179" s="100" t="s">
        <v>349</v>
      </c>
      <c r="Q179" s="101" t="str">
        <f t="shared" si="4"/>
        <v>ngắn hạn</v>
      </c>
      <c r="R179" s="1"/>
      <c r="S179" s="1"/>
      <c r="T179" s="1"/>
      <c r="U179" s="1"/>
      <c r="V179" s="1"/>
      <c r="W179" s="1"/>
      <c r="X179" s="1"/>
      <c r="Y179" s="1"/>
      <c r="Z179" s="1"/>
      <c r="AA179" s="1"/>
    </row>
    <row r="180" spans="1:27" ht="14.25" customHeight="1">
      <c r="A180" s="1"/>
      <c r="B180" s="48" t="s">
        <v>713</v>
      </c>
      <c r="C180" s="53" t="s">
        <v>714</v>
      </c>
      <c r="D180" s="28" t="s">
        <v>93</v>
      </c>
      <c r="E180" s="43" t="s">
        <v>40</v>
      </c>
      <c r="F180" s="54">
        <v>32009</v>
      </c>
      <c r="G180" s="53" t="s">
        <v>715</v>
      </c>
      <c r="H180" s="37">
        <v>40964</v>
      </c>
      <c r="I180" s="70" t="s">
        <v>42</v>
      </c>
      <c r="J180" s="33">
        <f t="shared" si="3"/>
        <v>42006</v>
      </c>
      <c r="K180" s="28" t="s">
        <v>412</v>
      </c>
      <c r="L180" s="61">
        <v>42006</v>
      </c>
      <c r="M180" s="61">
        <v>42094</v>
      </c>
      <c r="N180" s="42">
        <v>4000000</v>
      </c>
      <c r="O180" s="35" t="s">
        <v>716</v>
      </c>
      <c r="P180" s="99" t="s">
        <v>349</v>
      </c>
      <c r="Q180" s="101" t="str">
        <f t="shared" si="4"/>
        <v>ngắn hạn</v>
      </c>
      <c r="R180" s="1"/>
      <c r="S180" s="1"/>
      <c r="T180" s="1"/>
      <c r="U180" s="1"/>
      <c r="V180" s="1"/>
      <c r="W180" s="1"/>
      <c r="X180" s="1"/>
      <c r="Y180" s="1"/>
      <c r="Z180" s="1"/>
      <c r="AA180" s="1"/>
    </row>
    <row r="181" spans="1:27" ht="14.25" customHeight="1">
      <c r="A181" s="1"/>
      <c r="B181" s="48" t="s">
        <v>717</v>
      </c>
      <c r="C181" s="53" t="s">
        <v>718</v>
      </c>
      <c r="D181" s="28" t="s">
        <v>93</v>
      </c>
      <c r="E181" s="43" t="s">
        <v>40</v>
      </c>
      <c r="F181" s="54">
        <v>35724</v>
      </c>
      <c r="G181" s="53" t="s">
        <v>719</v>
      </c>
      <c r="H181" s="37">
        <v>41324</v>
      </c>
      <c r="I181" s="70" t="s">
        <v>273</v>
      </c>
      <c r="J181" s="33">
        <f t="shared" si="3"/>
        <v>42006</v>
      </c>
      <c r="K181" s="28" t="s">
        <v>412</v>
      </c>
      <c r="L181" s="61">
        <v>42006</v>
      </c>
      <c r="M181" s="61">
        <v>42094</v>
      </c>
      <c r="N181" s="42">
        <v>4000000</v>
      </c>
      <c r="O181" s="35" t="s">
        <v>610</v>
      </c>
      <c r="P181" s="99" t="s">
        <v>349</v>
      </c>
      <c r="Q181" s="101" t="str">
        <f t="shared" si="4"/>
        <v>ngắn hạn</v>
      </c>
      <c r="R181" s="1"/>
      <c r="S181" s="1"/>
      <c r="T181" s="1"/>
      <c r="U181" s="1"/>
      <c r="V181" s="1"/>
      <c r="W181" s="1"/>
      <c r="X181" s="1"/>
      <c r="Y181" s="1"/>
      <c r="Z181" s="1"/>
      <c r="AA181" s="1"/>
    </row>
    <row r="182" spans="1:27" ht="14.25" customHeight="1">
      <c r="A182" s="1"/>
      <c r="B182" s="48" t="s">
        <v>720</v>
      </c>
      <c r="C182" s="53" t="s">
        <v>721</v>
      </c>
      <c r="D182" s="28" t="s">
        <v>93</v>
      </c>
      <c r="E182" s="43" t="s">
        <v>40</v>
      </c>
      <c r="F182" s="54">
        <v>26002</v>
      </c>
      <c r="G182" s="53" t="s">
        <v>722</v>
      </c>
      <c r="H182" s="37">
        <v>42290</v>
      </c>
      <c r="I182" s="70" t="s">
        <v>42</v>
      </c>
      <c r="J182" s="33">
        <f t="shared" si="3"/>
        <v>42006</v>
      </c>
      <c r="K182" s="28" t="s">
        <v>412</v>
      </c>
      <c r="L182" s="61">
        <v>42006</v>
      </c>
      <c r="M182" s="61">
        <v>42094</v>
      </c>
      <c r="N182" s="42">
        <v>4000000</v>
      </c>
      <c r="O182" s="35" t="s">
        <v>269</v>
      </c>
      <c r="P182" s="99" t="s">
        <v>349</v>
      </c>
      <c r="Q182" s="101" t="str">
        <f t="shared" si="4"/>
        <v>ngắn hạn</v>
      </c>
      <c r="R182" s="1"/>
      <c r="S182" s="1"/>
      <c r="T182" s="1"/>
      <c r="U182" s="1"/>
      <c r="V182" s="1"/>
      <c r="W182" s="1"/>
      <c r="X182" s="1"/>
      <c r="Y182" s="1"/>
      <c r="Z182" s="1"/>
      <c r="AA182" s="1"/>
    </row>
    <row r="183" spans="1:27" ht="14.25" customHeight="1">
      <c r="A183" s="1"/>
      <c r="B183" s="48" t="s">
        <v>723</v>
      </c>
      <c r="C183" s="53" t="s">
        <v>724</v>
      </c>
      <c r="D183" s="28" t="s">
        <v>93</v>
      </c>
      <c r="E183" s="43" t="s">
        <v>40</v>
      </c>
      <c r="F183" s="54">
        <v>35925</v>
      </c>
      <c r="G183" s="53">
        <v>122287633</v>
      </c>
      <c r="H183" s="37">
        <v>42076</v>
      </c>
      <c r="I183" s="70" t="s">
        <v>77</v>
      </c>
      <c r="J183" s="33">
        <f t="shared" si="3"/>
        <v>42095</v>
      </c>
      <c r="K183" s="28" t="s">
        <v>412</v>
      </c>
      <c r="L183" s="41">
        <v>42095</v>
      </c>
      <c r="M183" s="41">
        <v>42185</v>
      </c>
      <c r="N183" s="42">
        <v>4000000</v>
      </c>
      <c r="O183" s="35" t="s">
        <v>83</v>
      </c>
      <c r="P183" s="99" t="s">
        <v>349</v>
      </c>
      <c r="Q183" s="101" t="str">
        <f t="shared" si="4"/>
        <v>ngắn hạn</v>
      </c>
      <c r="R183" s="1"/>
      <c r="S183" s="1"/>
      <c r="T183" s="1"/>
      <c r="U183" s="1"/>
      <c r="V183" s="1"/>
      <c r="W183" s="1"/>
      <c r="X183" s="1"/>
      <c r="Y183" s="1"/>
      <c r="Z183" s="1"/>
      <c r="AA183" s="1"/>
    </row>
    <row r="184" spans="1:27" ht="14.25" customHeight="1">
      <c r="A184" s="1"/>
      <c r="B184" s="48" t="s">
        <v>725</v>
      </c>
      <c r="C184" s="53" t="s">
        <v>726</v>
      </c>
      <c r="D184" s="28" t="s">
        <v>93</v>
      </c>
      <c r="E184" s="43" t="s">
        <v>40</v>
      </c>
      <c r="F184" s="54">
        <v>32152</v>
      </c>
      <c r="G184" s="53" t="s">
        <v>727</v>
      </c>
      <c r="H184" s="37">
        <v>38811</v>
      </c>
      <c r="I184" s="70" t="s">
        <v>57</v>
      </c>
      <c r="J184" s="33">
        <f t="shared" si="3"/>
        <v>42095</v>
      </c>
      <c r="K184" s="28" t="s">
        <v>412</v>
      </c>
      <c r="L184" s="41">
        <v>42095</v>
      </c>
      <c r="M184" s="41">
        <v>42185</v>
      </c>
      <c r="N184" s="42">
        <v>4000000</v>
      </c>
      <c r="O184" s="35" t="s">
        <v>728</v>
      </c>
      <c r="P184" s="99" t="s">
        <v>349</v>
      </c>
      <c r="Q184" s="101" t="str">
        <f t="shared" si="4"/>
        <v>ngắn hạn</v>
      </c>
      <c r="R184" s="1"/>
      <c r="S184" s="1"/>
      <c r="T184" s="1"/>
      <c r="U184" s="1"/>
      <c r="V184" s="1"/>
      <c r="W184" s="1"/>
      <c r="X184" s="1"/>
      <c r="Y184" s="1"/>
      <c r="Z184" s="1"/>
      <c r="AA184" s="1"/>
    </row>
    <row r="185" spans="1:27" ht="14.25" customHeight="1">
      <c r="A185" s="1"/>
      <c r="B185" s="48" t="s">
        <v>729</v>
      </c>
      <c r="C185" s="53" t="s">
        <v>730</v>
      </c>
      <c r="D185" s="28" t="s">
        <v>93</v>
      </c>
      <c r="E185" s="43" t="s">
        <v>40</v>
      </c>
      <c r="F185" s="54">
        <v>28716</v>
      </c>
      <c r="G185" s="53" t="s">
        <v>731</v>
      </c>
      <c r="H185" s="37">
        <v>42108</v>
      </c>
      <c r="I185" s="70" t="s">
        <v>42</v>
      </c>
      <c r="J185" s="33">
        <f t="shared" si="3"/>
        <v>42095</v>
      </c>
      <c r="K185" s="28" t="s">
        <v>412</v>
      </c>
      <c r="L185" s="41">
        <v>42095</v>
      </c>
      <c r="M185" s="41">
        <v>42185</v>
      </c>
      <c r="N185" s="42">
        <v>4000000</v>
      </c>
      <c r="O185" s="35" t="s">
        <v>732</v>
      </c>
      <c r="P185" s="99" t="s">
        <v>349</v>
      </c>
      <c r="Q185" s="101" t="str">
        <f t="shared" si="4"/>
        <v>ngắn hạn</v>
      </c>
      <c r="R185" s="1"/>
      <c r="S185" s="1"/>
      <c r="T185" s="1"/>
      <c r="U185" s="1"/>
      <c r="V185" s="1"/>
      <c r="W185" s="1"/>
      <c r="X185" s="1"/>
      <c r="Y185" s="1"/>
      <c r="Z185" s="1"/>
      <c r="AA185" s="1"/>
    </row>
    <row r="186" spans="1:27" ht="14.25" customHeight="1">
      <c r="A186" s="1"/>
      <c r="B186" s="48" t="s">
        <v>733</v>
      </c>
      <c r="C186" s="53" t="s">
        <v>734</v>
      </c>
      <c r="D186" s="28" t="s">
        <v>93</v>
      </c>
      <c r="E186" s="43" t="s">
        <v>50</v>
      </c>
      <c r="F186" s="54">
        <v>33584</v>
      </c>
      <c r="G186" s="53" t="s">
        <v>735</v>
      </c>
      <c r="H186" s="37">
        <v>39590</v>
      </c>
      <c r="I186" s="70" t="s">
        <v>42</v>
      </c>
      <c r="J186" s="33">
        <f t="shared" si="3"/>
        <v>42095</v>
      </c>
      <c r="K186" s="28" t="s">
        <v>412</v>
      </c>
      <c r="L186" s="41">
        <v>42095</v>
      </c>
      <c r="M186" s="41">
        <v>42185</v>
      </c>
      <c r="N186" s="42">
        <v>4000000</v>
      </c>
      <c r="O186" s="35" t="s">
        <v>736</v>
      </c>
      <c r="P186" s="99" t="s">
        <v>349</v>
      </c>
      <c r="Q186" s="101" t="str">
        <f t="shared" si="4"/>
        <v>ngắn hạn</v>
      </c>
      <c r="R186" s="1"/>
      <c r="S186" s="1"/>
      <c r="T186" s="1"/>
      <c r="U186" s="1"/>
      <c r="V186" s="1"/>
      <c r="W186" s="1"/>
      <c r="X186" s="1"/>
      <c r="Y186" s="1"/>
      <c r="Z186" s="1"/>
      <c r="AA186" s="1"/>
    </row>
    <row r="187" spans="1:27" ht="14.25" customHeight="1">
      <c r="A187" s="1"/>
      <c r="B187" s="48" t="s">
        <v>737</v>
      </c>
      <c r="C187" s="53" t="s">
        <v>738</v>
      </c>
      <c r="D187" s="28" t="s">
        <v>93</v>
      </c>
      <c r="E187" s="43" t="s">
        <v>50</v>
      </c>
      <c r="F187" s="54">
        <v>31645</v>
      </c>
      <c r="G187" s="53" t="s">
        <v>739</v>
      </c>
      <c r="H187" s="37">
        <v>40107</v>
      </c>
      <c r="I187" s="70" t="s">
        <v>77</v>
      </c>
      <c r="J187" s="33">
        <f t="shared" si="3"/>
        <v>42186</v>
      </c>
      <c r="K187" s="28" t="s">
        <v>412</v>
      </c>
      <c r="L187" s="41">
        <v>42186</v>
      </c>
      <c r="M187" s="41">
        <v>42277</v>
      </c>
      <c r="N187" s="42">
        <v>4000000</v>
      </c>
      <c r="O187" s="35" t="s">
        <v>83</v>
      </c>
      <c r="P187" s="99" t="s">
        <v>349</v>
      </c>
      <c r="Q187" s="101" t="str">
        <f t="shared" si="4"/>
        <v>ngắn hạn</v>
      </c>
      <c r="R187" s="1"/>
      <c r="S187" s="1"/>
      <c r="T187" s="1"/>
      <c r="U187" s="1"/>
      <c r="V187" s="1"/>
      <c r="W187" s="1"/>
      <c r="X187" s="1"/>
      <c r="Y187" s="1"/>
      <c r="Z187" s="1"/>
      <c r="AA187" s="1"/>
    </row>
    <row r="188" spans="1:27" ht="14.25" customHeight="1">
      <c r="A188" s="1"/>
      <c r="B188" s="48" t="s">
        <v>740</v>
      </c>
      <c r="C188" s="53" t="s">
        <v>741</v>
      </c>
      <c r="D188" s="28" t="s">
        <v>93</v>
      </c>
      <c r="E188" s="43" t="s">
        <v>40</v>
      </c>
      <c r="F188" s="54">
        <v>30567</v>
      </c>
      <c r="G188" s="53" t="s">
        <v>742</v>
      </c>
      <c r="H188" s="37">
        <v>40093</v>
      </c>
      <c r="I188" s="70" t="s">
        <v>617</v>
      </c>
      <c r="J188" s="33">
        <f t="shared" si="3"/>
        <v>42186</v>
      </c>
      <c r="K188" s="28" t="s">
        <v>412</v>
      </c>
      <c r="L188" s="41">
        <v>42186</v>
      </c>
      <c r="M188" s="41">
        <v>42277</v>
      </c>
      <c r="N188" s="42">
        <v>4000000</v>
      </c>
      <c r="O188" s="35" t="s">
        <v>743</v>
      </c>
      <c r="P188" s="99" t="s">
        <v>349</v>
      </c>
      <c r="Q188" s="101" t="str">
        <f t="shared" si="4"/>
        <v>ngắn hạn</v>
      </c>
      <c r="R188" s="1"/>
      <c r="S188" s="1"/>
      <c r="T188" s="1"/>
      <c r="U188" s="1"/>
      <c r="V188" s="1"/>
      <c r="W188" s="1"/>
      <c r="X188" s="1"/>
      <c r="Y188" s="1"/>
      <c r="Z188" s="1"/>
      <c r="AA188" s="1"/>
    </row>
    <row r="189" spans="1:27" ht="14.25" customHeight="1">
      <c r="A189" s="1"/>
      <c r="B189" s="48" t="s">
        <v>744</v>
      </c>
      <c r="C189" s="53" t="s">
        <v>745</v>
      </c>
      <c r="D189" s="28" t="s">
        <v>93</v>
      </c>
      <c r="E189" s="43" t="s">
        <v>40</v>
      </c>
      <c r="F189" s="54">
        <v>33841</v>
      </c>
      <c r="G189" s="53" t="s">
        <v>746</v>
      </c>
      <c r="H189" s="37">
        <v>39170</v>
      </c>
      <c r="I189" s="70" t="s">
        <v>260</v>
      </c>
      <c r="J189" s="33">
        <f t="shared" si="3"/>
        <v>42186</v>
      </c>
      <c r="K189" s="28" t="s">
        <v>412</v>
      </c>
      <c r="L189" s="41">
        <v>42186</v>
      </c>
      <c r="M189" s="41">
        <v>42277</v>
      </c>
      <c r="N189" s="42">
        <v>4000000</v>
      </c>
      <c r="O189" s="35" t="s">
        <v>747</v>
      </c>
      <c r="P189" s="99" t="s">
        <v>349</v>
      </c>
      <c r="Q189" s="101" t="str">
        <f t="shared" si="4"/>
        <v>ngắn hạn</v>
      </c>
      <c r="R189" s="1"/>
      <c r="S189" s="1"/>
      <c r="T189" s="1"/>
      <c r="U189" s="1"/>
      <c r="V189" s="1"/>
      <c r="W189" s="1"/>
      <c r="X189" s="1"/>
      <c r="Y189" s="1"/>
      <c r="Z189" s="1"/>
      <c r="AA189" s="1"/>
    </row>
    <row r="190" spans="1:27" ht="14.25" customHeight="1">
      <c r="A190" s="1"/>
      <c r="B190" s="48" t="s">
        <v>748</v>
      </c>
      <c r="C190" s="49" t="s">
        <v>749</v>
      </c>
      <c r="D190" s="28" t="s">
        <v>93</v>
      </c>
      <c r="E190" s="50" t="s">
        <v>40</v>
      </c>
      <c r="F190" s="51">
        <v>29100</v>
      </c>
      <c r="G190" s="49" t="s">
        <v>750</v>
      </c>
      <c r="H190" s="52">
        <v>40306</v>
      </c>
      <c r="I190" s="71" t="s">
        <v>42</v>
      </c>
      <c r="J190" s="33">
        <f t="shared" si="3"/>
        <v>42186</v>
      </c>
      <c r="K190" s="28" t="s">
        <v>412</v>
      </c>
      <c r="L190" s="41">
        <v>42186</v>
      </c>
      <c r="M190" s="41">
        <v>42277</v>
      </c>
      <c r="N190" s="42">
        <v>4000000</v>
      </c>
      <c r="O190" s="46" t="s">
        <v>751</v>
      </c>
      <c r="P190" s="99" t="s">
        <v>349</v>
      </c>
      <c r="Q190" s="101" t="str">
        <f t="shared" si="4"/>
        <v>ngắn hạn</v>
      </c>
      <c r="R190" s="1"/>
      <c r="S190" s="1"/>
      <c r="T190" s="1"/>
      <c r="U190" s="1"/>
      <c r="V190" s="1"/>
      <c r="W190" s="1"/>
      <c r="X190" s="1"/>
      <c r="Y190" s="1"/>
      <c r="Z190" s="1"/>
      <c r="AA190" s="1"/>
    </row>
    <row r="191" spans="1:27" ht="14.25" customHeight="1">
      <c r="A191" s="1"/>
      <c r="B191" s="48" t="s">
        <v>752</v>
      </c>
      <c r="C191" s="49" t="s">
        <v>753</v>
      </c>
      <c r="D191" s="28" t="s">
        <v>93</v>
      </c>
      <c r="E191" s="50" t="s">
        <v>40</v>
      </c>
      <c r="F191" s="64">
        <v>35339</v>
      </c>
      <c r="G191" s="49" t="s">
        <v>754</v>
      </c>
      <c r="H191" s="52" t="s">
        <v>755</v>
      </c>
      <c r="I191" s="71" t="s">
        <v>108</v>
      </c>
      <c r="J191" s="33">
        <f t="shared" si="3"/>
        <v>42278</v>
      </c>
      <c r="K191" s="28" t="s">
        <v>412</v>
      </c>
      <c r="L191" s="61">
        <v>42278</v>
      </c>
      <c r="M191" s="61">
        <v>42369</v>
      </c>
      <c r="N191" s="42">
        <v>4000000</v>
      </c>
      <c r="O191" s="52" t="s">
        <v>756</v>
      </c>
      <c r="P191" s="99" t="s">
        <v>349</v>
      </c>
      <c r="Q191" s="101" t="str">
        <f t="shared" si="4"/>
        <v>ngắn hạn</v>
      </c>
      <c r="R191" s="1"/>
      <c r="S191" s="1"/>
      <c r="T191" s="1"/>
      <c r="U191" s="1"/>
      <c r="V191" s="1"/>
      <c r="W191" s="1"/>
      <c r="X191" s="1"/>
      <c r="Y191" s="1"/>
      <c r="Z191" s="1"/>
      <c r="AA191" s="1"/>
    </row>
    <row r="192" spans="1:27" ht="14.25" customHeight="1">
      <c r="A192" s="1"/>
      <c r="B192" s="48" t="s">
        <v>757</v>
      </c>
      <c r="C192" s="49" t="s">
        <v>758</v>
      </c>
      <c r="D192" s="28" t="s">
        <v>93</v>
      </c>
      <c r="E192" s="50" t="s">
        <v>40</v>
      </c>
      <c r="F192" s="64">
        <v>33948</v>
      </c>
      <c r="G192" s="49" t="s">
        <v>759</v>
      </c>
      <c r="H192" s="52" t="s">
        <v>760</v>
      </c>
      <c r="I192" s="71" t="s">
        <v>117</v>
      </c>
      <c r="J192" s="33">
        <f t="shared" si="3"/>
        <v>42278</v>
      </c>
      <c r="K192" s="28" t="s">
        <v>412</v>
      </c>
      <c r="L192" s="61">
        <v>42278</v>
      </c>
      <c r="M192" s="61">
        <v>42369</v>
      </c>
      <c r="N192" s="42">
        <v>4000000</v>
      </c>
      <c r="O192" s="52" t="s">
        <v>761</v>
      </c>
      <c r="P192" s="99" t="s">
        <v>349</v>
      </c>
      <c r="Q192" s="101" t="str">
        <f t="shared" si="4"/>
        <v>ngắn hạn</v>
      </c>
      <c r="R192" s="1"/>
      <c r="S192" s="1"/>
      <c r="T192" s="1"/>
      <c r="U192" s="1"/>
      <c r="V192" s="1"/>
      <c r="W192" s="1"/>
      <c r="X192" s="1"/>
      <c r="Y192" s="1"/>
      <c r="Z192" s="1"/>
      <c r="AA192" s="1"/>
    </row>
    <row r="193" spans="1:27" ht="14.25" customHeight="1">
      <c r="A193" s="1"/>
      <c r="B193" s="48" t="s">
        <v>762</v>
      </c>
      <c r="C193" s="49" t="s">
        <v>763</v>
      </c>
      <c r="D193" s="28" t="s">
        <v>93</v>
      </c>
      <c r="E193" s="50" t="s">
        <v>40</v>
      </c>
      <c r="F193" s="64">
        <v>31925</v>
      </c>
      <c r="G193" s="49" t="s">
        <v>764</v>
      </c>
      <c r="H193" s="52">
        <v>42011</v>
      </c>
      <c r="I193" s="71" t="s">
        <v>156</v>
      </c>
      <c r="J193" s="33">
        <f t="shared" si="3"/>
        <v>42278</v>
      </c>
      <c r="K193" s="28" t="s">
        <v>412</v>
      </c>
      <c r="L193" s="61">
        <v>42278</v>
      </c>
      <c r="M193" s="61">
        <v>42369</v>
      </c>
      <c r="N193" s="42">
        <v>4000000</v>
      </c>
      <c r="O193" s="52" t="s">
        <v>765</v>
      </c>
      <c r="P193" s="99" t="s">
        <v>349</v>
      </c>
      <c r="Q193" s="101" t="str">
        <f t="shared" si="4"/>
        <v>ngắn hạn</v>
      </c>
      <c r="R193" s="1"/>
      <c r="S193" s="1"/>
      <c r="T193" s="1"/>
      <c r="U193" s="1"/>
      <c r="V193" s="1"/>
      <c r="W193" s="1"/>
      <c r="X193" s="1"/>
      <c r="Y193" s="1"/>
      <c r="Z193" s="1"/>
      <c r="AA193" s="1"/>
    </row>
    <row r="194" spans="1:27" ht="14.25" customHeight="1">
      <c r="A194" s="1"/>
      <c r="B194" s="48" t="s">
        <v>766</v>
      </c>
      <c r="C194" s="49" t="s">
        <v>767</v>
      </c>
      <c r="D194" s="28" t="s">
        <v>93</v>
      </c>
      <c r="E194" s="50" t="s">
        <v>40</v>
      </c>
      <c r="F194" s="51">
        <v>26986</v>
      </c>
      <c r="G194" s="49" t="s">
        <v>768</v>
      </c>
      <c r="H194" s="52">
        <v>41857</v>
      </c>
      <c r="I194" s="71" t="s">
        <v>42</v>
      </c>
      <c r="J194" s="33">
        <f t="shared" si="3"/>
        <v>42278</v>
      </c>
      <c r="K194" s="28" t="s">
        <v>412</v>
      </c>
      <c r="L194" s="61">
        <v>42278</v>
      </c>
      <c r="M194" s="61">
        <v>42369</v>
      </c>
      <c r="N194" s="42">
        <v>4000000</v>
      </c>
      <c r="O194" s="46" t="s">
        <v>769</v>
      </c>
      <c r="P194" s="99" t="s">
        <v>349</v>
      </c>
      <c r="Q194" s="101" t="str">
        <f t="shared" si="4"/>
        <v>ngắn hạn</v>
      </c>
      <c r="R194" s="1"/>
      <c r="S194" s="1"/>
      <c r="T194" s="1"/>
      <c r="U194" s="1"/>
      <c r="V194" s="1"/>
      <c r="W194" s="1"/>
      <c r="X194" s="1"/>
      <c r="Y194" s="1"/>
      <c r="Z194" s="1"/>
      <c r="AA194" s="1"/>
    </row>
    <row r="195" spans="1:27" ht="14.25" customHeight="1">
      <c r="A195" s="1"/>
      <c r="B195" s="48" t="s">
        <v>770</v>
      </c>
      <c r="C195" s="46" t="s">
        <v>771</v>
      </c>
      <c r="D195" s="28" t="s">
        <v>93</v>
      </c>
      <c r="E195" s="50" t="s">
        <v>40</v>
      </c>
      <c r="F195" s="72">
        <v>36756</v>
      </c>
      <c r="G195" s="49" t="s">
        <v>772</v>
      </c>
      <c r="H195" s="52">
        <v>42118</v>
      </c>
      <c r="I195" s="71" t="s">
        <v>42</v>
      </c>
      <c r="J195" s="33">
        <f t="shared" si="3"/>
        <v>42037</v>
      </c>
      <c r="K195" s="28" t="s">
        <v>773</v>
      </c>
      <c r="L195" s="61">
        <v>42037</v>
      </c>
      <c r="M195" s="61">
        <v>42063</v>
      </c>
      <c r="N195" s="63">
        <v>3900000</v>
      </c>
      <c r="O195" s="46" t="s">
        <v>774</v>
      </c>
      <c r="P195" s="100" t="s">
        <v>775</v>
      </c>
      <c r="Q195" s="101" t="str">
        <f t="shared" si="4"/>
        <v>ngắn hạn</v>
      </c>
      <c r="R195" s="1"/>
      <c r="S195" s="1"/>
      <c r="T195" s="1"/>
      <c r="U195" s="1"/>
      <c r="V195" s="1"/>
      <c r="W195" s="1"/>
      <c r="X195" s="1"/>
      <c r="Y195" s="1"/>
      <c r="Z195" s="1"/>
      <c r="AA195" s="1"/>
    </row>
    <row r="196" spans="1:27" ht="14.25" customHeight="1">
      <c r="A196" s="1"/>
      <c r="B196" s="48" t="s">
        <v>776</v>
      </c>
      <c r="C196" s="46" t="s">
        <v>777</v>
      </c>
      <c r="D196" s="28" t="s">
        <v>93</v>
      </c>
      <c r="E196" s="50" t="s">
        <v>40</v>
      </c>
      <c r="F196" s="51">
        <v>31982</v>
      </c>
      <c r="G196" s="49" t="s">
        <v>778</v>
      </c>
      <c r="H196" s="52">
        <v>38558</v>
      </c>
      <c r="I196" s="71" t="s">
        <v>186</v>
      </c>
      <c r="J196" s="33">
        <f t="shared" si="3"/>
        <v>42037</v>
      </c>
      <c r="K196" s="28" t="s">
        <v>773</v>
      </c>
      <c r="L196" s="61">
        <v>42037</v>
      </c>
      <c r="M196" s="61">
        <v>42063</v>
      </c>
      <c r="N196" s="63">
        <v>3900000</v>
      </c>
      <c r="O196" s="46" t="s">
        <v>779</v>
      </c>
      <c r="P196" s="100" t="s">
        <v>775</v>
      </c>
      <c r="Q196" s="101" t="str">
        <f t="shared" si="4"/>
        <v>ngắn hạn</v>
      </c>
      <c r="R196" s="1"/>
      <c r="S196" s="1"/>
      <c r="T196" s="1"/>
      <c r="U196" s="1"/>
      <c r="V196" s="1"/>
      <c r="W196" s="1"/>
      <c r="X196" s="1"/>
      <c r="Y196" s="1"/>
      <c r="Z196" s="1"/>
      <c r="AA196" s="1"/>
    </row>
    <row r="197" spans="1:2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4.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17">
    <mergeCell ref="P7:P8"/>
    <mergeCell ref="Q7:Q8"/>
    <mergeCell ref="L7:L8"/>
    <mergeCell ref="M7:M8"/>
    <mergeCell ref="B2:O2"/>
    <mergeCell ref="B7:B8"/>
    <mergeCell ref="C7:C8"/>
    <mergeCell ref="D7:D8"/>
    <mergeCell ref="E7:E8"/>
    <mergeCell ref="F7:F8"/>
    <mergeCell ref="G7:G8"/>
    <mergeCell ref="H7:H8"/>
    <mergeCell ref="I7:I8"/>
    <mergeCell ref="J7:J8"/>
    <mergeCell ref="K7:K8"/>
    <mergeCell ref="N7:N8"/>
    <mergeCell ref="O7:O8"/>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187C9-382B-4C6C-A582-7DFD8A5ABA03}">
  <dimension ref="A1:E28"/>
  <sheetViews>
    <sheetView workbookViewId="0">
      <selection activeCell="C6" sqref="C6"/>
    </sheetView>
  </sheetViews>
  <sheetFormatPr defaultRowHeight="13.8"/>
  <cols>
    <col min="1" max="1" width="20.59765625" bestFit="1" customWidth="1"/>
    <col min="2" max="2" width="11.296875" bestFit="1" customWidth="1"/>
    <col min="3" max="4" width="10.3984375" bestFit="1" customWidth="1"/>
    <col min="5" max="6" width="17.296875" bestFit="1" customWidth="1"/>
    <col min="7" max="7" width="4.3984375" bestFit="1" customWidth="1"/>
    <col min="8" max="8" width="3.3984375" bestFit="1" customWidth="1"/>
    <col min="9" max="9" width="6.296875" bestFit="1" customWidth="1"/>
    <col min="10" max="10" width="6.796875" bestFit="1" customWidth="1"/>
    <col min="11" max="11" width="11" bestFit="1" customWidth="1"/>
    <col min="12" max="12" width="3.3984375" bestFit="1" customWidth="1"/>
    <col min="13" max="13" width="6.296875" bestFit="1" customWidth="1"/>
    <col min="14" max="14" width="8.296875" bestFit="1" customWidth="1"/>
    <col min="15" max="15" width="8.5" bestFit="1" customWidth="1"/>
    <col min="16" max="16" width="11.59765625" bestFit="1" customWidth="1"/>
    <col min="17" max="17" width="11" bestFit="1" customWidth="1"/>
    <col min="18" max="18" width="29.19921875" bestFit="1" customWidth="1"/>
    <col min="19" max="19" width="32.3984375" bestFit="1" customWidth="1"/>
    <col min="20" max="20" width="28.8984375" bestFit="1" customWidth="1"/>
    <col min="21" max="21" width="32.09765625" bestFit="1" customWidth="1"/>
    <col min="22" max="22" width="35.8984375" bestFit="1" customWidth="1"/>
    <col min="23" max="23" width="39.09765625" bestFit="1" customWidth="1"/>
    <col min="24" max="24" width="35.8984375" bestFit="1" customWidth="1"/>
    <col min="25" max="25" width="39.09765625" bestFit="1" customWidth="1"/>
    <col min="26" max="26" width="26.796875" bestFit="1" customWidth="1"/>
    <col min="27" max="27" width="30.09765625" bestFit="1" customWidth="1"/>
    <col min="28" max="28" width="30.296875" bestFit="1" customWidth="1"/>
    <col min="29" max="29" width="33.59765625" bestFit="1" customWidth="1"/>
    <col min="30" max="30" width="26.296875" bestFit="1" customWidth="1"/>
    <col min="31" max="31" width="29.59765625" bestFit="1" customWidth="1"/>
    <col min="32" max="32" width="30.8984375" bestFit="1" customWidth="1"/>
    <col min="33" max="33" width="34.19921875" bestFit="1" customWidth="1"/>
    <col min="34" max="34" width="40.3984375" bestFit="1" customWidth="1"/>
    <col min="35" max="35" width="43.59765625" bestFit="1" customWidth="1"/>
    <col min="36" max="36" width="25.296875" bestFit="1" customWidth="1"/>
    <col min="37" max="37" width="28.5" bestFit="1" customWidth="1"/>
    <col min="38" max="38" width="30.69921875" bestFit="1" customWidth="1"/>
    <col min="39" max="39" width="34" bestFit="1" customWidth="1"/>
    <col min="40" max="40" width="29.296875" bestFit="1" customWidth="1"/>
    <col min="41" max="41" width="32.5" bestFit="1" customWidth="1"/>
    <col min="42" max="42" width="30.5" bestFit="1" customWidth="1"/>
    <col min="43" max="43" width="33.796875" bestFit="1" customWidth="1"/>
    <col min="44" max="44" width="27.296875" bestFit="1" customWidth="1"/>
    <col min="45" max="45" width="3.5" bestFit="1" customWidth="1"/>
    <col min="46" max="46" width="30.5" bestFit="1" customWidth="1"/>
    <col min="47" max="47" width="27.296875" bestFit="1" customWidth="1"/>
    <col min="48" max="48" width="30.5" bestFit="1" customWidth="1"/>
    <col min="49" max="49" width="32.09765625" bestFit="1" customWidth="1"/>
    <col min="50" max="50" width="35.296875" bestFit="1" customWidth="1"/>
    <col min="51" max="51" width="28.69921875" bestFit="1" customWidth="1"/>
    <col min="52" max="52" width="31.8984375" bestFit="1" customWidth="1"/>
    <col min="53" max="53" width="27.8984375" bestFit="1" customWidth="1"/>
    <col min="54" max="54" width="31.09765625" bestFit="1" customWidth="1"/>
    <col min="55" max="55" width="26.3984375" bestFit="1" customWidth="1"/>
    <col min="56" max="56" width="29.69921875" bestFit="1" customWidth="1"/>
    <col min="57" max="57" width="28.19921875" bestFit="1" customWidth="1"/>
    <col min="58" max="58" width="31.3984375" bestFit="1" customWidth="1"/>
    <col min="59" max="59" width="27.796875" bestFit="1" customWidth="1"/>
    <col min="60" max="60" width="31" bestFit="1" customWidth="1"/>
    <col min="61" max="61" width="31.296875" bestFit="1" customWidth="1"/>
    <col min="62" max="62" width="34.5" bestFit="1" customWidth="1"/>
    <col min="63" max="63" width="25.5" bestFit="1" customWidth="1"/>
    <col min="64" max="64" width="28.69921875" bestFit="1" customWidth="1"/>
    <col min="65" max="65" width="40.69921875" bestFit="1" customWidth="1"/>
    <col min="66" max="66" width="43.8984375" bestFit="1" customWidth="1"/>
    <col min="67" max="67" width="25.59765625" bestFit="1" customWidth="1"/>
    <col min="68" max="68" width="28.796875" bestFit="1" customWidth="1"/>
    <col min="69" max="69" width="29" bestFit="1" customWidth="1"/>
    <col min="70" max="70" width="32.19921875" bestFit="1" customWidth="1"/>
    <col min="71" max="71" width="31.69921875" bestFit="1" customWidth="1"/>
    <col min="72" max="72" width="34.8984375" bestFit="1" customWidth="1"/>
    <col min="73" max="73" width="24.296875" bestFit="1" customWidth="1"/>
    <col min="74" max="74" width="3.5" bestFit="1" customWidth="1"/>
    <col min="75" max="75" width="27.5" bestFit="1" customWidth="1"/>
    <col min="76" max="76" width="23.296875" bestFit="1" customWidth="1"/>
    <col min="77" max="77" width="26.5" bestFit="1" customWidth="1"/>
    <col min="78" max="78" width="29.69921875" bestFit="1" customWidth="1"/>
    <col min="79" max="79" width="32.8984375" bestFit="1" customWidth="1"/>
    <col min="80" max="80" width="28.69921875" bestFit="1" customWidth="1"/>
    <col min="81" max="81" width="31.8984375" bestFit="1" customWidth="1"/>
    <col min="82" max="82" width="33.5" bestFit="1" customWidth="1"/>
    <col min="83" max="83" width="36.69921875" bestFit="1" customWidth="1"/>
    <col min="84" max="84" width="29.296875" bestFit="1" customWidth="1"/>
    <col min="85" max="85" width="3.5" bestFit="1" customWidth="1"/>
    <col min="86" max="86" width="32.5" bestFit="1" customWidth="1"/>
    <col min="87" max="87" width="34" bestFit="1" customWidth="1"/>
    <col min="88" max="88" width="37.19921875" bestFit="1" customWidth="1"/>
    <col min="89" max="89" width="23.3984375" bestFit="1" customWidth="1"/>
    <col min="90" max="90" width="26.59765625" bestFit="1" customWidth="1"/>
    <col min="91" max="91" width="27.796875" bestFit="1" customWidth="1"/>
    <col min="92" max="92" width="31" bestFit="1" customWidth="1"/>
    <col min="93" max="93" width="30.8984375" bestFit="1" customWidth="1"/>
    <col min="94" max="94" width="34.19921875" bestFit="1" customWidth="1"/>
    <col min="95" max="95" width="30.8984375" bestFit="1" customWidth="1"/>
    <col min="96" max="96" width="3.5" bestFit="1" customWidth="1"/>
    <col min="97" max="97" width="34.19921875" bestFit="1" customWidth="1"/>
    <col min="98" max="98" width="24.69921875" bestFit="1" customWidth="1"/>
    <col min="99" max="99" width="27.8984375" bestFit="1" customWidth="1"/>
    <col min="100" max="100" width="25.59765625" bestFit="1" customWidth="1"/>
    <col min="101" max="101" width="28.796875" bestFit="1" customWidth="1"/>
    <col min="102" max="102" width="30.796875" bestFit="1" customWidth="1"/>
    <col min="103" max="103" width="34.09765625" bestFit="1" customWidth="1"/>
    <col min="104" max="104" width="27.796875" bestFit="1" customWidth="1"/>
    <col min="105" max="105" width="31" bestFit="1" customWidth="1"/>
    <col min="106" max="106" width="27.09765625" bestFit="1" customWidth="1"/>
    <col min="107" max="107" width="30.296875" bestFit="1" customWidth="1"/>
    <col min="108" max="108" width="28.296875" bestFit="1" customWidth="1"/>
    <col min="109" max="109" width="31.5" bestFit="1" customWidth="1"/>
    <col min="110" max="110" width="37.09765625" bestFit="1" customWidth="1"/>
    <col min="111" max="111" width="40.296875" bestFit="1" customWidth="1"/>
    <col min="112" max="112" width="27.8984375" bestFit="1" customWidth="1"/>
    <col min="113" max="113" width="31.09765625" bestFit="1" customWidth="1"/>
    <col min="114" max="114" width="27.09765625" bestFit="1" customWidth="1"/>
    <col min="115" max="115" width="30.296875" bestFit="1" customWidth="1"/>
    <col min="116" max="116" width="26.19921875" bestFit="1" customWidth="1"/>
    <col min="117" max="117" width="29.5" bestFit="1" customWidth="1"/>
    <col min="118" max="118" width="30.3984375" bestFit="1" customWidth="1"/>
    <col min="119" max="119" width="3.5" bestFit="1" customWidth="1"/>
    <col min="120" max="120" width="33.69921875" bestFit="1" customWidth="1"/>
    <col min="121" max="121" width="30" bestFit="1" customWidth="1"/>
    <col min="122" max="122" width="33.19921875" bestFit="1" customWidth="1"/>
    <col min="123" max="123" width="32.5" bestFit="1" customWidth="1"/>
    <col min="124" max="124" width="35.69921875" bestFit="1" customWidth="1"/>
    <col min="125" max="125" width="30.59765625" bestFit="1" customWidth="1"/>
    <col min="126" max="126" width="33.8984375" bestFit="1" customWidth="1"/>
    <col min="127" max="127" width="25.796875" bestFit="1" customWidth="1"/>
    <col min="128" max="128" width="29" bestFit="1" customWidth="1"/>
    <col min="129" max="129" width="32.796875" bestFit="1" customWidth="1"/>
    <col min="130" max="130" width="36" bestFit="1" customWidth="1"/>
    <col min="131" max="131" width="29.19921875" bestFit="1" customWidth="1"/>
    <col min="132" max="132" width="32.3984375" bestFit="1" customWidth="1"/>
    <col min="133" max="133" width="30.796875" bestFit="1" customWidth="1"/>
    <col min="134" max="134" width="34.09765625" bestFit="1" customWidth="1"/>
    <col min="135" max="135" width="33.69921875" bestFit="1" customWidth="1"/>
    <col min="136" max="136" width="36.8984375" bestFit="1" customWidth="1"/>
    <col min="137" max="137" width="33.5" bestFit="1" customWidth="1"/>
    <col min="138" max="138" width="36.69921875" bestFit="1" customWidth="1"/>
    <col min="139" max="139" width="33.5" bestFit="1" customWidth="1"/>
    <col min="140" max="140" width="36.69921875" bestFit="1" customWidth="1"/>
    <col min="141" max="141" width="29.3984375" bestFit="1" customWidth="1"/>
    <col min="142" max="142" width="32.59765625" bestFit="1" customWidth="1"/>
    <col min="143" max="143" width="28.8984375" bestFit="1" customWidth="1"/>
    <col min="144" max="144" width="32.09765625" bestFit="1" customWidth="1"/>
    <col min="145" max="145" width="32.796875" bestFit="1" customWidth="1"/>
    <col min="146" max="146" width="36" bestFit="1" customWidth="1"/>
    <col min="147" max="147" width="29" bestFit="1" customWidth="1"/>
    <col min="148" max="148" width="32.19921875" bestFit="1" customWidth="1"/>
    <col min="149" max="149" width="24.69921875" bestFit="1" customWidth="1"/>
    <col min="150" max="150" width="27.8984375" bestFit="1" customWidth="1"/>
    <col min="151" max="151" width="27.296875" bestFit="1" customWidth="1"/>
    <col min="152" max="152" width="30.5" bestFit="1" customWidth="1"/>
    <col min="153" max="153" width="28.59765625" bestFit="1" customWidth="1"/>
    <col min="154" max="154" width="31.796875" bestFit="1" customWidth="1"/>
    <col min="155" max="155" width="28.3984375" bestFit="1" customWidth="1"/>
    <col min="156" max="156" width="31.59765625" bestFit="1" customWidth="1"/>
    <col min="157" max="157" width="33.3984375" bestFit="1" customWidth="1"/>
    <col min="158" max="158" width="36.59765625" bestFit="1" customWidth="1"/>
    <col min="159" max="159" width="36.09765625" bestFit="1" customWidth="1"/>
    <col min="160" max="160" width="39.296875" bestFit="1" customWidth="1"/>
    <col min="161" max="161" width="37.09765625" bestFit="1" customWidth="1"/>
    <col min="162" max="162" width="40.296875" bestFit="1" customWidth="1"/>
    <col min="163" max="163" width="26.796875" bestFit="1" customWidth="1"/>
    <col min="164" max="164" width="30.09765625" bestFit="1" customWidth="1"/>
    <col min="165" max="165" width="27.296875" bestFit="1" customWidth="1"/>
    <col min="166" max="166" width="30.5" bestFit="1" customWidth="1"/>
    <col min="167" max="167" width="24.69921875" bestFit="1" customWidth="1"/>
    <col min="168" max="168" width="27.8984375" bestFit="1" customWidth="1"/>
    <col min="169" max="169" width="25.3984375" bestFit="1" customWidth="1"/>
    <col min="170" max="170" width="28.59765625" bestFit="1" customWidth="1"/>
    <col min="171" max="171" width="27.59765625" bestFit="1" customWidth="1"/>
    <col min="172" max="172" width="30.796875" bestFit="1" customWidth="1"/>
    <col min="173" max="173" width="25.59765625" bestFit="1" customWidth="1"/>
    <col min="174" max="174" width="28.796875" bestFit="1" customWidth="1"/>
    <col min="175" max="175" width="25.3984375" bestFit="1" customWidth="1"/>
    <col min="176" max="176" width="28.59765625" bestFit="1" customWidth="1"/>
    <col min="177" max="177" width="29.296875" bestFit="1" customWidth="1"/>
    <col min="178" max="178" width="32.5" bestFit="1" customWidth="1"/>
    <col min="179" max="179" width="38.296875" bestFit="1" customWidth="1"/>
    <col min="180" max="180" width="41.5" bestFit="1" customWidth="1"/>
    <col min="181" max="181" width="34" bestFit="1" customWidth="1"/>
    <col min="182" max="182" width="37.19921875" bestFit="1" customWidth="1"/>
    <col min="183" max="183" width="37.796875" bestFit="1" customWidth="1"/>
    <col min="184" max="184" width="41" bestFit="1" customWidth="1"/>
    <col min="185" max="185" width="33" bestFit="1" customWidth="1"/>
    <col min="186" max="186" width="36.19921875" bestFit="1" customWidth="1"/>
    <col min="187" max="187" width="34" bestFit="1" customWidth="1"/>
    <col min="188" max="188" width="37.19921875" bestFit="1" customWidth="1"/>
    <col min="189" max="189" width="34.19921875" bestFit="1" customWidth="1"/>
    <col min="190" max="190" width="37.3984375" bestFit="1" customWidth="1"/>
    <col min="191" max="191" width="30.09765625" bestFit="1" customWidth="1"/>
    <col min="192" max="192" width="33.296875" bestFit="1" customWidth="1"/>
    <col min="193" max="193" width="33" bestFit="1" customWidth="1"/>
    <col min="194" max="194" width="36.19921875" bestFit="1" customWidth="1"/>
    <col min="195" max="195" width="33.69921875" bestFit="1" customWidth="1"/>
    <col min="196" max="196" width="36.8984375" bestFit="1" customWidth="1"/>
    <col min="197" max="197" width="35.69921875" bestFit="1" customWidth="1"/>
    <col min="198" max="198" width="38.8984375" bestFit="1" customWidth="1"/>
    <col min="199" max="199" width="46.69921875" bestFit="1" customWidth="1"/>
    <col min="200" max="200" width="50" bestFit="1" customWidth="1"/>
    <col min="201" max="201" width="30.69921875" bestFit="1" customWidth="1"/>
    <col min="202" max="202" width="34" bestFit="1" customWidth="1"/>
    <col min="203" max="203" width="29.8984375" bestFit="1" customWidth="1"/>
    <col min="204" max="204" width="33.09765625" bestFit="1" customWidth="1"/>
    <col min="205" max="205" width="28" bestFit="1" customWidth="1"/>
    <col min="206" max="206" width="31.19921875" bestFit="1" customWidth="1"/>
    <col min="207" max="207" width="28.69921875" bestFit="1" customWidth="1"/>
    <col min="208" max="208" width="3.5" bestFit="1" customWidth="1"/>
    <col min="209" max="210" width="31.8984375" bestFit="1" customWidth="1"/>
    <col min="211" max="211" width="35.09765625" bestFit="1" customWidth="1"/>
    <col min="212" max="212" width="30.5" bestFit="1" customWidth="1"/>
    <col min="213" max="213" width="33.796875" bestFit="1" customWidth="1"/>
    <col min="214" max="214" width="32.796875" bestFit="1" customWidth="1"/>
    <col min="215" max="215" width="36" bestFit="1" customWidth="1"/>
    <col min="216" max="216" width="35.59765625" bestFit="1" customWidth="1"/>
    <col min="217" max="217" width="38.796875" bestFit="1" customWidth="1"/>
    <col min="218" max="218" width="35.8984375" bestFit="1" customWidth="1"/>
    <col min="219" max="219" width="39.09765625" bestFit="1" customWidth="1"/>
    <col min="220" max="220" width="35.59765625" bestFit="1" customWidth="1"/>
    <col min="221" max="221" width="38.796875" bestFit="1" customWidth="1"/>
    <col min="222" max="222" width="32" bestFit="1" customWidth="1"/>
    <col min="223" max="223" width="35.19921875" bestFit="1" customWidth="1"/>
    <col min="224" max="224" width="37.296875" bestFit="1" customWidth="1"/>
    <col min="225" max="225" width="40.5" bestFit="1" customWidth="1"/>
    <col min="226" max="226" width="36.09765625" bestFit="1" customWidth="1"/>
    <col min="227" max="227" width="39.296875" bestFit="1" customWidth="1"/>
    <col min="228" max="228" width="35.19921875" bestFit="1" customWidth="1"/>
    <col min="229" max="229" width="38.3984375" bestFit="1" customWidth="1"/>
    <col min="230" max="230" width="25" bestFit="1" customWidth="1"/>
    <col min="231" max="231" width="28.19921875" bestFit="1" customWidth="1"/>
    <col min="232" max="232" width="31.296875" bestFit="1" customWidth="1"/>
    <col min="233" max="233" width="34.5" bestFit="1" customWidth="1"/>
    <col min="234" max="234" width="31.5" bestFit="1" customWidth="1"/>
    <col min="235" max="235" width="34.69921875" bestFit="1" customWidth="1"/>
    <col min="236" max="236" width="39.5" bestFit="1" customWidth="1"/>
    <col min="237" max="237" width="42.69921875" bestFit="1" customWidth="1"/>
    <col min="238" max="238" width="28.796875" bestFit="1" customWidth="1"/>
    <col min="239" max="239" width="32" bestFit="1" customWidth="1"/>
    <col min="240" max="240" width="32.5" bestFit="1" customWidth="1"/>
    <col min="241" max="241" width="3.5" bestFit="1" customWidth="1"/>
    <col min="242" max="242" width="35.69921875" bestFit="1" customWidth="1"/>
    <col min="243" max="243" width="31.5" bestFit="1" customWidth="1"/>
    <col min="244" max="244" width="34.69921875" bestFit="1" customWidth="1"/>
    <col min="245" max="245" width="26.5" bestFit="1" customWidth="1"/>
    <col min="246" max="246" width="29.796875" bestFit="1" customWidth="1"/>
    <col min="247" max="247" width="32.3984375" bestFit="1" customWidth="1"/>
    <col min="248" max="248" width="35.59765625" bestFit="1" customWidth="1"/>
    <col min="249" max="249" width="32.19921875" bestFit="1" customWidth="1"/>
    <col min="250" max="250" width="35.3984375" bestFit="1" customWidth="1"/>
    <col min="251" max="251" width="29" bestFit="1" customWidth="1"/>
    <col min="252" max="252" width="32.19921875" bestFit="1" customWidth="1"/>
    <col min="253" max="253" width="24.5" bestFit="1" customWidth="1"/>
    <col min="254" max="254" width="27.69921875" bestFit="1" customWidth="1"/>
    <col min="255" max="255" width="22.3984375" bestFit="1" customWidth="1"/>
    <col min="256" max="256" width="25.69921875" bestFit="1" customWidth="1"/>
    <col min="257" max="257" width="26.69921875" bestFit="1" customWidth="1"/>
    <col min="258" max="258" width="30" bestFit="1" customWidth="1"/>
    <col min="259" max="259" width="25.69921875" bestFit="1" customWidth="1"/>
    <col min="260" max="260" width="28.8984375" bestFit="1" customWidth="1"/>
    <col min="261" max="261" width="27.8984375" bestFit="1" customWidth="1"/>
    <col min="262" max="262" width="31.09765625" bestFit="1" customWidth="1"/>
    <col min="263" max="263" width="30.69921875" bestFit="1" customWidth="1"/>
    <col min="264" max="264" width="34" bestFit="1" customWidth="1"/>
    <col min="265" max="265" width="27.8984375" bestFit="1" customWidth="1"/>
    <col min="266" max="266" width="31.09765625" bestFit="1" customWidth="1"/>
    <col min="267" max="267" width="26.59765625" bestFit="1" customWidth="1"/>
    <col min="268" max="268" width="29.8984375" bestFit="1" customWidth="1"/>
    <col min="269" max="269" width="28.296875" bestFit="1" customWidth="1"/>
    <col min="270" max="270" width="31.5" bestFit="1" customWidth="1"/>
    <col min="271" max="271" width="31.296875" bestFit="1" customWidth="1"/>
    <col min="272" max="272" width="34.5" bestFit="1" customWidth="1"/>
    <col min="273" max="273" width="28.69921875" bestFit="1" customWidth="1"/>
    <col min="274" max="274" width="31.8984375" bestFit="1" customWidth="1"/>
    <col min="275" max="275" width="26.69921875" bestFit="1" customWidth="1"/>
    <col min="276" max="276" width="30" bestFit="1" customWidth="1"/>
    <col min="277" max="277" width="29.19921875" bestFit="1" customWidth="1"/>
    <col min="278" max="278" width="32.3984375" bestFit="1" customWidth="1"/>
    <col min="279" max="279" width="34" bestFit="1" customWidth="1"/>
    <col min="280" max="280" width="37.19921875" bestFit="1" customWidth="1"/>
    <col min="281" max="281" width="32.09765625" bestFit="1" customWidth="1"/>
    <col min="282" max="282" width="35.296875" bestFit="1" customWidth="1"/>
    <col min="283" max="283" width="29.59765625" bestFit="1" customWidth="1"/>
    <col min="284" max="284" width="32.796875" bestFit="1" customWidth="1"/>
    <col min="285" max="285" width="28.796875" bestFit="1" customWidth="1"/>
    <col min="286" max="286" width="3.5" bestFit="1" customWidth="1"/>
    <col min="287" max="287" width="32" bestFit="1" customWidth="1"/>
    <col min="288" max="288" width="25.59765625" bestFit="1" customWidth="1"/>
    <col min="289" max="289" width="3.5" bestFit="1" customWidth="1"/>
    <col min="290" max="290" width="28.796875" bestFit="1" customWidth="1"/>
    <col min="291" max="291" width="8.5" bestFit="1" customWidth="1"/>
    <col min="292" max="292" width="11.59765625" bestFit="1" customWidth="1"/>
    <col min="293" max="293" width="11" bestFit="1" customWidth="1"/>
  </cols>
  <sheetData>
    <row r="1" spans="1:5">
      <c r="A1" s="92" t="s">
        <v>1563</v>
      </c>
      <c r="B1" t="s">
        <v>1559</v>
      </c>
    </row>
    <row r="3" spans="1:5">
      <c r="A3" s="92" t="s">
        <v>1564</v>
      </c>
      <c r="C3" s="92" t="s">
        <v>24</v>
      </c>
    </row>
    <row r="4" spans="1:5">
      <c r="A4" s="92" t="s">
        <v>23</v>
      </c>
      <c r="B4" s="92" t="s">
        <v>35</v>
      </c>
      <c r="C4" t="s">
        <v>50</v>
      </c>
      <c r="D4" t="s">
        <v>40</v>
      </c>
      <c r="E4" t="s">
        <v>1572</v>
      </c>
    </row>
    <row r="5" spans="1:5">
      <c r="A5" t="s">
        <v>93</v>
      </c>
      <c r="B5" t="s">
        <v>475</v>
      </c>
      <c r="C5" s="104">
        <v>1</v>
      </c>
      <c r="D5" s="104">
        <v>0</v>
      </c>
      <c r="E5" s="104">
        <v>1</v>
      </c>
    </row>
    <row r="6" spans="1:5">
      <c r="B6" t="s">
        <v>775</v>
      </c>
      <c r="C6" s="104">
        <v>0</v>
      </c>
      <c r="D6" s="104">
        <v>1</v>
      </c>
      <c r="E6" s="104">
        <v>1</v>
      </c>
    </row>
    <row r="7" spans="1:5">
      <c r="B7" t="s">
        <v>480</v>
      </c>
      <c r="C7" s="104">
        <v>1</v>
      </c>
      <c r="D7" s="104">
        <v>0</v>
      </c>
      <c r="E7" s="104">
        <v>1</v>
      </c>
    </row>
    <row r="8" spans="1:5">
      <c r="B8" t="s">
        <v>545</v>
      </c>
      <c r="C8" s="104">
        <v>1</v>
      </c>
      <c r="D8" s="104">
        <v>0</v>
      </c>
      <c r="E8" s="104">
        <v>1</v>
      </c>
    </row>
    <row r="9" spans="1:5">
      <c r="B9" t="s">
        <v>626</v>
      </c>
      <c r="C9" s="104">
        <v>0.5</v>
      </c>
      <c r="D9" s="104">
        <v>0.5</v>
      </c>
      <c r="E9" s="104">
        <v>1</v>
      </c>
    </row>
    <row r="10" spans="1:5">
      <c r="B10" t="s">
        <v>705</v>
      </c>
      <c r="C10" s="104">
        <v>0.5</v>
      </c>
      <c r="D10" s="104">
        <v>0.5</v>
      </c>
      <c r="E10" s="104">
        <v>1</v>
      </c>
    </row>
    <row r="11" spans="1:5">
      <c r="B11" t="s">
        <v>97</v>
      </c>
      <c r="C11" s="104">
        <v>0.22857142857142856</v>
      </c>
      <c r="D11" s="104">
        <v>0.77142857142857146</v>
      </c>
      <c r="E11" s="104">
        <v>1</v>
      </c>
    </row>
    <row r="12" spans="1:5">
      <c r="B12" t="s">
        <v>178</v>
      </c>
      <c r="C12" s="104">
        <v>0.3125</v>
      </c>
      <c r="D12" s="104">
        <v>0.6875</v>
      </c>
      <c r="E12" s="104">
        <v>1</v>
      </c>
    </row>
    <row r="13" spans="1:5">
      <c r="B13" t="s">
        <v>245</v>
      </c>
      <c r="C13" s="104">
        <v>0.21212121212121213</v>
      </c>
      <c r="D13" s="104">
        <v>0.78787878787878785</v>
      </c>
      <c r="E13" s="104">
        <v>1</v>
      </c>
    </row>
    <row r="14" spans="1:5">
      <c r="B14" t="s">
        <v>297</v>
      </c>
      <c r="C14" s="104">
        <v>0.20588235294117646</v>
      </c>
      <c r="D14" s="104">
        <v>0.79411764705882348</v>
      </c>
      <c r="E14" s="104">
        <v>1</v>
      </c>
    </row>
    <row r="15" spans="1:5">
      <c r="B15" t="s">
        <v>349</v>
      </c>
      <c r="C15" s="104">
        <v>0.18181818181818182</v>
      </c>
      <c r="D15" s="104">
        <v>0.81818181818181823</v>
      </c>
      <c r="E15" s="104">
        <v>1</v>
      </c>
    </row>
    <row r="16" spans="1:5">
      <c r="A16" t="s">
        <v>1576</v>
      </c>
      <c r="C16" s="104">
        <v>0.25280898876404495</v>
      </c>
      <c r="D16" s="104">
        <v>0.7471910112359551</v>
      </c>
      <c r="E16" s="104">
        <v>1</v>
      </c>
    </row>
    <row r="17" spans="1:5">
      <c r="A17" t="s">
        <v>87</v>
      </c>
      <c r="B17" t="s">
        <v>90</v>
      </c>
      <c r="C17" s="104">
        <v>1</v>
      </c>
      <c r="D17" s="104">
        <v>0</v>
      </c>
      <c r="E17" s="104">
        <v>1</v>
      </c>
    </row>
    <row r="18" spans="1:5">
      <c r="A18" t="s">
        <v>1577</v>
      </c>
      <c r="C18" s="104">
        <v>1</v>
      </c>
      <c r="D18" s="104">
        <v>0</v>
      </c>
      <c r="E18" s="104">
        <v>1</v>
      </c>
    </row>
    <row r="19" spans="1:5">
      <c r="A19" t="s">
        <v>55</v>
      </c>
      <c r="B19" t="s">
        <v>55</v>
      </c>
      <c r="C19" s="104">
        <v>0</v>
      </c>
      <c r="D19" s="104">
        <v>1</v>
      </c>
      <c r="E19" s="104">
        <v>1</v>
      </c>
    </row>
    <row r="20" spans="1:5">
      <c r="A20" t="s">
        <v>1578</v>
      </c>
      <c r="C20" s="104">
        <v>0</v>
      </c>
      <c r="D20" s="104">
        <v>1</v>
      </c>
      <c r="E20" s="104">
        <v>1</v>
      </c>
    </row>
    <row r="21" spans="1:5">
      <c r="A21" t="s">
        <v>49</v>
      </c>
      <c r="B21" t="s">
        <v>45</v>
      </c>
      <c r="C21" s="104">
        <v>1</v>
      </c>
      <c r="D21" s="104">
        <v>0</v>
      </c>
      <c r="E21" s="104">
        <v>1</v>
      </c>
    </row>
    <row r="22" spans="1:5">
      <c r="A22" t="s">
        <v>1579</v>
      </c>
      <c r="C22" s="104">
        <v>1</v>
      </c>
      <c r="D22" s="104">
        <v>0</v>
      </c>
      <c r="E22" s="104">
        <v>1</v>
      </c>
    </row>
    <row r="23" spans="1:5">
      <c r="A23" t="s">
        <v>61</v>
      </c>
      <c r="B23" t="s">
        <v>64</v>
      </c>
      <c r="C23" s="104">
        <v>0.25</v>
      </c>
      <c r="D23" s="104">
        <v>0.75</v>
      </c>
      <c r="E23" s="104">
        <v>1</v>
      </c>
    </row>
    <row r="24" spans="1:5">
      <c r="A24" t="s">
        <v>1580</v>
      </c>
      <c r="C24" s="104">
        <v>0.25</v>
      </c>
      <c r="D24" s="104">
        <v>0.75</v>
      </c>
      <c r="E24" s="104">
        <v>1</v>
      </c>
    </row>
    <row r="25" spans="1:5">
      <c r="A25" t="s">
        <v>39</v>
      </c>
      <c r="B25" t="s">
        <v>45</v>
      </c>
      <c r="C25" s="104">
        <v>1</v>
      </c>
      <c r="D25" s="104">
        <v>0</v>
      </c>
      <c r="E25" s="104">
        <v>1</v>
      </c>
    </row>
    <row r="26" spans="1:5">
      <c r="A26" t="s">
        <v>1581</v>
      </c>
      <c r="C26" s="104">
        <v>1</v>
      </c>
      <c r="D26" s="104">
        <v>0</v>
      </c>
      <c r="E26" s="104">
        <v>1</v>
      </c>
    </row>
    <row r="27" spans="1:5">
      <c r="A27" t="s">
        <v>81</v>
      </c>
      <c r="B27" t="s">
        <v>84</v>
      </c>
      <c r="C27" s="104">
        <v>0</v>
      </c>
      <c r="D27" s="104">
        <v>1</v>
      </c>
      <c r="E27" s="104">
        <v>1</v>
      </c>
    </row>
    <row r="28" spans="1:5">
      <c r="A28" t="s">
        <v>1582</v>
      </c>
      <c r="C28" s="104">
        <v>0</v>
      </c>
      <c r="D28" s="104">
        <v>1</v>
      </c>
      <c r="E28" s="10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G321"/>
  <sheetViews>
    <sheetView workbookViewId="0">
      <selection activeCell="B4" sqref="B4"/>
    </sheetView>
  </sheetViews>
  <sheetFormatPr defaultColWidth="12.59765625" defaultRowHeight="15" customHeight="1"/>
  <cols>
    <col min="1" max="1" width="5.59765625" customWidth="1"/>
    <col min="3" max="3" width="20.8984375" customWidth="1"/>
    <col min="4" max="4" width="52.09765625" customWidth="1"/>
    <col min="6" max="6" width="19.296875" customWidth="1"/>
  </cols>
  <sheetData>
    <row r="1" spans="2:7" ht="22.5" customHeight="1">
      <c r="B1" s="126" t="s">
        <v>781</v>
      </c>
      <c r="C1" s="119"/>
      <c r="D1" s="119"/>
      <c r="E1" s="119"/>
      <c r="F1" s="119"/>
      <c r="G1" s="119"/>
    </row>
    <row r="3" spans="2:7" ht="13.8">
      <c r="B3" s="90" t="s">
        <v>782</v>
      </c>
      <c r="C3" s="91" t="s">
        <v>783</v>
      </c>
      <c r="D3" s="91" t="s">
        <v>784</v>
      </c>
      <c r="E3" s="91" t="s">
        <v>785</v>
      </c>
      <c r="F3" s="91" t="s">
        <v>786</v>
      </c>
      <c r="G3" s="91" t="s">
        <v>787</v>
      </c>
    </row>
    <row r="4" spans="2:7" ht="14.4">
      <c r="B4" s="83" t="s">
        <v>788</v>
      </c>
      <c r="C4" s="84" t="s">
        <v>789</v>
      </c>
      <c r="D4" s="84" t="s">
        <v>790</v>
      </c>
      <c r="E4" s="85" t="s">
        <v>791</v>
      </c>
      <c r="F4" s="89">
        <v>15000000</v>
      </c>
      <c r="G4" s="85" t="s">
        <v>792</v>
      </c>
    </row>
    <row r="5" spans="2:7" ht="14.4">
      <c r="B5" s="83" t="s">
        <v>793</v>
      </c>
      <c r="C5" s="84" t="s">
        <v>794</v>
      </c>
      <c r="D5" s="84" t="s">
        <v>795</v>
      </c>
      <c r="E5" s="103" t="s">
        <v>973</v>
      </c>
      <c r="F5" s="89">
        <v>9000000</v>
      </c>
      <c r="G5" s="85" t="s">
        <v>796</v>
      </c>
    </row>
    <row r="6" spans="2:7" ht="14.4">
      <c r="B6" s="83" t="s">
        <v>797</v>
      </c>
      <c r="C6" s="84" t="s">
        <v>798</v>
      </c>
      <c r="D6" s="84" t="s">
        <v>799</v>
      </c>
      <c r="E6" s="85" t="s">
        <v>791</v>
      </c>
      <c r="F6" s="89">
        <v>12000000</v>
      </c>
      <c r="G6" s="85" t="s">
        <v>800</v>
      </c>
    </row>
    <row r="7" spans="2:7" ht="14.4">
      <c r="B7" s="83" t="s">
        <v>801</v>
      </c>
      <c r="C7" s="84" t="s">
        <v>802</v>
      </c>
      <c r="D7" s="84" t="s">
        <v>799</v>
      </c>
      <c r="E7" s="85" t="s">
        <v>791</v>
      </c>
      <c r="F7" s="89">
        <v>12000000</v>
      </c>
      <c r="G7" s="85" t="s">
        <v>803</v>
      </c>
    </row>
    <row r="8" spans="2:7" ht="14.4">
      <c r="B8" s="83" t="s">
        <v>804</v>
      </c>
      <c r="C8" s="84" t="s">
        <v>805</v>
      </c>
      <c r="D8" s="84" t="s">
        <v>806</v>
      </c>
      <c r="E8" s="85" t="s">
        <v>791</v>
      </c>
      <c r="F8" s="89">
        <v>9000000</v>
      </c>
      <c r="G8" s="85" t="s">
        <v>807</v>
      </c>
    </row>
    <row r="9" spans="2:7" ht="14.4">
      <c r="B9" s="83" t="s">
        <v>808</v>
      </c>
      <c r="C9" s="84" t="s">
        <v>809</v>
      </c>
      <c r="D9" s="84" t="s">
        <v>806</v>
      </c>
      <c r="E9" s="85" t="s">
        <v>791</v>
      </c>
      <c r="F9" s="89">
        <v>9000000</v>
      </c>
      <c r="G9" s="85" t="s">
        <v>810</v>
      </c>
    </row>
    <row r="10" spans="2:7" ht="14.4">
      <c r="B10" s="83" t="s">
        <v>811</v>
      </c>
      <c r="C10" s="84" t="s">
        <v>812</v>
      </c>
      <c r="D10" s="84" t="s">
        <v>806</v>
      </c>
      <c r="E10" s="85" t="s">
        <v>791</v>
      </c>
      <c r="F10" s="89">
        <v>9000000</v>
      </c>
      <c r="G10" s="85" t="s">
        <v>813</v>
      </c>
    </row>
    <row r="11" spans="2:7" ht="14.4">
      <c r="B11" s="83" t="s">
        <v>814</v>
      </c>
      <c r="C11" s="84" t="s">
        <v>815</v>
      </c>
      <c r="D11" s="84" t="s">
        <v>806</v>
      </c>
      <c r="E11" s="85" t="s">
        <v>791</v>
      </c>
      <c r="F11" s="89">
        <v>9000000</v>
      </c>
      <c r="G11" s="85" t="s">
        <v>816</v>
      </c>
    </row>
    <row r="12" spans="2:7" ht="14.4">
      <c r="B12" s="83" t="s">
        <v>817</v>
      </c>
      <c r="C12" s="84" t="s">
        <v>818</v>
      </c>
      <c r="D12" s="84" t="s">
        <v>819</v>
      </c>
      <c r="E12" s="85" t="s">
        <v>791</v>
      </c>
      <c r="F12" s="89">
        <v>8000000</v>
      </c>
      <c r="G12" s="85" t="s">
        <v>807</v>
      </c>
    </row>
    <row r="13" spans="2:7" ht="14.4">
      <c r="B13" s="83" t="s">
        <v>820</v>
      </c>
      <c r="C13" s="84" t="s">
        <v>821</v>
      </c>
      <c r="D13" s="84" t="s">
        <v>822</v>
      </c>
      <c r="E13" s="85" t="s">
        <v>791</v>
      </c>
      <c r="F13" s="89">
        <v>16000000</v>
      </c>
      <c r="G13" s="85" t="s">
        <v>823</v>
      </c>
    </row>
    <row r="14" spans="2:7" ht="14.4">
      <c r="B14" s="83" t="s">
        <v>824</v>
      </c>
      <c r="C14" s="84" t="s">
        <v>825</v>
      </c>
      <c r="D14" s="84" t="s">
        <v>806</v>
      </c>
      <c r="E14" s="85" t="s">
        <v>791</v>
      </c>
      <c r="F14" s="89">
        <v>9000000</v>
      </c>
      <c r="G14" s="85" t="s">
        <v>826</v>
      </c>
    </row>
    <row r="15" spans="2:7" ht="14.4">
      <c r="B15" s="83" t="s">
        <v>827</v>
      </c>
      <c r="C15" s="84" t="s">
        <v>828</v>
      </c>
      <c r="D15" s="84" t="s">
        <v>806</v>
      </c>
      <c r="E15" s="85" t="s">
        <v>791</v>
      </c>
      <c r="F15" s="89">
        <v>9000000</v>
      </c>
      <c r="G15" s="85" t="s">
        <v>829</v>
      </c>
    </row>
    <row r="16" spans="2:7" ht="14.4">
      <c r="B16" s="83" t="s">
        <v>830</v>
      </c>
      <c r="C16" s="84" t="s">
        <v>831</v>
      </c>
      <c r="D16" s="84" t="s">
        <v>806</v>
      </c>
      <c r="E16" s="85" t="s">
        <v>791</v>
      </c>
      <c r="F16" s="89">
        <v>9000000</v>
      </c>
      <c r="G16" s="85" t="s">
        <v>832</v>
      </c>
    </row>
    <row r="17" spans="2:7" ht="14.4">
      <c r="B17" s="83" t="s">
        <v>833</v>
      </c>
      <c r="C17" s="84" t="s">
        <v>834</v>
      </c>
      <c r="D17" s="84" t="s">
        <v>835</v>
      </c>
      <c r="E17" s="85" t="s">
        <v>791</v>
      </c>
      <c r="F17" s="89">
        <v>8000000</v>
      </c>
      <c r="G17" s="85" t="s">
        <v>800</v>
      </c>
    </row>
    <row r="18" spans="2:7" ht="14.4">
      <c r="B18" s="83" t="s">
        <v>836</v>
      </c>
      <c r="C18" s="84" t="s">
        <v>837</v>
      </c>
      <c r="D18" s="84" t="s">
        <v>838</v>
      </c>
      <c r="E18" s="85" t="s">
        <v>791</v>
      </c>
      <c r="F18" s="89">
        <v>8000000</v>
      </c>
      <c r="G18" s="85" t="s">
        <v>826</v>
      </c>
    </row>
    <row r="19" spans="2:7" ht="14.4">
      <c r="B19" s="83" t="s">
        <v>839</v>
      </c>
      <c r="C19" s="84" t="s">
        <v>840</v>
      </c>
      <c r="D19" s="84" t="s">
        <v>835</v>
      </c>
      <c r="E19" s="85" t="s">
        <v>791</v>
      </c>
      <c r="F19" s="89">
        <v>8000000</v>
      </c>
      <c r="G19" s="85" t="s">
        <v>807</v>
      </c>
    </row>
    <row r="20" spans="2:7" ht="14.4">
      <c r="B20" s="83" t="s">
        <v>841</v>
      </c>
      <c r="C20" s="84" t="s">
        <v>842</v>
      </c>
      <c r="D20" s="84" t="s">
        <v>806</v>
      </c>
      <c r="E20" s="85" t="s">
        <v>791</v>
      </c>
      <c r="F20" s="89">
        <v>8000000</v>
      </c>
      <c r="G20" s="85" t="s">
        <v>843</v>
      </c>
    </row>
    <row r="21" spans="2:7" ht="14.4">
      <c r="B21" s="83" t="s">
        <v>844</v>
      </c>
      <c r="C21" s="84" t="s">
        <v>845</v>
      </c>
      <c r="D21" s="84" t="s">
        <v>806</v>
      </c>
      <c r="E21" s="85" t="s">
        <v>791</v>
      </c>
      <c r="F21" s="89">
        <v>8000000</v>
      </c>
      <c r="G21" s="85" t="s">
        <v>846</v>
      </c>
    </row>
    <row r="22" spans="2:7" ht="14.4">
      <c r="B22" s="83" t="s">
        <v>847</v>
      </c>
      <c r="C22" s="84" t="s">
        <v>848</v>
      </c>
      <c r="D22" s="84" t="s">
        <v>838</v>
      </c>
      <c r="E22" s="85" t="s">
        <v>791</v>
      </c>
      <c r="F22" s="89">
        <v>8000000</v>
      </c>
      <c r="G22" s="85" t="s">
        <v>849</v>
      </c>
    </row>
    <row r="23" spans="2:7" ht="14.4">
      <c r="B23" s="83" t="s">
        <v>850</v>
      </c>
      <c r="C23" s="84" t="s">
        <v>851</v>
      </c>
      <c r="D23" s="84" t="s">
        <v>838</v>
      </c>
      <c r="E23" s="85" t="s">
        <v>791</v>
      </c>
      <c r="F23" s="89">
        <v>8000000</v>
      </c>
      <c r="G23" s="85" t="s">
        <v>826</v>
      </c>
    </row>
    <row r="24" spans="2:7" ht="14.4">
      <c r="B24" s="83" t="s">
        <v>852</v>
      </c>
      <c r="C24" s="84" t="s">
        <v>853</v>
      </c>
      <c r="D24" s="84" t="s">
        <v>854</v>
      </c>
      <c r="E24" s="85" t="s">
        <v>791</v>
      </c>
      <c r="F24" s="89">
        <v>8000000</v>
      </c>
      <c r="G24" s="85" t="s">
        <v>843</v>
      </c>
    </row>
    <row r="25" spans="2:7" ht="14.4">
      <c r="B25" s="83" t="s">
        <v>855</v>
      </c>
      <c r="C25" s="84" t="s">
        <v>856</v>
      </c>
      <c r="D25" s="84" t="s">
        <v>835</v>
      </c>
      <c r="E25" s="85" t="s">
        <v>791</v>
      </c>
      <c r="F25" s="89">
        <v>8000000</v>
      </c>
      <c r="G25" s="85" t="s">
        <v>857</v>
      </c>
    </row>
    <row r="26" spans="2:7" ht="14.4">
      <c r="B26" s="83" t="s">
        <v>858</v>
      </c>
      <c r="C26" s="84" t="s">
        <v>859</v>
      </c>
      <c r="D26" s="84" t="s">
        <v>860</v>
      </c>
      <c r="E26" s="85" t="s">
        <v>791</v>
      </c>
      <c r="F26" s="89">
        <v>8000000</v>
      </c>
      <c r="G26" s="85" t="s">
        <v>861</v>
      </c>
    </row>
    <row r="27" spans="2:7" ht="14.4">
      <c r="B27" s="83" t="s">
        <v>862</v>
      </c>
      <c r="C27" s="84" t="s">
        <v>863</v>
      </c>
      <c r="D27" s="84" t="s">
        <v>835</v>
      </c>
      <c r="E27" s="85" t="s">
        <v>864</v>
      </c>
      <c r="F27" s="89">
        <v>8000000</v>
      </c>
      <c r="G27" s="85" t="s">
        <v>865</v>
      </c>
    </row>
    <row r="28" spans="2:7" ht="14.4">
      <c r="B28" s="83" t="s">
        <v>866</v>
      </c>
      <c r="C28" s="84" t="s">
        <v>867</v>
      </c>
      <c r="D28" s="84" t="s">
        <v>868</v>
      </c>
      <c r="E28" s="85" t="s">
        <v>864</v>
      </c>
      <c r="F28" s="89">
        <v>8000000</v>
      </c>
      <c r="G28" s="85" t="s">
        <v>823</v>
      </c>
    </row>
    <row r="29" spans="2:7" ht="14.4">
      <c r="B29" s="83" t="s">
        <v>869</v>
      </c>
      <c r="C29" s="84" t="s">
        <v>870</v>
      </c>
      <c r="D29" s="84" t="s">
        <v>835</v>
      </c>
      <c r="E29" s="85" t="s">
        <v>864</v>
      </c>
      <c r="F29" s="89">
        <v>8000000</v>
      </c>
      <c r="G29" s="85" t="s">
        <v>861</v>
      </c>
    </row>
    <row r="30" spans="2:7" ht="14.4">
      <c r="B30" s="83" t="s">
        <v>871</v>
      </c>
      <c r="C30" s="84" t="s">
        <v>872</v>
      </c>
      <c r="D30" s="84" t="s">
        <v>835</v>
      </c>
      <c r="E30" s="85" t="s">
        <v>864</v>
      </c>
      <c r="F30" s="89">
        <v>8000000</v>
      </c>
      <c r="G30" s="85" t="s">
        <v>846</v>
      </c>
    </row>
    <row r="31" spans="2:7" ht="14.4">
      <c r="B31" s="83" t="s">
        <v>873</v>
      </c>
      <c r="C31" s="84" t="s">
        <v>874</v>
      </c>
      <c r="D31" s="84" t="s">
        <v>835</v>
      </c>
      <c r="E31" s="85" t="s">
        <v>864</v>
      </c>
      <c r="F31" s="89">
        <v>8000000</v>
      </c>
      <c r="G31" s="85" t="s">
        <v>861</v>
      </c>
    </row>
    <row r="32" spans="2:7" ht="14.4">
      <c r="B32" s="83" t="s">
        <v>875</v>
      </c>
      <c r="C32" s="84" t="s">
        <v>876</v>
      </c>
      <c r="D32" s="84" t="s">
        <v>835</v>
      </c>
      <c r="E32" s="85" t="s">
        <v>864</v>
      </c>
      <c r="F32" s="89">
        <v>8000000</v>
      </c>
      <c r="G32" s="85" t="s">
        <v>861</v>
      </c>
    </row>
    <row r="33" spans="2:7" ht="14.4">
      <c r="B33" s="83" t="s">
        <v>877</v>
      </c>
      <c r="C33" s="84" t="s">
        <v>878</v>
      </c>
      <c r="D33" s="84" t="s">
        <v>879</v>
      </c>
      <c r="E33" s="85" t="s">
        <v>864</v>
      </c>
      <c r="F33" s="89">
        <v>8000000</v>
      </c>
      <c r="G33" s="85" t="s">
        <v>880</v>
      </c>
    </row>
    <row r="34" spans="2:7" ht="14.4">
      <c r="B34" s="83" t="s">
        <v>881</v>
      </c>
      <c r="C34" s="84" t="s">
        <v>882</v>
      </c>
      <c r="D34" s="84" t="s">
        <v>883</v>
      </c>
      <c r="E34" s="85" t="s">
        <v>864</v>
      </c>
      <c r="F34" s="89">
        <v>8000000</v>
      </c>
      <c r="G34" s="85" t="s">
        <v>884</v>
      </c>
    </row>
    <row r="35" spans="2:7" ht="14.4">
      <c r="B35" s="83" t="s">
        <v>885</v>
      </c>
      <c r="C35" s="84" t="s">
        <v>886</v>
      </c>
      <c r="D35" s="84" t="s">
        <v>887</v>
      </c>
      <c r="E35" s="85" t="s">
        <v>864</v>
      </c>
      <c r="F35" s="89">
        <v>8000000</v>
      </c>
      <c r="G35" s="85" t="s">
        <v>888</v>
      </c>
    </row>
    <row r="36" spans="2:7" ht="14.4">
      <c r="B36" s="83" t="s">
        <v>889</v>
      </c>
      <c r="C36" s="84" t="s">
        <v>890</v>
      </c>
      <c r="D36" s="84" t="s">
        <v>887</v>
      </c>
      <c r="E36" s="85" t="s">
        <v>864</v>
      </c>
      <c r="F36" s="89">
        <v>8000000</v>
      </c>
      <c r="G36" s="85" t="s">
        <v>807</v>
      </c>
    </row>
    <row r="37" spans="2:7" ht="14.4">
      <c r="B37" s="83" t="s">
        <v>891</v>
      </c>
      <c r="C37" s="84" t="s">
        <v>892</v>
      </c>
      <c r="D37" s="84" t="s">
        <v>887</v>
      </c>
      <c r="E37" s="85" t="s">
        <v>864</v>
      </c>
      <c r="F37" s="89">
        <v>8000000</v>
      </c>
      <c r="G37" s="85" t="s">
        <v>893</v>
      </c>
    </row>
    <row r="38" spans="2:7" ht="14.4">
      <c r="B38" s="83" t="s">
        <v>894</v>
      </c>
      <c r="C38" s="84" t="s">
        <v>895</v>
      </c>
      <c r="D38" s="84" t="s">
        <v>896</v>
      </c>
      <c r="E38" s="85" t="s">
        <v>864</v>
      </c>
      <c r="F38" s="89">
        <v>8000000</v>
      </c>
      <c r="G38" s="85" t="s">
        <v>832</v>
      </c>
    </row>
    <row r="39" spans="2:7" ht="14.4">
      <c r="B39" s="83" t="s">
        <v>897</v>
      </c>
      <c r="C39" s="84" t="s">
        <v>898</v>
      </c>
      <c r="D39" s="84" t="s">
        <v>887</v>
      </c>
      <c r="E39" s="85" t="s">
        <v>864</v>
      </c>
      <c r="F39" s="89">
        <v>8000000</v>
      </c>
      <c r="G39" s="85" t="s">
        <v>899</v>
      </c>
    </row>
    <row r="40" spans="2:7" ht="14.4">
      <c r="B40" s="83" t="s">
        <v>900</v>
      </c>
      <c r="C40" s="84" t="s">
        <v>901</v>
      </c>
      <c r="D40" s="84" t="s">
        <v>887</v>
      </c>
      <c r="E40" s="85" t="s">
        <v>864</v>
      </c>
      <c r="F40" s="89">
        <v>8000000</v>
      </c>
      <c r="G40" s="85" t="s">
        <v>902</v>
      </c>
    </row>
    <row r="41" spans="2:7" ht="14.4">
      <c r="B41" s="83" t="s">
        <v>903</v>
      </c>
      <c r="C41" s="84" t="s">
        <v>904</v>
      </c>
      <c r="D41" s="84" t="s">
        <v>887</v>
      </c>
      <c r="E41" s="85" t="s">
        <v>864</v>
      </c>
      <c r="F41" s="89">
        <v>8000000</v>
      </c>
      <c r="G41" s="85" t="s">
        <v>905</v>
      </c>
    </row>
    <row r="42" spans="2:7" ht="14.4">
      <c r="B42" s="83" t="s">
        <v>906</v>
      </c>
      <c r="C42" s="84" t="s">
        <v>907</v>
      </c>
      <c r="D42" s="84" t="s">
        <v>908</v>
      </c>
      <c r="E42" s="85" t="s">
        <v>864</v>
      </c>
      <c r="F42" s="89">
        <v>8000000</v>
      </c>
      <c r="G42" s="85" t="s">
        <v>826</v>
      </c>
    </row>
    <row r="43" spans="2:7" ht="14.4">
      <c r="B43" s="83" t="s">
        <v>909</v>
      </c>
      <c r="C43" s="84" t="s">
        <v>910</v>
      </c>
      <c r="D43" s="84" t="s">
        <v>908</v>
      </c>
      <c r="E43" s="85" t="s">
        <v>864</v>
      </c>
      <c r="F43" s="89">
        <v>8000000</v>
      </c>
      <c r="G43" s="85" t="s">
        <v>911</v>
      </c>
    </row>
    <row r="44" spans="2:7" ht="14.4">
      <c r="B44" s="83" t="s">
        <v>912</v>
      </c>
      <c r="C44" s="84" t="s">
        <v>913</v>
      </c>
      <c r="D44" s="84" t="s">
        <v>883</v>
      </c>
      <c r="E44" s="85" t="s">
        <v>864</v>
      </c>
      <c r="F44" s="89">
        <v>8000000</v>
      </c>
      <c r="G44" s="85" t="s">
        <v>884</v>
      </c>
    </row>
    <row r="45" spans="2:7" ht="14.4">
      <c r="B45" s="83" t="s">
        <v>914</v>
      </c>
      <c r="C45" s="84" t="s">
        <v>915</v>
      </c>
      <c r="D45" s="84" t="s">
        <v>916</v>
      </c>
      <c r="E45" s="85" t="s">
        <v>864</v>
      </c>
      <c r="F45" s="89">
        <v>8000000</v>
      </c>
      <c r="G45" s="85" t="s">
        <v>917</v>
      </c>
    </row>
    <row r="46" spans="2:7" ht="14.4">
      <c r="B46" s="83" t="s">
        <v>918</v>
      </c>
      <c r="C46" s="84" t="s">
        <v>919</v>
      </c>
      <c r="D46" s="84" t="s">
        <v>908</v>
      </c>
      <c r="E46" s="85" t="s">
        <v>864</v>
      </c>
      <c r="F46" s="89">
        <v>8000000</v>
      </c>
      <c r="G46" s="85" t="s">
        <v>813</v>
      </c>
    </row>
    <row r="47" spans="2:7" ht="14.4">
      <c r="B47" s="83" t="s">
        <v>920</v>
      </c>
      <c r="C47" s="84" t="s">
        <v>921</v>
      </c>
      <c r="D47" s="84" t="s">
        <v>908</v>
      </c>
      <c r="E47" s="85" t="s">
        <v>864</v>
      </c>
      <c r="F47" s="89">
        <v>8000000</v>
      </c>
      <c r="G47" s="85" t="s">
        <v>810</v>
      </c>
    </row>
    <row r="48" spans="2:7" ht="14.4">
      <c r="B48" s="83" t="s">
        <v>922</v>
      </c>
      <c r="C48" s="84" t="s">
        <v>923</v>
      </c>
      <c r="D48" s="84" t="s">
        <v>908</v>
      </c>
      <c r="E48" s="85" t="s">
        <v>864</v>
      </c>
      <c r="F48" s="89">
        <v>8000000</v>
      </c>
      <c r="G48" s="85" t="s">
        <v>924</v>
      </c>
    </row>
    <row r="49" spans="2:7" ht="14.4">
      <c r="B49" s="83" t="s">
        <v>925</v>
      </c>
      <c r="C49" s="84" t="s">
        <v>926</v>
      </c>
      <c r="D49" s="84" t="s">
        <v>883</v>
      </c>
      <c r="E49" s="85" t="s">
        <v>864</v>
      </c>
      <c r="F49" s="89">
        <v>16000000</v>
      </c>
      <c r="G49" s="85" t="s">
        <v>927</v>
      </c>
    </row>
    <row r="50" spans="2:7" ht="14.4">
      <c r="B50" s="83" t="s">
        <v>928</v>
      </c>
      <c r="C50" s="84" t="s">
        <v>929</v>
      </c>
      <c r="D50" s="84" t="s">
        <v>908</v>
      </c>
      <c r="E50" s="85" t="s">
        <v>864</v>
      </c>
      <c r="F50" s="89">
        <v>8000000</v>
      </c>
      <c r="G50" s="85" t="s">
        <v>930</v>
      </c>
    </row>
    <row r="51" spans="2:7" ht="14.4">
      <c r="B51" s="83" t="s">
        <v>931</v>
      </c>
      <c r="C51" s="84" t="s">
        <v>932</v>
      </c>
      <c r="D51" s="84" t="s">
        <v>908</v>
      </c>
      <c r="E51" s="85" t="s">
        <v>864</v>
      </c>
      <c r="F51" s="89">
        <v>8000000</v>
      </c>
      <c r="G51" s="85" t="s">
        <v>933</v>
      </c>
    </row>
    <row r="52" spans="2:7" ht="14.4">
      <c r="B52" s="83" t="s">
        <v>934</v>
      </c>
      <c r="C52" s="84" t="s">
        <v>935</v>
      </c>
      <c r="D52" s="84" t="s">
        <v>908</v>
      </c>
      <c r="E52" s="85" t="s">
        <v>864</v>
      </c>
      <c r="F52" s="89">
        <v>8000000</v>
      </c>
      <c r="G52" s="85" t="s">
        <v>936</v>
      </c>
    </row>
    <row r="53" spans="2:7" ht="14.4">
      <c r="B53" s="83" t="s">
        <v>937</v>
      </c>
      <c r="C53" s="84" t="s">
        <v>938</v>
      </c>
      <c r="D53" s="84" t="s">
        <v>939</v>
      </c>
      <c r="E53" s="85" t="s">
        <v>864</v>
      </c>
      <c r="F53" s="89">
        <v>20000000</v>
      </c>
      <c r="G53" s="85" t="s">
        <v>940</v>
      </c>
    </row>
    <row r="54" spans="2:7" ht="14.4">
      <c r="B54" s="83" t="s">
        <v>941</v>
      </c>
      <c r="C54" s="84" t="s">
        <v>942</v>
      </c>
      <c r="D54" s="84" t="s">
        <v>908</v>
      </c>
      <c r="E54" s="85" t="s">
        <v>864</v>
      </c>
      <c r="F54" s="89">
        <v>8000000</v>
      </c>
      <c r="G54" s="85" t="s">
        <v>943</v>
      </c>
    </row>
    <row r="55" spans="2:7" ht="14.4">
      <c r="B55" s="83" t="s">
        <v>944</v>
      </c>
      <c r="C55" s="84" t="s">
        <v>945</v>
      </c>
      <c r="D55" s="84" t="s">
        <v>908</v>
      </c>
      <c r="E55" s="85" t="s">
        <v>864</v>
      </c>
      <c r="F55" s="89">
        <v>8000000</v>
      </c>
      <c r="G55" s="85" t="s">
        <v>946</v>
      </c>
    </row>
    <row r="56" spans="2:7" ht="14.4">
      <c r="B56" s="83" t="s">
        <v>947</v>
      </c>
      <c r="C56" s="84" t="s">
        <v>948</v>
      </c>
      <c r="D56" s="84" t="s">
        <v>908</v>
      </c>
      <c r="E56" s="85" t="s">
        <v>864</v>
      </c>
      <c r="F56" s="89">
        <v>8000000</v>
      </c>
      <c r="G56" s="85" t="s">
        <v>813</v>
      </c>
    </row>
    <row r="57" spans="2:7" ht="14.4">
      <c r="B57" s="83" t="s">
        <v>949</v>
      </c>
      <c r="C57" s="84" t="s">
        <v>950</v>
      </c>
      <c r="D57" s="84" t="s">
        <v>883</v>
      </c>
      <c r="E57" s="85" t="s">
        <v>864</v>
      </c>
      <c r="F57" s="89">
        <v>16000000</v>
      </c>
      <c r="G57" s="85" t="s">
        <v>843</v>
      </c>
    </row>
    <row r="58" spans="2:7" ht="14.4">
      <c r="B58" s="83" t="s">
        <v>951</v>
      </c>
      <c r="C58" s="84" t="s">
        <v>952</v>
      </c>
      <c r="D58" s="84" t="s">
        <v>908</v>
      </c>
      <c r="E58" s="85" t="s">
        <v>864</v>
      </c>
      <c r="F58" s="89">
        <v>8000000</v>
      </c>
      <c r="G58" s="85" t="s">
        <v>927</v>
      </c>
    </row>
    <row r="59" spans="2:7" ht="14.4">
      <c r="B59" s="83" t="s">
        <v>953</v>
      </c>
      <c r="C59" s="84" t="s">
        <v>954</v>
      </c>
      <c r="D59" s="84" t="s">
        <v>955</v>
      </c>
      <c r="E59" s="85" t="s">
        <v>864</v>
      </c>
      <c r="F59" s="89">
        <v>8000000</v>
      </c>
      <c r="G59" s="85" t="s">
        <v>956</v>
      </c>
    </row>
    <row r="60" spans="2:7" ht="14.4">
      <c r="B60" s="83" t="s">
        <v>957</v>
      </c>
      <c r="C60" s="84" t="s">
        <v>958</v>
      </c>
      <c r="D60" s="84" t="s">
        <v>959</v>
      </c>
      <c r="E60" s="85" t="s">
        <v>864</v>
      </c>
      <c r="F60" s="89">
        <v>8000000</v>
      </c>
      <c r="G60" s="85" t="s">
        <v>960</v>
      </c>
    </row>
    <row r="61" spans="2:7" ht="14.4">
      <c r="B61" s="83" t="s">
        <v>961</v>
      </c>
      <c r="C61" s="84" t="s">
        <v>962</v>
      </c>
      <c r="D61" s="84" t="s">
        <v>963</v>
      </c>
      <c r="E61" s="85" t="s">
        <v>864</v>
      </c>
      <c r="F61" s="89">
        <v>8000000</v>
      </c>
      <c r="G61" s="85" t="s">
        <v>940</v>
      </c>
    </row>
    <row r="62" spans="2:7" ht="14.4">
      <c r="B62" s="83" t="s">
        <v>964</v>
      </c>
      <c r="C62" s="84" t="s">
        <v>965</v>
      </c>
      <c r="D62" s="84" t="s">
        <v>966</v>
      </c>
      <c r="E62" s="85" t="s">
        <v>864</v>
      </c>
      <c r="F62" s="89">
        <v>8000000</v>
      </c>
      <c r="G62" s="85" t="s">
        <v>807</v>
      </c>
    </row>
    <row r="63" spans="2:7" ht="14.4">
      <c r="B63" s="83" t="s">
        <v>967</v>
      </c>
      <c r="C63" s="84" t="s">
        <v>968</v>
      </c>
      <c r="D63" s="84" t="s">
        <v>969</v>
      </c>
      <c r="E63" s="85" t="s">
        <v>864</v>
      </c>
      <c r="F63" s="89">
        <v>8000000</v>
      </c>
      <c r="G63" s="85" t="s">
        <v>960</v>
      </c>
    </row>
    <row r="64" spans="2:7" ht="14.4">
      <c r="B64" s="83" t="s">
        <v>970</v>
      </c>
      <c r="C64" s="84" t="s">
        <v>971</v>
      </c>
      <c r="D64" s="84" t="s">
        <v>972</v>
      </c>
      <c r="E64" s="85" t="s">
        <v>973</v>
      </c>
      <c r="F64" s="89">
        <v>8000000</v>
      </c>
      <c r="G64" s="85" t="s">
        <v>905</v>
      </c>
    </row>
    <row r="65" spans="2:7" ht="14.4">
      <c r="B65" s="83" t="s">
        <v>974</v>
      </c>
      <c r="C65" s="84" t="s">
        <v>975</v>
      </c>
      <c r="D65" s="84" t="s">
        <v>955</v>
      </c>
      <c r="E65" s="85" t="s">
        <v>973</v>
      </c>
      <c r="F65" s="89">
        <v>8000000</v>
      </c>
      <c r="G65" s="85" t="s">
        <v>976</v>
      </c>
    </row>
    <row r="66" spans="2:7" ht="14.4">
      <c r="B66" s="83" t="s">
        <v>977</v>
      </c>
      <c r="C66" s="84" t="s">
        <v>978</v>
      </c>
      <c r="D66" s="84" t="s">
        <v>979</v>
      </c>
      <c r="E66" s="85" t="s">
        <v>973</v>
      </c>
      <c r="F66" s="89">
        <v>8000000</v>
      </c>
      <c r="G66" s="85" t="s">
        <v>980</v>
      </c>
    </row>
    <row r="67" spans="2:7" ht="14.4">
      <c r="B67" s="83" t="s">
        <v>981</v>
      </c>
      <c r="C67" s="84" t="s">
        <v>982</v>
      </c>
      <c r="D67" s="84" t="s">
        <v>969</v>
      </c>
      <c r="E67" s="85" t="s">
        <v>973</v>
      </c>
      <c r="F67" s="89">
        <v>8000000</v>
      </c>
      <c r="G67" s="85" t="s">
        <v>911</v>
      </c>
    </row>
    <row r="68" spans="2:7" ht="14.4">
      <c r="B68" s="83" t="s">
        <v>983</v>
      </c>
      <c r="C68" s="84" t="s">
        <v>984</v>
      </c>
      <c r="D68" s="84" t="s">
        <v>959</v>
      </c>
      <c r="E68" s="85" t="s">
        <v>973</v>
      </c>
      <c r="F68" s="89">
        <v>8000000</v>
      </c>
      <c r="G68" s="85" t="s">
        <v>956</v>
      </c>
    </row>
    <row r="69" spans="2:7" ht="14.4">
      <c r="B69" s="83" t="s">
        <v>985</v>
      </c>
      <c r="C69" s="84" t="s">
        <v>986</v>
      </c>
      <c r="D69" s="84" t="s">
        <v>959</v>
      </c>
      <c r="E69" s="85" t="s">
        <v>973</v>
      </c>
      <c r="F69" s="89">
        <v>8000000</v>
      </c>
      <c r="G69" s="85" t="s">
        <v>946</v>
      </c>
    </row>
    <row r="70" spans="2:7" ht="14.4">
      <c r="B70" s="83" t="s">
        <v>987</v>
      </c>
      <c r="C70" s="84" t="s">
        <v>988</v>
      </c>
      <c r="D70" s="84" t="s">
        <v>989</v>
      </c>
      <c r="E70" s="85" t="s">
        <v>973</v>
      </c>
      <c r="F70" s="89">
        <v>8000000</v>
      </c>
      <c r="G70" s="85" t="s">
        <v>990</v>
      </c>
    </row>
    <row r="71" spans="2:7" ht="14.4">
      <c r="B71" s="83" t="s">
        <v>991</v>
      </c>
      <c r="C71" s="84" t="s">
        <v>992</v>
      </c>
      <c r="D71" s="84" t="s">
        <v>993</v>
      </c>
      <c r="E71" s="85" t="s">
        <v>973</v>
      </c>
      <c r="F71" s="89">
        <v>8000000</v>
      </c>
      <c r="G71" s="85" t="s">
        <v>994</v>
      </c>
    </row>
    <row r="72" spans="2:7" ht="14.4">
      <c r="B72" s="83" t="s">
        <v>995</v>
      </c>
      <c r="C72" s="84" t="s">
        <v>996</v>
      </c>
      <c r="D72" s="84" t="s">
        <v>969</v>
      </c>
      <c r="E72" s="85" t="s">
        <v>973</v>
      </c>
      <c r="F72" s="89">
        <v>8000000</v>
      </c>
      <c r="G72" s="85" t="s">
        <v>857</v>
      </c>
    </row>
    <row r="73" spans="2:7" ht="14.4">
      <c r="B73" s="83" t="s">
        <v>997</v>
      </c>
      <c r="C73" s="84" t="s">
        <v>998</v>
      </c>
      <c r="D73" s="84" t="s">
        <v>854</v>
      </c>
      <c r="E73" s="85" t="s">
        <v>973</v>
      </c>
      <c r="F73" s="89">
        <v>8000000</v>
      </c>
      <c r="G73" s="85" t="s">
        <v>927</v>
      </c>
    </row>
    <row r="74" spans="2:7" ht="14.4">
      <c r="B74" s="83" t="s">
        <v>999</v>
      </c>
      <c r="C74" s="84" t="s">
        <v>1000</v>
      </c>
      <c r="D74" s="84" t="s">
        <v>868</v>
      </c>
      <c r="E74" s="85" t="s">
        <v>973</v>
      </c>
      <c r="F74" s="89">
        <v>8000000</v>
      </c>
      <c r="G74" s="85" t="s">
        <v>994</v>
      </c>
    </row>
    <row r="75" spans="2:7" ht="14.4">
      <c r="B75" s="83" t="s">
        <v>1001</v>
      </c>
      <c r="C75" s="84" t="s">
        <v>1002</v>
      </c>
      <c r="D75" s="84" t="s">
        <v>1003</v>
      </c>
      <c r="E75" s="85" t="s">
        <v>973</v>
      </c>
      <c r="F75" s="89">
        <v>8000000</v>
      </c>
      <c r="G75" s="85" t="s">
        <v>813</v>
      </c>
    </row>
    <row r="76" spans="2:7" ht="14.4">
      <c r="B76" s="83" t="s">
        <v>1004</v>
      </c>
      <c r="C76" s="84" t="s">
        <v>1005</v>
      </c>
      <c r="D76" s="84" t="s">
        <v>868</v>
      </c>
      <c r="E76" s="85" t="s">
        <v>973</v>
      </c>
      <c r="F76" s="89">
        <v>8000000</v>
      </c>
      <c r="G76" s="85" t="s">
        <v>905</v>
      </c>
    </row>
    <row r="77" spans="2:7" ht="14.4">
      <c r="B77" s="83" t="s">
        <v>1006</v>
      </c>
      <c r="C77" s="84" t="s">
        <v>1007</v>
      </c>
      <c r="D77" s="84" t="s">
        <v>854</v>
      </c>
      <c r="E77" s="85" t="s">
        <v>973</v>
      </c>
      <c r="F77" s="89">
        <v>8000000</v>
      </c>
      <c r="G77" s="85" t="s">
        <v>1008</v>
      </c>
    </row>
    <row r="78" spans="2:7" ht="14.4">
      <c r="B78" s="83" t="s">
        <v>1009</v>
      </c>
      <c r="C78" s="84" t="s">
        <v>1010</v>
      </c>
      <c r="D78" s="84" t="s">
        <v>868</v>
      </c>
      <c r="E78" s="85" t="s">
        <v>973</v>
      </c>
      <c r="F78" s="89">
        <v>8000000</v>
      </c>
      <c r="G78" s="85" t="s">
        <v>1008</v>
      </c>
    </row>
    <row r="79" spans="2:7" ht="14.4">
      <c r="B79" s="83" t="s">
        <v>1011</v>
      </c>
      <c r="C79" s="84" t="s">
        <v>1012</v>
      </c>
      <c r="D79" s="84" t="s">
        <v>1013</v>
      </c>
      <c r="E79" s="85" t="s">
        <v>973</v>
      </c>
      <c r="F79" s="89">
        <v>8000000</v>
      </c>
      <c r="G79" s="85" t="s">
        <v>933</v>
      </c>
    </row>
    <row r="80" spans="2:7" ht="14.4">
      <c r="B80" s="83" t="s">
        <v>1014</v>
      </c>
      <c r="C80" s="84" t="s">
        <v>1015</v>
      </c>
      <c r="D80" s="84" t="s">
        <v>868</v>
      </c>
      <c r="E80" s="85" t="s">
        <v>973</v>
      </c>
      <c r="F80" s="89">
        <v>8000000</v>
      </c>
      <c r="G80" s="85" t="s">
        <v>927</v>
      </c>
    </row>
    <row r="81" spans="2:7" ht="14.4">
      <c r="B81" s="83" t="s">
        <v>1016</v>
      </c>
      <c r="C81" s="84" t="s">
        <v>1017</v>
      </c>
      <c r="D81" s="84" t="s">
        <v>868</v>
      </c>
      <c r="E81" s="85" t="s">
        <v>973</v>
      </c>
      <c r="F81" s="89">
        <v>8000000</v>
      </c>
      <c r="G81" s="85" t="s">
        <v>829</v>
      </c>
    </row>
    <row r="82" spans="2:7" ht="14.4">
      <c r="B82" s="83" t="s">
        <v>1018</v>
      </c>
      <c r="C82" s="84" t="s">
        <v>1019</v>
      </c>
      <c r="D82" s="84" t="s">
        <v>868</v>
      </c>
      <c r="E82" s="85" t="s">
        <v>973</v>
      </c>
      <c r="F82" s="89">
        <v>8000000</v>
      </c>
      <c r="G82" s="85" t="s">
        <v>810</v>
      </c>
    </row>
    <row r="83" spans="2:7" ht="14.4">
      <c r="B83" s="83" t="s">
        <v>1020</v>
      </c>
      <c r="C83" s="84" t="s">
        <v>1021</v>
      </c>
      <c r="D83" s="84" t="s">
        <v>868</v>
      </c>
      <c r="E83" s="85" t="s">
        <v>973</v>
      </c>
      <c r="F83" s="89">
        <v>8000000</v>
      </c>
      <c r="G83" s="85" t="s">
        <v>1022</v>
      </c>
    </row>
    <row r="84" spans="2:7" ht="14.4">
      <c r="B84" s="83" t="s">
        <v>1023</v>
      </c>
      <c r="C84" s="84" t="s">
        <v>1024</v>
      </c>
      <c r="D84" s="84" t="s">
        <v>854</v>
      </c>
      <c r="E84" s="85" t="s">
        <v>973</v>
      </c>
      <c r="F84" s="89">
        <v>8000000</v>
      </c>
      <c r="G84" s="85" t="s">
        <v>1025</v>
      </c>
    </row>
    <row r="85" spans="2:7" ht="14.4">
      <c r="B85" s="83" t="s">
        <v>1026</v>
      </c>
      <c r="C85" s="84" t="s">
        <v>1027</v>
      </c>
      <c r="D85" s="84" t="s">
        <v>854</v>
      </c>
      <c r="E85" s="85" t="s">
        <v>973</v>
      </c>
      <c r="F85" s="89">
        <v>8000000</v>
      </c>
      <c r="G85" s="85" t="s">
        <v>826</v>
      </c>
    </row>
    <row r="86" spans="2:7" ht="14.4">
      <c r="B86" s="83" t="s">
        <v>1028</v>
      </c>
      <c r="C86" s="84" t="s">
        <v>1029</v>
      </c>
      <c r="D86" s="84" t="s">
        <v>854</v>
      </c>
      <c r="E86" s="85" t="s">
        <v>973</v>
      </c>
      <c r="F86" s="89">
        <v>8000000</v>
      </c>
      <c r="G86" s="85" t="s">
        <v>829</v>
      </c>
    </row>
    <row r="87" spans="2:7" ht="14.4">
      <c r="B87" s="83" t="s">
        <v>1030</v>
      </c>
      <c r="C87" s="84" t="s">
        <v>1031</v>
      </c>
      <c r="D87" s="84" t="s">
        <v>1032</v>
      </c>
      <c r="E87" s="85" t="s">
        <v>973</v>
      </c>
      <c r="F87" s="89">
        <v>8000000</v>
      </c>
      <c r="G87" s="85" t="s">
        <v>1033</v>
      </c>
    </row>
    <row r="88" spans="2:7" ht="14.4">
      <c r="B88" s="83" t="s">
        <v>1034</v>
      </c>
      <c r="C88" s="84" t="s">
        <v>1035</v>
      </c>
      <c r="D88" s="84" t="s">
        <v>979</v>
      </c>
      <c r="E88" s="85" t="s">
        <v>973</v>
      </c>
      <c r="F88" s="89">
        <v>8000000</v>
      </c>
      <c r="G88" s="85" t="s">
        <v>829</v>
      </c>
    </row>
    <row r="89" spans="2:7" ht="14.4">
      <c r="B89" s="83" t="s">
        <v>1036</v>
      </c>
      <c r="C89" s="84" t="s">
        <v>1037</v>
      </c>
      <c r="D89" s="84" t="s">
        <v>1032</v>
      </c>
      <c r="E89" s="85" t="s">
        <v>973</v>
      </c>
      <c r="F89" s="89">
        <v>8000000</v>
      </c>
      <c r="G89" s="85" t="s">
        <v>843</v>
      </c>
    </row>
    <row r="90" spans="2:7" ht="14.4">
      <c r="B90" s="83" t="s">
        <v>1038</v>
      </c>
      <c r="C90" s="84" t="s">
        <v>1039</v>
      </c>
      <c r="D90" s="84" t="s">
        <v>1040</v>
      </c>
      <c r="E90" s="85" t="s">
        <v>973</v>
      </c>
      <c r="F90" s="89">
        <v>8000000</v>
      </c>
      <c r="G90" s="85" t="s">
        <v>1025</v>
      </c>
    </row>
    <row r="91" spans="2:7" ht="14.4">
      <c r="B91" s="83" t="s">
        <v>1041</v>
      </c>
      <c r="C91" s="84" t="s">
        <v>1042</v>
      </c>
      <c r="D91" s="84" t="s">
        <v>1043</v>
      </c>
      <c r="E91" s="85" t="s">
        <v>973</v>
      </c>
      <c r="F91" s="89">
        <v>8000000</v>
      </c>
      <c r="G91" s="85" t="s">
        <v>865</v>
      </c>
    </row>
    <row r="92" spans="2:7" ht="14.4">
      <c r="B92" s="83" t="s">
        <v>1044</v>
      </c>
      <c r="C92" s="84" t="s">
        <v>1045</v>
      </c>
      <c r="D92" s="84" t="s">
        <v>1043</v>
      </c>
      <c r="E92" s="85" t="s">
        <v>973</v>
      </c>
      <c r="F92" s="89">
        <v>8000000</v>
      </c>
      <c r="G92" s="85" t="s">
        <v>940</v>
      </c>
    </row>
    <row r="93" spans="2:7" ht="14.4">
      <c r="B93" s="83" t="s">
        <v>1046</v>
      </c>
      <c r="C93" s="84" t="s">
        <v>1047</v>
      </c>
      <c r="D93" s="84" t="s">
        <v>979</v>
      </c>
      <c r="E93" s="85" t="s">
        <v>973</v>
      </c>
      <c r="F93" s="89">
        <v>8000000</v>
      </c>
      <c r="G93" s="85" t="s">
        <v>810</v>
      </c>
    </row>
    <row r="94" spans="2:7" ht="14.4">
      <c r="B94" s="83" t="s">
        <v>1048</v>
      </c>
      <c r="C94" s="84" t="s">
        <v>1049</v>
      </c>
      <c r="D94" s="84" t="s">
        <v>1043</v>
      </c>
      <c r="E94" s="85" t="s">
        <v>973</v>
      </c>
      <c r="F94" s="89">
        <v>8000000</v>
      </c>
      <c r="G94" s="85" t="s">
        <v>813</v>
      </c>
    </row>
    <row r="95" spans="2:7" ht="14.4">
      <c r="B95" s="83" t="s">
        <v>1050</v>
      </c>
      <c r="C95" s="84" t="s">
        <v>1051</v>
      </c>
      <c r="D95" s="84" t="s">
        <v>979</v>
      </c>
      <c r="E95" s="85" t="s">
        <v>973</v>
      </c>
      <c r="F95" s="89">
        <v>8000000</v>
      </c>
      <c r="G95" s="85" t="s">
        <v>1052</v>
      </c>
    </row>
    <row r="96" spans="2:7" ht="14.4">
      <c r="B96" s="83" t="s">
        <v>1053</v>
      </c>
      <c r="C96" s="84" t="s">
        <v>1054</v>
      </c>
      <c r="D96" s="84" t="s">
        <v>1032</v>
      </c>
      <c r="E96" s="85" t="s">
        <v>973</v>
      </c>
      <c r="F96" s="89">
        <v>8000000</v>
      </c>
      <c r="G96" s="85" t="s">
        <v>1055</v>
      </c>
    </row>
    <row r="97" spans="2:7" ht="14.4">
      <c r="B97" s="83" t="s">
        <v>1056</v>
      </c>
      <c r="C97" s="84" t="s">
        <v>1057</v>
      </c>
      <c r="D97" s="84" t="s">
        <v>1032</v>
      </c>
      <c r="E97" s="85" t="s">
        <v>973</v>
      </c>
      <c r="F97" s="89">
        <v>8000000</v>
      </c>
      <c r="G97" s="85" t="s">
        <v>1058</v>
      </c>
    </row>
    <row r="98" spans="2:7" ht="14.4">
      <c r="B98" s="83" t="s">
        <v>1059</v>
      </c>
      <c r="C98" s="84" t="s">
        <v>1060</v>
      </c>
      <c r="D98" s="84" t="s">
        <v>1061</v>
      </c>
      <c r="E98" s="85" t="s">
        <v>973</v>
      </c>
      <c r="F98" s="89">
        <v>8000000</v>
      </c>
      <c r="G98" s="85" t="s">
        <v>861</v>
      </c>
    </row>
    <row r="99" spans="2:7" ht="14.4">
      <c r="B99" s="83" t="s">
        <v>1062</v>
      </c>
      <c r="C99" s="84" t="s">
        <v>1063</v>
      </c>
      <c r="D99" s="84" t="s">
        <v>1061</v>
      </c>
      <c r="E99" s="85" t="s">
        <v>973</v>
      </c>
      <c r="F99" s="89">
        <v>8000000</v>
      </c>
      <c r="G99" s="85" t="s">
        <v>1064</v>
      </c>
    </row>
    <row r="100" spans="2:7" ht="14.4">
      <c r="B100" s="83" t="s">
        <v>1065</v>
      </c>
      <c r="C100" s="84" t="s">
        <v>1066</v>
      </c>
      <c r="D100" s="84" t="s">
        <v>1061</v>
      </c>
      <c r="E100" s="85" t="s">
        <v>973</v>
      </c>
      <c r="F100" s="89">
        <v>8000000</v>
      </c>
      <c r="G100" s="85" t="s">
        <v>940</v>
      </c>
    </row>
    <row r="101" spans="2:7" ht="14.4">
      <c r="B101" s="83" t="s">
        <v>1067</v>
      </c>
      <c r="C101" s="84" t="s">
        <v>1068</v>
      </c>
      <c r="D101" s="84" t="s">
        <v>883</v>
      </c>
      <c r="E101" s="85" t="s">
        <v>973</v>
      </c>
      <c r="F101" s="89">
        <v>8000000</v>
      </c>
      <c r="G101" s="85" t="s">
        <v>861</v>
      </c>
    </row>
    <row r="102" spans="2:7" ht="14.4">
      <c r="B102" s="83" t="s">
        <v>1069</v>
      </c>
      <c r="C102" s="84" t="s">
        <v>1070</v>
      </c>
      <c r="D102" s="84" t="s">
        <v>1061</v>
      </c>
      <c r="E102" s="85" t="s">
        <v>973</v>
      </c>
      <c r="F102" s="89">
        <v>8000000</v>
      </c>
      <c r="G102" s="85" t="s">
        <v>1022</v>
      </c>
    </row>
    <row r="103" spans="2:7" ht="14.4">
      <c r="B103" s="83" t="s">
        <v>1071</v>
      </c>
      <c r="C103" s="84" t="s">
        <v>1072</v>
      </c>
      <c r="D103" s="84" t="s">
        <v>1061</v>
      </c>
      <c r="E103" s="85" t="s">
        <v>973</v>
      </c>
      <c r="F103" s="89">
        <v>8000000</v>
      </c>
      <c r="G103" s="85" t="s">
        <v>826</v>
      </c>
    </row>
    <row r="104" spans="2:7" ht="14.4">
      <c r="B104" s="83" t="s">
        <v>1073</v>
      </c>
      <c r="C104" s="84" t="s">
        <v>1074</v>
      </c>
      <c r="D104" s="84" t="s">
        <v>1061</v>
      </c>
      <c r="E104" s="85" t="s">
        <v>973</v>
      </c>
      <c r="F104" s="89">
        <v>8000000</v>
      </c>
      <c r="G104" s="85" t="s">
        <v>1075</v>
      </c>
    </row>
    <row r="105" spans="2:7" ht="14.4">
      <c r="B105" s="83" t="s">
        <v>1076</v>
      </c>
      <c r="C105" s="84" t="s">
        <v>1077</v>
      </c>
      <c r="D105" s="84" t="s">
        <v>1061</v>
      </c>
      <c r="E105" s="85" t="s">
        <v>973</v>
      </c>
      <c r="F105" s="89">
        <v>8000000</v>
      </c>
      <c r="G105" s="85" t="s">
        <v>796</v>
      </c>
    </row>
    <row r="106" spans="2:7" ht="14.4">
      <c r="B106" s="83" t="s">
        <v>1078</v>
      </c>
      <c r="C106" s="84" t="s">
        <v>1079</v>
      </c>
      <c r="D106" s="84" t="s">
        <v>1061</v>
      </c>
      <c r="E106" s="85" t="s">
        <v>973</v>
      </c>
      <c r="F106" s="89">
        <v>8000000</v>
      </c>
      <c r="G106" s="85" t="s">
        <v>1080</v>
      </c>
    </row>
    <row r="107" spans="2:7" ht="14.4">
      <c r="B107" s="83" t="s">
        <v>1081</v>
      </c>
      <c r="C107" s="84" t="s">
        <v>1082</v>
      </c>
      <c r="D107" s="84" t="s">
        <v>1061</v>
      </c>
      <c r="E107" s="85" t="s">
        <v>973</v>
      </c>
      <c r="F107" s="89">
        <v>8000000</v>
      </c>
      <c r="G107" s="85" t="s">
        <v>880</v>
      </c>
    </row>
    <row r="108" spans="2:7" ht="14.4">
      <c r="B108" s="83" t="s">
        <v>1083</v>
      </c>
      <c r="C108" s="84" t="s">
        <v>1084</v>
      </c>
      <c r="D108" s="84" t="s">
        <v>1061</v>
      </c>
      <c r="E108" s="85" t="s">
        <v>973</v>
      </c>
      <c r="F108" s="89">
        <v>8000000</v>
      </c>
      <c r="G108" s="85" t="s">
        <v>905</v>
      </c>
    </row>
    <row r="109" spans="2:7" ht="14.4">
      <c r="B109" s="83" t="s">
        <v>1085</v>
      </c>
      <c r="C109" s="84" t="s">
        <v>1086</v>
      </c>
      <c r="D109" s="84" t="s">
        <v>1061</v>
      </c>
      <c r="E109" s="85" t="s">
        <v>973</v>
      </c>
      <c r="F109" s="89">
        <v>8000000</v>
      </c>
      <c r="G109" s="85" t="s">
        <v>1087</v>
      </c>
    </row>
    <row r="110" spans="2:7" ht="14.4">
      <c r="B110" s="83" t="s">
        <v>1088</v>
      </c>
      <c r="C110" s="84" t="s">
        <v>1089</v>
      </c>
      <c r="D110" s="84" t="s">
        <v>1061</v>
      </c>
      <c r="E110" s="85" t="s">
        <v>973</v>
      </c>
      <c r="F110" s="89">
        <v>8000000</v>
      </c>
      <c r="G110" s="85" t="s">
        <v>861</v>
      </c>
    </row>
    <row r="111" spans="2:7" ht="14.4">
      <c r="B111" s="83" t="s">
        <v>1090</v>
      </c>
      <c r="C111" s="84" t="s">
        <v>1091</v>
      </c>
      <c r="D111" s="84" t="s">
        <v>883</v>
      </c>
      <c r="E111" s="85" t="s">
        <v>973</v>
      </c>
      <c r="F111" s="89">
        <v>8000000</v>
      </c>
      <c r="G111" s="85" t="s">
        <v>1052</v>
      </c>
    </row>
    <row r="112" spans="2:7" ht="14.4">
      <c r="B112" s="83" t="s">
        <v>1092</v>
      </c>
      <c r="C112" s="84" t="s">
        <v>1093</v>
      </c>
      <c r="D112" s="84" t="s">
        <v>1061</v>
      </c>
      <c r="E112" s="85" t="s">
        <v>973</v>
      </c>
      <c r="F112" s="89">
        <v>8000000</v>
      </c>
      <c r="G112" s="85" t="s">
        <v>1094</v>
      </c>
    </row>
    <row r="113" spans="2:7" ht="14.4">
      <c r="B113" s="83" t="s">
        <v>1095</v>
      </c>
      <c r="C113" s="84" t="s">
        <v>1096</v>
      </c>
      <c r="D113" s="84" t="s">
        <v>1061</v>
      </c>
      <c r="E113" s="85" t="s">
        <v>973</v>
      </c>
      <c r="F113" s="89">
        <v>8000000</v>
      </c>
      <c r="G113" s="85" t="s">
        <v>861</v>
      </c>
    </row>
    <row r="114" spans="2:7" ht="14.4">
      <c r="B114" s="83" t="s">
        <v>1097</v>
      </c>
      <c r="C114" s="84" t="s">
        <v>1098</v>
      </c>
      <c r="D114" s="84" t="s">
        <v>1061</v>
      </c>
      <c r="E114" s="85" t="s">
        <v>973</v>
      </c>
      <c r="F114" s="89">
        <v>8000000</v>
      </c>
      <c r="G114" s="85" t="s">
        <v>1025</v>
      </c>
    </row>
    <row r="115" spans="2:7" ht="14.4">
      <c r="B115" s="83" t="s">
        <v>1099</v>
      </c>
      <c r="C115" s="84" t="s">
        <v>1100</v>
      </c>
      <c r="D115" s="84" t="s">
        <v>1061</v>
      </c>
      <c r="E115" s="85" t="s">
        <v>973</v>
      </c>
      <c r="F115" s="89">
        <v>8000000</v>
      </c>
      <c r="G115" s="85" t="s">
        <v>990</v>
      </c>
    </row>
    <row r="116" spans="2:7" ht="14.4">
      <c r="B116" s="83" t="s">
        <v>1101</v>
      </c>
      <c r="C116" s="84" t="s">
        <v>1102</v>
      </c>
      <c r="D116" s="84" t="s">
        <v>1061</v>
      </c>
      <c r="E116" s="85" t="s">
        <v>973</v>
      </c>
      <c r="F116" s="89">
        <v>8000000</v>
      </c>
      <c r="G116" s="85" t="s">
        <v>946</v>
      </c>
    </row>
    <row r="117" spans="2:7" ht="14.4">
      <c r="B117" s="83" t="s">
        <v>1103</v>
      </c>
      <c r="C117" s="84" t="s">
        <v>1104</v>
      </c>
      <c r="D117" s="84" t="s">
        <v>969</v>
      </c>
      <c r="E117" s="85" t="s">
        <v>973</v>
      </c>
      <c r="F117" s="89">
        <v>8000000</v>
      </c>
      <c r="G117" s="85" t="s">
        <v>956</v>
      </c>
    </row>
    <row r="118" spans="2:7" ht="14.4">
      <c r="B118" s="83" t="s">
        <v>1105</v>
      </c>
      <c r="C118" s="84" t="s">
        <v>1106</v>
      </c>
      <c r="D118" s="84" t="s">
        <v>1061</v>
      </c>
      <c r="E118" s="85" t="s">
        <v>973</v>
      </c>
      <c r="F118" s="89">
        <v>8000000</v>
      </c>
      <c r="G118" s="85" t="s">
        <v>905</v>
      </c>
    </row>
    <row r="119" spans="2:7" ht="14.4">
      <c r="B119" s="83" t="s">
        <v>1107</v>
      </c>
      <c r="C119" s="84" t="s">
        <v>1108</v>
      </c>
      <c r="D119" s="84" t="s">
        <v>1061</v>
      </c>
      <c r="E119" s="85" t="s">
        <v>973</v>
      </c>
      <c r="F119" s="89">
        <v>8000000</v>
      </c>
      <c r="G119" s="85" t="s">
        <v>905</v>
      </c>
    </row>
    <row r="120" spans="2:7" ht="14.4">
      <c r="B120" s="83" t="s">
        <v>1109</v>
      </c>
      <c r="C120" s="84" t="s">
        <v>1110</v>
      </c>
      <c r="D120" s="84" t="s">
        <v>1061</v>
      </c>
      <c r="E120" s="85" t="s">
        <v>973</v>
      </c>
      <c r="F120" s="89">
        <v>8000000</v>
      </c>
      <c r="G120" s="85" t="s">
        <v>1055</v>
      </c>
    </row>
    <row r="121" spans="2:7" ht="14.4">
      <c r="B121" s="83" t="s">
        <v>1111</v>
      </c>
      <c r="C121" s="84" t="s">
        <v>1112</v>
      </c>
      <c r="D121" s="84" t="s">
        <v>1061</v>
      </c>
      <c r="E121" s="85" t="s">
        <v>973</v>
      </c>
      <c r="F121" s="89">
        <v>8000000</v>
      </c>
      <c r="G121" s="85" t="s">
        <v>1113</v>
      </c>
    </row>
    <row r="122" spans="2:7" ht="14.4">
      <c r="B122" s="83" t="s">
        <v>1114</v>
      </c>
      <c r="C122" s="84" t="s">
        <v>1115</v>
      </c>
      <c r="D122" s="84" t="s">
        <v>1061</v>
      </c>
      <c r="E122" s="85" t="s">
        <v>973</v>
      </c>
      <c r="F122" s="89">
        <v>8000000</v>
      </c>
      <c r="G122" s="85" t="s">
        <v>807</v>
      </c>
    </row>
    <row r="123" spans="2:7" ht="14.4">
      <c r="B123" s="83" t="s">
        <v>1116</v>
      </c>
      <c r="C123" s="84" t="s">
        <v>1117</v>
      </c>
      <c r="D123" s="84" t="s">
        <v>1061</v>
      </c>
      <c r="E123" s="85" t="s">
        <v>973</v>
      </c>
      <c r="F123" s="89">
        <v>8000000</v>
      </c>
      <c r="G123" s="85" t="s">
        <v>1080</v>
      </c>
    </row>
    <row r="124" spans="2:7" ht="14.4">
      <c r="B124" s="83" t="s">
        <v>1118</v>
      </c>
      <c r="C124" s="84" t="s">
        <v>1119</v>
      </c>
      <c r="D124" s="84" t="s">
        <v>1061</v>
      </c>
      <c r="E124" s="85" t="s">
        <v>973</v>
      </c>
      <c r="F124" s="89">
        <v>8000000</v>
      </c>
      <c r="G124" s="85" t="s">
        <v>888</v>
      </c>
    </row>
    <row r="125" spans="2:7" ht="14.4">
      <c r="B125" s="83" t="s">
        <v>1120</v>
      </c>
      <c r="C125" s="84" t="s">
        <v>1121</v>
      </c>
      <c r="D125" s="84" t="s">
        <v>1061</v>
      </c>
      <c r="E125" s="85" t="s">
        <v>973</v>
      </c>
      <c r="F125" s="89">
        <v>8000000</v>
      </c>
      <c r="G125" s="85" t="s">
        <v>803</v>
      </c>
    </row>
    <row r="126" spans="2:7" ht="14.4">
      <c r="B126" s="83" t="s">
        <v>1122</v>
      </c>
      <c r="C126" s="84" t="s">
        <v>1123</v>
      </c>
      <c r="D126" s="84" t="s">
        <v>1061</v>
      </c>
      <c r="E126" s="85" t="s">
        <v>973</v>
      </c>
      <c r="F126" s="89">
        <v>8000000</v>
      </c>
      <c r="G126" s="85" t="s">
        <v>960</v>
      </c>
    </row>
    <row r="127" spans="2:7" ht="14.4">
      <c r="B127" s="83" t="s">
        <v>1124</v>
      </c>
      <c r="C127" s="84" t="s">
        <v>1125</v>
      </c>
      <c r="D127" s="84" t="s">
        <v>883</v>
      </c>
      <c r="E127" s="85" t="s">
        <v>973</v>
      </c>
      <c r="F127" s="89">
        <v>8000000</v>
      </c>
      <c r="G127" s="85" t="s">
        <v>1126</v>
      </c>
    </row>
    <row r="128" spans="2:7" ht="14.4">
      <c r="B128" s="83" t="s">
        <v>1127</v>
      </c>
      <c r="C128" s="84" t="s">
        <v>1128</v>
      </c>
      <c r="D128" s="84" t="s">
        <v>1061</v>
      </c>
      <c r="E128" s="85" t="s">
        <v>973</v>
      </c>
      <c r="F128" s="89">
        <v>8000000</v>
      </c>
      <c r="G128" s="85" t="s">
        <v>1129</v>
      </c>
    </row>
    <row r="129" spans="2:7" ht="14.4">
      <c r="B129" s="83" t="s">
        <v>1130</v>
      </c>
      <c r="C129" s="84" t="s">
        <v>1131</v>
      </c>
      <c r="D129" s="84" t="s">
        <v>1061</v>
      </c>
      <c r="E129" s="85" t="s">
        <v>973</v>
      </c>
      <c r="F129" s="89">
        <v>8000000</v>
      </c>
      <c r="G129" s="85" t="s">
        <v>1132</v>
      </c>
    </row>
    <row r="130" spans="2:7" ht="14.4">
      <c r="B130" s="83" t="s">
        <v>1133</v>
      </c>
      <c r="C130" s="84" t="s">
        <v>1134</v>
      </c>
      <c r="D130" s="84" t="s">
        <v>1061</v>
      </c>
      <c r="E130" s="85" t="s">
        <v>973</v>
      </c>
      <c r="F130" s="89">
        <v>8000000</v>
      </c>
      <c r="G130" s="85" t="s">
        <v>960</v>
      </c>
    </row>
    <row r="131" spans="2:7" ht="14.4">
      <c r="B131" s="83" t="s">
        <v>1135</v>
      </c>
      <c r="C131" s="84" t="s">
        <v>1136</v>
      </c>
      <c r="D131" s="84" t="s">
        <v>1061</v>
      </c>
      <c r="E131" s="85" t="s">
        <v>973</v>
      </c>
      <c r="F131" s="89">
        <v>8000000</v>
      </c>
      <c r="G131" s="85" t="s">
        <v>1022</v>
      </c>
    </row>
    <row r="132" spans="2:7" ht="14.4">
      <c r="B132" s="83" t="s">
        <v>1137</v>
      </c>
      <c r="C132" s="84" t="s">
        <v>1138</v>
      </c>
      <c r="D132" s="84" t="s">
        <v>1061</v>
      </c>
      <c r="E132" s="85" t="s">
        <v>973</v>
      </c>
      <c r="F132" s="89">
        <v>8000000</v>
      </c>
      <c r="G132" s="85" t="s">
        <v>943</v>
      </c>
    </row>
    <row r="133" spans="2:7" ht="14.4">
      <c r="B133" s="83" t="s">
        <v>1139</v>
      </c>
      <c r="C133" s="84" t="s">
        <v>1140</v>
      </c>
      <c r="D133" s="84" t="s">
        <v>1061</v>
      </c>
      <c r="E133" s="85" t="s">
        <v>973</v>
      </c>
      <c r="F133" s="89">
        <v>8000000</v>
      </c>
      <c r="G133" s="85" t="s">
        <v>905</v>
      </c>
    </row>
    <row r="134" spans="2:7" ht="14.4">
      <c r="B134" s="83" t="s">
        <v>1141</v>
      </c>
      <c r="C134" s="84" t="s">
        <v>1142</v>
      </c>
      <c r="D134" s="84" t="s">
        <v>1061</v>
      </c>
      <c r="E134" s="85" t="s">
        <v>973</v>
      </c>
      <c r="F134" s="89">
        <v>8000000</v>
      </c>
      <c r="G134" s="85" t="s">
        <v>911</v>
      </c>
    </row>
    <row r="135" spans="2:7" ht="14.4">
      <c r="B135" s="83" t="s">
        <v>1143</v>
      </c>
      <c r="C135" s="84" t="s">
        <v>1144</v>
      </c>
      <c r="D135" s="84" t="s">
        <v>1145</v>
      </c>
      <c r="E135" s="85" t="s">
        <v>973</v>
      </c>
      <c r="F135" s="89">
        <v>8000000</v>
      </c>
      <c r="G135" s="85" t="s">
        <v>960</v>
      </c>
    </row>
    <row r="136" spans="2:7" ht="14.4">
      <c r="B136" s="83" t="s">
        <v>1146</v>
      </c>
      <c r="C136" s="84" t="s">
        <v>1147</v>
      </c>
      <c r="D136" s="84" t="s">
        <v>1061</v>
      </c>
      <c r="E136" s="85" t="s">
        <v>973</v>
      </c>
      <c r="F136" s="89">
        <v>8000000</v>
      </c>
      <c r="G136" s="85" t="s">
        <v>911</v>
      </c>
    </row>
    <row r="137" spans="2:7" ht="14.4">
      <c r="B137" s="83" t="s">
        <v>1148</v>
      </c>
      <c r="C137" s="84" t="s">
        <v>1149</v>
      </c>
      <c r="D137" s="84" t="s">
        <v>1061</v>
      </c>
      <c r="E137" s="85" t="s">
        <v>973</v>
      </c>
      <c r="F137" s="89">
        <v>8000000</v>
      </c>
      <c r="G137" s="85" t="s">
        <v>905</v>
      </c>
    </row>
    <row r="138" spans="2:7" ht="14.4">
      <c r="B138" s="83" t="s">
        <v>1150</v>
      </c>
      <c r="C138" s="84" t="s">
        <v>1151</v>
      </c>
      <c r="D138" s="84" t="s">
        <v>1061</v>
      </c>
      <c r="E138" s="85" t="s">
        <v>973</v>
      </c>
      <c r="F138" s="89">
        <v>8000000</v>
      </c>
      <c r="G138" s="85" t="s">
        <v>843</v>
      </c>
    </row>
    <row r="139" spans="2:7" ht="14.4">
      <c r="B139" s="83" t="s">
        <v>1152</v>
      </c>
      <c r="C139" s="84" t="s">
        <v>1153</v>
      </c>
      <c r="D139" s="84" t="s">
        <v>1061</v>
      </c>
      <c r="E139" s="85" t="s">
        <v>973</v>
      </c>
      <c r="F139" s="89">
        <v>8000000</v>
      </c>
      <c r="G139" s="85" t="s">
        <v>849</v>
      </c>
    </row>
    <row r="140" spans="2:7" ht="14.4">
      <c r="B140" s="83" t="s">
        <v>1154</v>
      </c>
      <c r="C140" s="84" t="s">
        <v>1155</v>
      </c>
      <c r="D140" s="84" t="s">
        <v>1061</v>
      </c>
      <c r="E140" s="85" t="s">
        <v>973</v>
      </c>
      <c r="F140" s="89">
        <v>8000000</v>
      </c>
      <c r="G140" s="85" t="s">
        <v>960</v>
      </c>
    </row>
    <row r="141" spans="2:7" ht="14.4">
      <c r="B141" s="83" t="s">
        <v>1156</v>
      </c>
      <c r="C141" s="84" t="s">
        <v>1157</v>
      </c>
      <c r="D141" s="84" t="s">
        <v>1061</v>
      </c>
      <c r="E141" s="85" t="s">
        <v>973</v>
      </c>
      <c r="F141" s="89">
        <v>8000000</v>
      </c>
      <c r="G141" s="85" t="s">
        <v>911</v>
      </c>
    </row>
    <row r="142" spans="2:7" ht="14.4">
      <c r="B142" s="83" t="s">
        <v>1158</v>
      </c>
      <c r="C142" s="84" t="s">
        <v>1159</v>
      </c>
      <c r="D142" s="84" t="s">
        <v>1061</v>
      </c>
      <c r="E142" s="85" t="s">
        <v>973</v>
      </c>
      <c r="F142" s="89">
        <v>8000000</v>
      </c>
      <c r="G142" s="85" t="s">
        <v>807</v>
      </c>
    </row>
    <row r="143" spans="2:7" ht="14.4">
      <c r="B143" s="83" t="s">
        <v>1160</v>
      </c>
      <c r="C143" s="84" t="s">
        <v>992</v>
      </c>
      <c r="D143" s="84" t="s">
        <v>1061</v>
      </c>
      <c r="E143" s="85" t="s">
        <v>973</v>
      </c>
      <c r="F143" s="89">
        <v>8000000</v>
      </c>
      <c r="G143" s="85" t="s">
        <v>1025</v>
      </c>
    </row>
    <row r="144" spans="2:7" ht="14.4">
      <c r="B144" s="83" t="s">
        <v>1161</v>
      </c>
      <c r="C144" s="84" t="s">
        <v>1162</v>
      </c>
      <c r="D144" s="84" t="s">
        <v>1061</v>
      </c>
      <c r="E144" s="85" t="s">
        <v>973</v>
      </c>
      <c r="F144" s="89">
        <v>8000000</v>
      </c>
      <c r="G144" s="85" t="s">
        <v>813</v>
      </c>
    </row>
    <row r="145" spans="2:7" ht="14.4">
      <c r="B145" s="83" t="s">
        <v>1163</v>
      </c>
      <c r="C145" s="84" t="s">
        <v>1164</v>
      </c>
      <c r="D145" s="84" t="s">
        <v>1061</v>
      </c>
      <c r="E145" s="85" t="s">
        <v>973</v>
      </c>
      <c r="F145" s="89">
        <v>8000000</v>
      </c>
      <c r="G145" s="85" t="s">
        <v>930</v>
      </c>
    </row>
    <row r="146" spans="2:7" ht="14.4">
      <c r="B146" s="83" t="s">
        <v>1165</v>
      </c>
      <c r="C146" s="84" t="s">
        <v>1166</v>
      </c>
      <c r="D146" s="84" t="s">
        <v>1061</v>
      </c>
      <c r="E146" s="85" t="s">
        <v>973</v>
      </c>
      <c r="F146" s="89">
        <v>8000000</v>
      </c>
      <c r="G146" s="85" t="s">
        <v>796</v>
      </c>
    </row>
    <row r="147" spans="2:7" ht="14.4">
      <c r="B147" s="83" t="s">
        <v>1167</v>
      </c>
      <c r="C147" s="84" t="s">
        <v>1168</v>
      </c>
      <c r="D147" s="84" t="s">
        <v>1061</v>
      </c>
      <c r="E147" s="85" t="s">
        <v>973</v>
      </c>
      <c r="F147" s="89">
        <v>8000000</v>
      </c>
      <c r="G147" s="85" t="s">
        <v>905</v>
      </c>
    </row>
    <row r="148" spans="2:7" ht="14.4">
      <c r="B148" s="83" t="s">
        <v>1169</v>
      </c>
      <c r="C148" s="84" t="s">
        <v>1170</v>
      </c>
      <c r="D148" s="84" t="s">
        <v>1061</v>
      </c>
      <c r="E148" s="85" t="s">
        <v>973</v>
      </c>
      <c r="F148" s="89">
        <v>8000000</v>
      </c>
      <c r="G148" s="85" t="s">
        <v>940</v>
      </c>
    </row>
    <row r="149" spans="2:7" ht="14.4">
      <c r="B149" s="83" t="s">
        <v>1171</v>
      </c>
      <c r="C149" s="84" t="s">
        <v>1172</v>
      </c>
      <c r="D149" s="84" t="s">
        <v>1061</v>
      </c>
      <c r="E149" s="85" t="s">
        <v>973</v>
      </c>
      <c r="F149" s="89">
        <v>8000000</v>
      </c>
      <c r="G149" s="85" t="s">
        <v>990</v>
      </c>
    </row>
    <row r="150" spans="2:7" ht="14.4">
      <c r="B150" s="83" t="s">
        <v>1173</v>
      </c>
      <c r="C150" s="84" t="s">
        <v>1174</v>
      </c>
      <c r="D150" s="84" t="s">
        <v>1061</v>
      </c>
      <c r="E150" s="85" t="s">
        <v>973</v>
      </c>
      <c r="F150" s="89">
        <v>8000000</v>
      </c>
      <c r="G150" s="85" t="s">
        <v>843</v>
      </c>
    </row>
    <row r="151" spans="2:7" ht="14.4">
      <c r="B151" s="83" t="s">
        <v>1175</v>
      </c>
      <c r="C151" s="84" t="s">
        <v>1176</v>
      </c>
      <c r="D151" s="84" t="s">
        <v>1061</v>
      </c>
      <c r="E151" s="85" t="s">
        <v>973</v>
      </c>
      <c r="F151" s="89">
        <v>8000000</v>
      </c>
      <c r="G151" s="85" t="s">
        <v>1177</v>
      </c>
    </row>
    <row r="152" spans="2:7" ht="14.4">
      <c r="B152" s="83" t="s">
        <v>1178</v>
      </c>
      <c r="C152" s="84" t="s">
        <v>1179</v>
      </c>
      <c r="D152" s="84" t="s">
        <v>1061</v>
      </c>
      <c r="E152" s="85" t="s">
        <v>973</v>
      </c>
      <c r="F152" s="89">
        <v>8000000</v>
      </c>
      <c r="G152" s="85" t="s">
        <v>940</v>
      </c>
    </row>
    <row r="153" spans="2:7" ht="14.4">
      <c r="B153" s="83" t="s">
        <v>1180</v>
      </c>
      <c r="C153" s="84" t="s">
        <v>1181</v>
      </c>
      <c r="D153" s="84" t="s">
        <v>1182</v>
      </c>
      <c r="E153" s="85" t="s">
        <v>973</v>
      </c>
      <c r="F153" s="89">
        <v>8000000</v>
      </c>
      <c r="G153" s="85" t="s">
        <v>832</v>
      </c>
    </row>
    <row r="154" spans="2:7" ht="14.4">
      <c r="B154" s="83" t="s">
        <v>1183</v>
      </c>
      <c r="C154" s="84" t="s">
        <v>1184</v>
      </c>
      <c r="D154" s="84" t="s">
        <v>883</v>
      </c>
      <c r="E154" s="85" t="s">
        <v>973</v>
      </c>
      <c r="F154" s="89">
        <v>8000000</v>
      </c>
      <c r="G154" s="85" t="s">
        <v>899</v>
      </c>
    </row>
    <row r="155" spans="2:7" ht="14.4">
      <c r="B155" s="83" t="s">
        <v>1185</v>
      </c>
      <c r="C155" s="84" t="s">
        <v>1186</v>
      </c>
      <c r="D155" s="84" t="s">
        <v>1061</v>
      </c>
      <c r="E155" s="85" t="s">
        <v>1187</v>
      </c>
      <c r="F155" s="89">
        <v>8000000</v>
      </c>
      <c r="G155" s="85" t="s">
        <v>902</v>
      </c>
    </row>
    <row r="156" spans="2:7" ht="14.4">
      <c r="B156" s="83" t="s">
        <v>1188</v>
      </c>
      <c r="C156" s="84" t="s">
        <v>1189</v>
      </c>
      <c r="D156" s="84" t="s">
        <v>1061</v>
      </c>
      <c r="E156" s="85" t="s">
        <v>1187</v>
      </c>
      <c r="F156" s="89">
        <v>8000000</v>
      </c>
      <c r="G156" s="85" t="s">
        <v>905</v>
      </c>
    </row>
    <row r="157" spans="2:7" ht="14.4">
      <c r="B157" s="83" t="s">
        <v>1190</v>
      </c>
      <c r="C157" s="84" t="s">
        <v>1191</v>
      </c>
      <c r="D157" s="84" t="s">
        <v>1061</v>
      </c>
      <c r="E157" s="85" t="s">
        <v>1187</v>
      </c>
      <c r="F157" s="89">
        <v>8000000</v>
      </c>
      <c r="G157" s="85" t="s">
        <v>826</v>
      </c>
    </row>
    <row r="158" spans="2:7" ht="14.4">
      <c r="B158" s="83" t="s">
        <v>1192</v>
      </c>
      <c r="C158" s="84" t="s">
        <v>1193</v>
      </c>
      <c r="D158" s="84" t="s">
        <v>883</v>
      </c>
      <c r="E158" s="85" t="s">
        <v>1187</v>
      </c>
      <c r="F158" s="89">
        <v>8000000</v>
      </c>
      <c r="G158" s="85" t="s">
        <v>911</v>
      </c>
    </row>
    <row r="159" spans="2:7" ht="14.4">
      <c r="B159" s="83" t="s">
        <v>1194</v>
      </c>
      <c r="C159" s="86" t="s">
        <v>1195</v>
      </c>
      <c r="D159" s="84" t="s">
        <v>1061</v>
      </c>
      <c r="E159" s="85" t="s">
        <v>1187</v>
      </c>
      <c r="F159" s="89">
        <v>8000000</v>
      </c>
      <c r="G159" s="85" t="s">
        <v>884</v>
      </c>
    </row>
    <row r="160" spans="2:7" ht="14.4">
      <c r="B160" s="83" t="s">
        <v>1196</v>
      </c>
      <c r="C160" s="84" t="s">
        <v>1197</v>
      </c>
      <c r="D160" s="84" t="s">
        <v>1061</v>
      </c>
      <c r="E160" s="85" t="s">
        <v>1187</v>
      </c>
      <c r="F160" s="89">
        <v>8000000</v>
      </c>
      <c r="G160" s="85" t="s">
        <v>917</v>
      </c>
    </row>
    <row r="161" spans="2:7" ht="14.4">
      <c r="B161" s="83" t="s">
        <v>1198</v>
      </c>
      <c r="C161" s="84" t="s">
        <v>1199</v>
      </c>
      <c r="D161" s="84" t="s">
        <v>1061</v>
      </c>
      <c r="E161" s="85" t="s">
        <v>1187</v>
      </c>
      <c r="F161" s="89">
        <v>8000000</v>
      </c>
      <c r="G161" s="85" t="s">
        <v>813</v>
      </c>
    </row>
    <row r="162" spans="2:7" ht="14.4">
      <c r="B162" s="83" t="s">
        <v>1200</v>
      </c>
      <c r="C162" s="84" t="s">
        <v>1201</v>
      </c>
      <c r="D162" s="84" t="s">
        <v>1061</v>
      </c>
      <c r="E162" s="85" t="s">
        <v>1187</v>
      </c>
      <c r="F162" s="89">
        <v>8000000</v>
      </c>
      <c r="G162" s="85" t="s">
        <v>810</v>
      </c>
    </row>
    <row r="163" spans="2:7" ht="14.4">
      <c r="B163" s="83" t="s">
        <v>1202</v>
      </c>
      <c r="C163" s="84" t="s">
        <v>1203</v>
      </c>
      <c r="D163" s="84" t="s">
        <v>1061</v>
      </c>
      <c r="E163" s="85" t="s">
        <v>1187</v>
      </c>
      <c r="F163" s="89">
        <v>8000000</v>
      </c>
      <c r="G163" s="85" t="s">
        <v>924</v>
      </c>
    </row>
    <row r="164" spans="2:7" ht="14.4">
      <c r="B164" s="83" t="s">
        <v>1204</v>
      </c>
      <c r="C164" s="84" t="s">
        <v>1205</v>
      </c>
      <c r="D164" s="84" t="s">
        <v>1061</v>
      </c>
      <c r="E164" s="85" t="s">
        <v>1187</v>
      </c>
      <c r="F164" s="89">
        <v>8000000</v>
      </c>
      <c r="G164" s="85" t="s">
        <v>927</v>
      </c>
    </row>
    <row r="165" spans="2:7" ht="14.4">
      <c r="B165" s="83" t="s">
        <v>1206</v>
      </c>
      <c r="C165" s="84" t="s">
        <v>1207</v>
      </c>
      <c r="D165" s="84" t="s">
        <v>1061</v>
      </c>
      <c r="E165" s="85" t="s">
        <v>1187</v>
      </c>
      <c r="F165" s="89">
        <v>8000000</v>
      </c>
      <c r="G165" s="85" t="s">
        <v>930</v>
      </c>
    </row>
    <row r="166" spans="2:7" ht="14.4">
      <c r="B166" s="83" t="s">
        <v>1208</v>
      </c>
      <c r="C166" s="84" t="s">
        <v>1209</v>
      </c>
      <c r="D166" s="84" t="s">
        <v>1061</v>
      </c>
      <c r="E166" s="85" t="s">
        <v>1187</v>
      </c>
      <c r="F166" s="89">
        <v>8000000</v>
      </c>
      <c r="G166" s="85" t="s">
        <v>933</v>
      </c>
    </row>
    <row r="167" spans="2:7" ht="14.4">
      <c r="B167" s="83" t="s">
        <v>1210</v>
      </c>
      <c r="C167" s="84" t="s">
        <v>1211</v>
      </c>
      <c r="D167" s="84" t="s">
        <v>1061</v>
      </c>
      <c r="E167" s="85" t="s">
        <v>1187</v>
      </c>
      <c r="F167" s="89">
        <v>8000000</v>
      </c>
      <c r="G167" s="85" t="s">
        <v>936</v>
      </c>
    </row>
    <row r="168" spans="2:7" ht="14.4">
      <c r="B168" s="83" t="s">
        <v>1212</v>
      </c>
      <c r="C168" s="84" t="s">
        <v>1213</v>
      </c>
      <c r="D168" s="84" t="s">
        <v>1061</v>
      </c>
      <c r="E168" s="85" t="s">
        <v>1187</v>
      </c>
      <c r="F168" s="89">
        <v>8000000</v>
      </c>
      <c r="G168" s="85" t="s">
        <v>940</v>
      </c>
    </row>
    <row r="169" spans="2:7" ht="14.4">
      <c r="B169" s="83" t="s">
        <v>1214</v>
      </c>
      <c r="C169" s="84" t="s">
        <v>1215</v>
      </c>
      <c r="D169" s="84" t="s">
        <v>1061</v>
      </c>
      <c r="E169" s="85" t="s">
        <v>1187</v>
      </c>
      <c r="F169" s="89">
        <v>8000000</v>
      </c>
      <c r="G169" s="85" t="s">
        <v>943</v>
      </c>
    </row>
    <row r="170" spans="2:7" ht="14.4">
      <c r="B170" s="83" t="s">
        <v>1216</v>
      </c>
      <c r="C170" s="84" t="s">
        <v>1217</v>
      </c>
      <c r="D170" s="84" t="s">
        <v>1061</v>
      </c>
      <c r="E170" s="85" t="s">
        <v>1187</v>
      </c>
      <c r="F170" s="89">
        <v>8000000</v>
      </c>
      <c r="G170" s="85" t="s">
        <v>946</v>
      </c>
    </row>
    <row r="171" spans="2:7" ht="14.4">
      <c r="B171" s="83" t="s">
        <v>1218</v>
      </c>
      <c r="C171" s="84" t="s">
        <v>1219</v>
      </c>
      <c r="D171" s="84" t="s">
        <v>1061</v>
      </c>
      <c r="E171" s="85" t="s">
        <v>1187</v>
      </c>
      <c r="F171" s="89">
        <v>8000000</v>
      </c>
      <c r="G171" s="85" t="s">
        <v>813</v>
      </c>
    </row>
    <row r="172" spans="2:7" ht="14.4">
      <c r="B172" s="83" t="s">
        <v>1220</v>
      </c>
      <c r="C172" s="84" t="s">
        <v>1221</v>
      </c>
      <c r="D172" s="84" t="s">
        <v>1061</v>
      </c>
      <c r="E172" s="85" t="s">
        <v>1187</v>
      </c>
      <c r="F172" s="89">
        <v>8000000</v>
      </c>
      <c r="G172" s="85" t="s">
        <v>843</v>
      </c>
    </row>
    <row r="173" spans="2:7" ht="14.4">
      <c r="B173" s="83" t="s">
        <v>1222</v>
      </c>
      <c r="C173" s="84" t="s">
        <v>1223</v>
      </c>
      <c r="D173" s="84" t="s">
        <v>1061</v>
      </c>
      <c r="E173" s="85" t="s">
        <v>1187</v>
      </c>
      <c r="F173" s="89">
        <v>8000000</v>
      </c>
      <c r="G173" s="85" t="s">
        <v>927</v>
      </c>
    </row>
    <row r="174" spans="2:7" ht="14.4">
      <c r="B174" s="83" t="s">
        <v>1224</v>
      </c>
      <c r="C174" s="84" t="s">
        <v>1225</v>
      </c>
      <c r="D174" s="84" t="s">
        <v>1061</v>
      </c>
      <c r="E174" s="85" t="s">
        <v>1187</v>
      </c>
      <c r="F174" s="89">
        <v>8000000</v>
      </c>
      <c r="G174" s="85" t="s">
        <v>956</v>
      </c>
    </row>
    <row r="175" spans="2:7" ht="14.4">
      <c r="B175" s="83" t="s">
        <v>1226</v>
      </c>
      <c r="C175" s="84" t="s">
        <v>1227</v>
      </c>
      <c r="D175" s="84" t="s">
        <v>883</v>
      </c>
      <c r="E175" s="85" t="s">
        <v>1187</v>
      </c>
      <c r="F175" s="89">
        <v>8000000</v>
      </c>
      <c r="G175" s="85" t="s">
        <v>960</v>
      </c>
    </row>
    <row r="176" spans="2:7" ht="14.4">
      <c r="B176" s="83" t="s">
        <v>1228</v>
      </c>
      <c r="C176" s="84" t="s">
        <v>1229</v>
      </c>
      <c r="D176" s="84" t="s">
        <v>1061</v>
      </c>
      <c r="E176" s="85" t="s">
        <v>1187</v>
      </c>
      <c r="F176" s="89">
        <v>8000000</v>
      </c>
      <c r="G176" s="85" t="s">
        <v>940</v>
      </c>
    </row>
    <row r="177" spans="2:7" ht="14.4">
      <c r="B177" s="83" t="s">
        <v>1230</v>
      </c>
      <c r="C177" s="84" t="s">
        <v>1231</v>
      </c>
      <c r="D177" s="84" t="s">
        <v>1061</v>
      </c>
      <c r="E177" s="85" t="s">
        <v>1187</v>
      </c>
      <c r="F177" s="89">
        <v>8000000</v>
      </c>
      <c r="G177" s="85" t="s">
        <v>807</v>
      </c>
    </row>
    <row r="178" spans="2:7" ht="14.4">
      <c r="B178" s="83" t="s">
        <v>1232</v>
      </c>
      <c r="C178" s="84" t="s">
        <v>1233</v>
      </c>
      <c r="D178" s="84" t="s">
        <v>1061</v>
      </c>
      <c r="E178" s="85" t="s">
        <v>1187</v>
      </c>
      <c r="F178" s="89">
        <v>8000000</v>
      </c>
      <c r="G178" s="85" t="s">
        <v>960</v>
      </c>
    </row>
    <row r="179" spans="2:7" ht="14.4">
      <c r="B179" s="83" t="s">
        <v>1234</v>
      </c>
      <c r="C179" s="84" t="s">
        <v>1235</v>
      </c>
      <c r="D179" s="84" t="s">
        <v>1061</v>
      </c>
      <c r="E179" s="85" t="s">
        <v>1187</v>
      </c>
      <c r="F179" s="89">
        <v>8000000</v>
      </c>
      <c r="G179" s="85" t="s">
        <v>905</v>
      </c>
    </row>
    <row r="180" spans="2:7" ht="14.4">
      <c r="B180" s="83" t="s">
        <v>1236</v>
      </c>
      <c r="C180" s="84" t="s">
        <v>1237</v>
      </c>
      <c r="D180" s="84" t="s">
        <v>1061</v>
      </c>
      <c r="E180" s="85" t="s">
        <v>1187</v>
      </c>
      <c r="F180" s="89">
        <v>8000000</v>
      </c>
      <c r="G180" s="85" t="s">
        <v>976</v>
      </c>
    </row>
    <row r="181" spans="2:7" ht="14.4">
      <c r="B181" s="83" t="s">
        <v>1238</v>
      </c>
      <c r="C181" s="84" t="s">
        <v>1239</v>
      </c>
      <c r="D181" s="84" t="s">
        <v>1061</v>
      </c>
      <c r="E181" s="85" t="s">
        <v>1187</v>
      </c>
      <c r="F181" s="89">
        <v>8000000</v>
      </c>
      <c r="G181" s="85" t="s">
        <v>980</v>
      </c>
    </row>
    <row r="182" spans="2:7" ht="14.4">
      <c r="B182" s="83" t="s">
        <v>1240</v>
      </c>
      <c r="C182" s="84" t="s">
        <v>1241</v>
      </c>
      <c r="D182" s="84" t="s">
        <v>883</v>
      </c>
      <c r="E182" s="85" t="s">
        <v>1187</v>
      </c>
      <c r="F182" s="89">
        <v>8000000</v>
      </c>
      <c r="G182" s="85" t="s">
        <v>911</v>
      </c>
    </row>
    <row r="183" spans="2:7" ht="14.4">
      <c r="B183" s="83" t="s">
        <v>1242</v>
      </c>
      <c r="C183" s="84" t="s">
        <v>1243</v>
      </c>
      <c r="D183" s="84" t="s">
        <v>1061</v>
      </c>
      <c r="E183" s="85" t="s">
        <v>1187</v>
      </c>
      <c r="F183" s="89">
        <v>8000000</v>
      </c>
      <c r="G183" s="85" t="s">
        <v>956</v>
      </c>
    </row>
    <row r="184" spans="2:7" ht="14.4">
      <c r="B184" s="83" t="s">
        <v>1244</v>
      </c>
      <c r="C184" s="84" t="s">
        <v>1245</v>
      </c>
      <c r="D184" s="84" t="s">
        <v>1061</v>
      </c>
      <c r="E184" s="85" t="s">
        <v>1187</v>
      </c>
      <c r="F184" s="89">
        <v>8000000</v>
      </c>
      <c r="G184" s="85" t="s">
        <v>946</v>
      </c>
    </row>
    <row r="185" spans="2:7" ht="14.4">
      <c r="B185" s="83" t="s">
        <v>1246</v>
      </c>
      <c r="C185" s="84" t="s">
        <v>1247</v>
      </c>
      <c r="D185" s="84" t="s">
        <v>1061</v>
      </c>
      <c r="E185" s="85" t="s">
        <v>1187</v>
      </c>
      <c r="F185" s="89">
        <v>8000000</v>
      </c>
      <c r="G185" s="85" t="s">
        <v>990</v>
      </c>
    </row>
    <row r="186" spans="2:7" ht="14.4">
      <c r="B186" s="83" t="s">
        <v>1248</v>
      </c>
      <c r="C186" s="84" t="s">
        <v>1249</v>
      </c>
      <c r="D186" s="84" t="s">
        <v>1061</v>
      </c>
      <c r="E186" s="85" t="s">
        <v>1187</v>
      </c>
      <c r="F186" s="89">
        <v>8000000</v>
      </c>
      <c r="G186" s="85" t="s">
        <v>994</v>
      </c>
    </row>
    <row r="187" spans="2:7" ht="14.4">
      <c r="B187" s="83" t="s">
        <v>1250</v>
      </c>
      <c r="C187" s="84" t="s">
        <v>1251</v>
      </c>
      <c r="D187" s="84" t="s">
        <v>1061</v>
      </c>
      <c r="E187" s="85" t="s">
        <v>1187</v>
      </c>
      <c r="F187" s="89">
        <v>8000000</v>
      </c>
      <c r="G187" s="85" t="s">
        <v>857</v>
      </c>
    </row>
    <row r="188" spans="2:7" ht="14.4">
      <c r="B188" s="83" t="s">
        <v>1252</v>
      </c>
      <c r="C188" s="84" t="s">
        <v>1253</v>
      </c>
      <c r="D188" s="84" t="s">
        <v>1061</v>
      </c>
      <c r="E188" s="85" t="s">
        <v>1187</v>
      </c>
      <c r="F188" s="89">
        <v>8000000</v>
      </c>
      <c r="G188" s="85" t="s">
        <v>927</v>
      </c>
    </row>
    <row r="189" spans="2:7" ht="14.4">
      <c r="B189" s="83" t="s">
        <v>1254</v>
      </c>
      <c r="C189" s="84" t="s">
        <v>1255</v>
      </c>
      <c r="D189" s="84" t="s">
        <v>1061</v>
      </c>
      <c r="E189" s="85" t="s">
        <v>1187</v>
      </c>
      <c r="F189" s="89">
        <v>8000000</v>
      </c>
      <c r="G189" s="85" t="s">
        <v>994</v>
      </c>
    </row>
    <row r="190" spans="2:7" ht="14.4">
      <c r="B190" s="83" t="s">
        <v>1256</v>
      </c>
      <c r="C190" s="84" t="s">
        <v>1257</v>
      </c>
      <c r="D190" s="84" t="s">
        <v>1061</v>
      </c>
      <c r="E190" s="85" t="s">
        <v>1187</v>
      </c>
      <c r="F190" s="89">
        <v>8000000</v>
      </c>
      <c r="G190" s="85" t="s">
        <v>813</v>
      </c>
    </row>
    <row r="191" spans="2:7" ht="14.4">
      <c r="B191" s="83" t="s">
        <v>1258</v>
      </c>
      <c r="C191" s="84" t="s">
        <v>1259</v>
      </c>
      <c r="D191" s="84" t="s">
        <v>1061</v>
      </c>
      <c r="E191" s="85" t="s">
        <v>1187</v>
      </c>
      <c r="F191" s="89">
        <v>8000000</v>
      </c>
      <c r="G191" s="85" t="s">
        <v>905</v>
      </c>
    </row>
    <row r="192" spans="2:7" ht="14.4">
      <c r="B192" s="83" t="s">
        <v>1260</v>
      </c>
      <c r="C192" s="84" t="s">
        <v>1261</v>
      </c>
      <c r="D192" s="84" t="s">
        <v>1061</v>
      </c>
      <c r="E192" s="85" t="s">
        <v>1187</v>
      </c>
      <c r="F192" s="89">
        <v>8000000</v>
      </c>
      <c r="G192" s="85" t="s">
        <v>1008</v>
      </c>
    </row>
    <row r="193" spans="2:7" ht="14.4">
      <c r="B193" s="83" t="s">
        <v>1262</v>
      </c>
      <c r="C193" s="84" t="s">
        <v>1263</v>
      </c>
      <c r="D193" s="84" t="s">
        <v>1061</v>
      </c>
      <c r="E193" s="85" t="s">
        <v>1187</v>
      </c>
      <c r="F193" s="89">
        <v>8000000</v>
      </c>
      <c r="G193" s="85" t="s">
        <v>1008</v>
      </c>
    </row>
    <row r="194" spans="2:7" ht="14.4">
      <c r="B194" s="83" t="s">
        <v>1264</v>
      </c>
      <c r="C194" s="84" t="s">
        <v>1265</v>
      </c>
      <c r="D194" s="84" t="s">
        <v>1061</v>
      </c>
      <c r="E194" s="85" t="s">
        <v>1187</v>
      </c>
      <c r="F194" s="89">
        <v>8000000</v>
      </c>
      <c r="G194" s="85" t="s">
        <v>933</v>
      </c>
    </row>
    <row r="195" spans="2:7" ht="14.4">
      <c r="B195" s="83" t="s">
        <v>1266</v>
      </c>
      <c r="C195" s="84" t="s">
        <v>1267</v>
      </c>
      <c r="D195" s="84" t="s">
        <v>1061</v>
      </c>
      <c r="E195" s="85" t="s">
        <v>1187</v>
      </c>
      <c r="F195" s="89">
        <v>8000000</v>
      </c>
      <c r="G195" s="85" t="s">
        <v>927</v>
      </c>
    </row>
    <row r="196" spans="2:7" ht="14.4">
      <c r="B196" s="83" t="s">
        <v>1268</v>
      </c>
      <c r="C196" s="84" t="s">
        <v>1269</v>
      </c>
      <c r="D196" s="84" t="s">
        <v>1270</v>
      </c>
      <c r="E196" s="85" t="s">
        <v>1187</v>
      </c>
      <c r="F196" s="89">
        <v>8000000</v>
      </c>
      <c r="G196" s="85" t="s">
        <v>829</v>
      </c>
    </row>
    <row r="197" spans="2:7" ht="14.4">
      <c r="B197" s="83" t="s">
        <v>1271</v>
      </c>
      <c r="C197" s="84" t="s">
        <v>1272</v>
      </c>
      <c r="D197" s="84" t="s">
        <v>1061</v>
      </c>
      <c r="E197" s="85" t="s">
        <v>1187</v>
      </c>
      <c r="F197" s="89">
        <v>8000000</v>
      </c>
      <c r="G197" s="85" t="s">
        <v>810</v>
      </c>
    </row>
    <row r="198" spans="2:7" ht="14.4">
      <c r="B198" s="83" t="s">
        <v>1273</v>
      </c>
      <c r="C198" s="84" t="s">
        <v>1274</v>
      </c>
      <c r="D198" s="84" t="s">
        <v>1061</v>
      </c>
      <c r="E198" s="85" t="s">
        <v>1187</v>
      </c>
      <c r="F198" s="89">
        <v>8000000</v>
      </c>
      <c r="G198" s="85" t="s">
        <v>1022</v>
      </c>
    </row>
    <row r="199" spans="2:7" ht="14.4">
      <c r="B199" s="83" t="s">
        <v>1275</v>
      </c>
      <c r="C199" s="84" t="s">
        <v>1276</v>
      </c>
      <c r="D199" s="84" t="s">
        <v>1061</v>
      </c>
      <c r="E199" s="85" t="s">
        <v>1187</v>
      </c>
      <c r="F199" s="89">
        <v>8000000</v>
      </c>
      <c r="G199" s="85" t="s">
        <v>1025</v>
      </c>
    </row>
    <row r="200" spans="2:7" ht="14.4">
      <c r="B200" s="83" t="s">
        <v>1277</v>
      </c>
      <c r="C200" s="84" t="s">
        <v>1278</v>
      </c>
      <c r="D200" s="84" t="s">
        <v>1061</v>
      </c>
      <c r="E200" s="85" t="s">
        <v>1187</v>
      </c>
      <c r="F200" s="89">
        <v>8000000</v>
      </c>
      <c r="G200" s="85" t="s">
        <v>826</v>
      </c>
    </row>
    <row r="201" spans="2:7" ht="14.4">
      <c r="B201" s="83" t="s">
        <v>1279</v>
      </c>
      <c r="C201" s="84" t="s">
        <v>1280</v>
      </c>
      <c r="D201" s="84" t="s">
        <v>1061</v>
      </c>
      <c r="E201" s="85" t="s">
        <v>1187</v>
      </c>
      <c r="F201" s="89">
        <v>8000000</v>
      </c>
      <c r="G201" s="85" t="s">
        <v>829</v>
      </c>
    </row>
    <row r="202" spans="2:7" ht="14.4">
      <c r="B202" s="83" t="s">
        <v>1281</v>
      </c>
      <c r="C202" s="84" t="s">
        <v>1282</v>
      </c>
      <c r="D202" s="84" t="s">
        <v>1061</v>
      </c>
      <c r="E202" s="85" t="s">
        <v>1187</v>
      </c>
      <c r="F202" s="89">
        <v>8000000</v>
      </c>
      <c r="G202" s="85" t="s">
        <v>1033</v>
      </c>
    </row>
    <row r="203" spans="2:7" ht="14.4">
      <c r="B203" s="83" t="s">
        <v>1283</v>
      </c>
      <c r="C203" s="84" t="s">
        <v>1284</v>
      </c>
      <c r="D203" s="84" t="s">
        <v>883</v>
      </c>
      <c r="E203" s="85" t="s">
        <v>1187</v>
      </c>
      <c r="F203" s="89">
        <v>8000000</v>
      </c>
      <c r="G203" s="85" t="s">
        <v>829</v>
      </c>
    </row>
    <row r="204" spans="2:7" ht="14.4">
      <c r="B204" s="83" t="s">
        <v>1285</v>
      </c>
      <c r="C204" s="84" t="s">
        <v>1286</v>
      </c>
      <c r="D204" s="84" t="s">
        <v>1061</v>
      </c>
      <c r="E204" s="85" t="s">
        <v>1187</v>
      </c>
      <c r="F204" s="89">
        <v>8000000</v>
      </c>
      <c r="G204" s="85" t="s">
        <v>843</v>
      </c>
    </row>
    <row r="205" spans="2:7" ht="14.4">
      <c r="B205" s="83" t="s">
        <v>1287</v>
      </c>
      <c r="C205" s="84" t="s">
        <v>1288</v>
      </c>
      <c r="D205" s="84" t="s">
        <v>1182</v>
      </c>
      <c r="E205" s="85" t="s">
        <v>1187</v>
      </c>
      <c r="F205" s="89">
        <v>8000000</v>
      </c>
      <c r="G205" s="85" t="s">
        <v>1025</v>
      </c>
    </row>
    <row r="206" spans="2:7" ht="14.4">
      <c r="B206" s="83" t="s">
        <v>1289</v>
      </c>
      <c r="C206" s="84" t="s">
        <v>1290</v>
      </c>
      <c r="D206" s="84" t="s">
        <v>1061</v>
      </c>
      <c r="E206" s="85" t="s">
        <v>1187</v>
      </c>
      <c r="F206" s="89">
        <v>8000000</v>
      </c>
      <c r="G206" s="85" t="s">
        <v>865</v>
      </c>
    </row>
    <row r="207" spans="2:7" ht="14.4">
      <c r="B207" s="83" t="s">
        <v>1291</v>
      </c>
      <c r="C207" s="84" t="s">
        <v>1292</v>
      </c>
      <c r="D207" s="84" t="s">
        <v>1061</v>
      </c>
      <c r="E207" s="85" t="s">
        <v>1187</v>
      </c>
      <c r="F207" s="89">
        <v>8000000</v>
      </c>
      <c r="G207" s="85" t="s">
        <v>940</v>
      </c>
    </row>
    <row r="208" spans="2:7" ht="14.4">
      <c r="B208" s="83" t="s">
        <v>1293</v>
      </c>
      <c r="C208" s="84" t="s">
        <v>1294</v>
      </c>
      <c r="D208" s="84" t="s">
        <v>1061</v>
      </c>
      <c r="E208" s="85" t="s">
        <v>1187</v>
      </c>
      <c r="F208" s="89">
        <v>8000000</v>
      </c>
      <c r="G208" s="85" t="s">
        <v>810</v>
      </c>
    </row>
    <row r="209" spans="2:7" ht="14.4">
      <c r="B209" s="83" t="s">
        <v>1295</v>
      </c>
      <c r="C209" s="84" t="s">
        <v>1296</v>
      </c>
      <c r="D209" s="84" t="s">
        <v>1061</v>
      </c>
      <c r="E209" s="85" t="s">
        <v>1187</v>
      </c>
      <c r="F209" s="89">
        <v>8000000</v>
      </c>
      <c r="G209" s="85" t="s">
        <v>813</v>
      </c>
    </row>
    <row r="210" spans="2:7" ht="14.4">
      <c r="B210" s="83" t="s">
        <v>1297</v>
      </c>
      <c r="C210" s="84" t="s">
        <v>1298</v>
      </c>
      <c r="D210" s="84" t="s">
        <v>1061</v>
      </c>
      <c r="E210" s="85" t="s">
        <v>1187</v>
      </c>
      <c r="F210" s="89">
        <v>8000000</v>
      </c>
      <c r="G210" s="85" t="s">
        <v>1052</v>
      </c>
    </row>
    <row r="211" spans="2:7" ht="14.4">
      <c r="B211" s="83" t="s">
        <v>1299</v>
      </c>
      <c r="C211" s="84" t="s">
        <v>1300</v>
      </c>
      <c r="D211" s="84" t="s">
        <v>1061</v>
      </c>
      <c r="E211" s="85" t="s">
        <v>1187</v>
      </c>
      <c r="F211" s="89">
        <v>8000000</v>
      </c>
      <c r="G211" s="85" t="s">
        <v>1055</v>
      </c>
    </row>
    <row r="212" spans="2:7" ht="14.4">
      <c r="B212" s="83" t="s">
        <v>1301</v>
      </c>
      <c r="C212" s="84" t="s">
        <v>1302</v>
      </c>
      <c r="D212" s="84" t="s">
        <v>1061</v>
      </c>
      <c r="E212" s="85" t="s">
        <v>1187</v>
      </c>
      <c r="F212" s="89">
        <v>8000000</v>
      </c>
      <c r="G212" s="85" t="s">
        <v>1058</v>
      </c>
    </row>
    <row r="213" spans="2:7" ht="14.4">
      <c r="B213" s="83" t="s">
        <v>1303</v>
      </c>
      <c r="C213" s="84" t="s">
        <v>1304</v>
      </c>
      <c r="D213" s="84" t="s">
        <v>1305</v>
      </c>
      <c r="E213" s="85" t="s">
        <v>1187</v>
      </c>
      <c r="F213" s="89">
        <v>8000000</v>
      </c>
      <c r="G213" s="85" t="s">
        <v>861</v>
      </c>
    </row>
    <row r="214" spans="2:7" ht="14.4">
      <c r="B214" s="83" t="s">
        <v>1306</v>
      </c>
      <c r="C214" s="84" t="s">
        <v>1307</v>
      </c>
      <c r="D214" s="84" t="s">
        <v>1305</v>
      </c>
      <c r="E214" s="85" t="s">
        <v>1187</v>
      </c>
      <c r="F214" s="89">
        <v>8000000</v>
      </c>
      <c r="G214" s="85" t="s">
        <v>1064</v>
      </c>
    </row>
    <row r="215" spans="2:7" ht="14.4">
      <c r="B215" s="83" t="s">
        <v>1308</v>
      </c>
      <c r="C215" s="84" t="s">
        <v>1309</v>
      </c>
      <c r="D215" s="84" t="s">
        <v>1310</v>
      </c>
      <c r="E215" s="85" t="s">
        <v>1187</v>
      </c>
      <c r="F215" s="89">
        <v>8000000</v>
      </c>
      <c r="G215" s="85" t="s">
        <v>940</v>
      </c>
    </row>
    <row r="216" spans="2:7" ht="14.4">
      <c r="B216" s="83" t="s">
        <v>1311</v>
      </c>
      <c r="C216" s="84" t="s">
        <v>1312</v>
      </c>
      <c r="D216" s="84" t="s">
        <v>1313</v>
      </c>
      <c r="E216" s="85" t="s">
        <v>1187</v>
      </c>
      <c r="F216" s="89">
        <v>8000000</v>
      </c>
      <c r="G216" s="85" t="s">
        <v>861</v>
      </c>
    </row>
    <row r="217" spans="2:7" ht="14.4">
      <c r="B217" s="83" t="s">
        <v>1314</v>
      </c>
      <c r="C217" s="84" t="s">
        <v>1315</v>
      </c>
      <c r="D217" s="84" t="s">
        <v>1305</v>
      </c>
      <c r="E217" s="85" t="s">
        <v>1187</v>
      </c>
      <c r="F217" s="89">
        <v>8000000</v>
      </c>
      <c r="G217" s="85" t="s">
        <v>1022</v>
      </c>
    </row>
    <row r="218" spans="2:7" ht="14.4">
      <c r="B218" s="83" t="s">
        <v>1316</v>
      </c>
      <c r="C218" s="84" t="s">
        <v>1317</v>
      </c>
      <c r="D218" s="84" t="s">
        <v>979</v>
      </c>
      <c r="E218" s="85" t="s">
        <v>1187</v>
      </c>
      <c r="F218" s="89">
        <v>8000000</v>
      </c>
      <c r="G218" s="85" t="s">
        <v>826</v>
      </c>
    </row>
    <row r="219" spans="2:7" ht="14.4">
      <c r="B219" s="83" t="s">
        <v>1318</v>
      </c>
      <c r="C219" s="84" t="s">
        <v>1319</v>
      </c>
      <c r="D219" s="84" t="s">
        <v>1305</v>
      </c>
      <c r="E219" s="85" t="s">
        <v>1187</v>
      </c>
      <c r="F219" s="89">
        <v>8000000</v>
      </c>
      <c r="G219" s="85" t="s">
        <v>1075</v>
      </c>
    </row>
    <row r="220" spans="2:7" ht="14.4">
      <c r="B220" s="83" t="s">
        <v>1320</v>
      </c>
      <c r="C220" s="84" t="s">
        <v>1321</v>
      </c>
      <c r="D220" s="84" t="s">
        <v>1322</v>
      </c>
      <c r="E220" s="85" t="s">
        <v>1187</v>
      </c>
      <c r="F220" s="89">
        <v>8000000</v>
      </c>
      <c r="G220" s="85" t="s">
        <v>796</v>
      </c>
    </row>
    <row r="221" spans="2:7" ht="14.4">
      <c r="B221" s="83" t="s">
        <v>1323</v>
      </c>
      <c r="C221" s="84" t="s">
        <v>1324</v>
      </c>
      <c r="D221" s="84" t="s">
        <v>1305</v>
      </c>
      <c r="E221" s="85" t="s">
        <v>1187</v>
      </c>
      <c r="F221" s="89">
        <v>8000000</v>
      </c>
      <c r="G221" s="85" t="s">
        <v>1080</v>
      </c>
    </row>
    <row r="222" spans="2:7" ht="14.4">
      <c r="B222" s="83" t="s">
        <v>1325</v>
      </c>
      <c r="C222" s="84" t="s">
        <v>1326</v>
      </c>
      <c r="D222" s="84" t="s">
        <v>1327</v>
      </c>
      <c r="E222" s="85" t="s">
        <v>1187</v>
      </c>
      <c r="F222" s="89">
        <v>8000000</v>
      </c>
      <c r="G222" s="85" t="s">
        <v>880</v>
      </c>
    </row>
    <row r="223" spans="2:7" ht="14.4">
      <c r="B223" s="83" t="s">
        <v>1328</v>
      </c>
      <c r="C223" s="84" t="s">
        <v>1329</v>
      </c>
      <c r="D223" s="84" t="s">
        <v>1330</v>
      </c>
      <c r="E223" s="85" t="s">
        <v>1187</v>
      </c>
      <c r="F223" s="89">
        <v>8000000</v>
      </c>
      <c r="G223" s="85" t="s">
        <v>905</v>
      </c>
    </row>
    <row r="224" spans="2:7" ht="14.4">
      <c r="B224" s="83" t="s">
        <v>1331</v>
      </c>
      <c r="C224" s="84" t="s">
        <v>1332</v>
      </c>
      <c r="D224" s="84" t="s">
        <v>1333</v>
      </c>
      <c r="E224" s="85" t="s">
        <v>1187</v>
      </c>
      <c r="F224" s="89">
        <v>8000000</v>
      </c>
      <c r="G224" s="85" t="s">
        <v>1087</v>
      </c>
    </row>
    <row r="225" spans="2:7" ht="14.4">
      <c r="B225" s="83" t="s">
        <v>1334</v>
      </c>
      <c r="C225" s="84" t="s">
        <v>1335</v>
      </c>
      <c r="D225" s="84" t="s">
        <v>1336</v>
      </c>
      <c r="E225" s="85" t="s">
        <v>1187</v>
      </c>
      <c r="F225" s="89">
        <v>8000000</v>
      </c>
      <c r="G225" s="85" t="s">
        <v>861</v>
      </c>
    </row>
    <row r="226" spans="2:7" ht="14.4">
      <c r="B226" s="83" t="s">
        <v>1337</v>
      </c>
      <c r="C226" s="84" t="s">
        <v>1338</v>
      </c>
      <c r="D226" s="84" t="s">
        <v>1339</v>
      </c>
      <c r="E226" s="85" t="s">
        <v>1187</v>
      </c>
      <c r="F226" s="89">
        <v>8000000</v>
      </c>
      <c r="G226" s="85" t="s">
        <v>1052</v>
      </c>
    </row>
    <row r="227" spans="2:7" ht="14.4">
      <c r="B227" s="83" t="s">
        <v>1340</v>
      </c>
      <c r="C227" s="84" t="s">
        <v>1341</v>
      </c>
      <c r="D227" s="84" t="s">
        <v>1339</v>
      </c>
      <c r="E227" s="85" t="s">
        <v>1187</v>
      </c>
      <c r="F227" s="89">
        <v>8000000</v>
      </c>
      <c r="G227" s="85" t="s">
        <v>1094</v>
      </c>
    </row>
    <row r="228" spans="2:7" ht="14.4">
      <c r="B228" s="83" t="s">
        <v>1342</v>
      </c>
      <c r="C228" s="84" t="s">
        <v>1343</v>
      </c>
      <c r="D228" s="84" t="s">
        <v>838</v>
      </c>
      <c r="E228" s="85" t="s">
        <v>1187</v>
      </c>
      <c r="F228" s="89">
        <v>8000000</v>
      </c>
      <c r="G228" s="85" t="s">
        <v>861</v>
      </c>
    </row>
    <row r="229" spans="2:7" ht="14.4">
      <c r="B229" s="83" t="s">
        <v>1344</v>
      </c>
      <c r="C229" s="84" t="s">
        <v>1345</v>
      </c>
      <c r="D229" s="84" t="s">
        <v>1346</v>
      </c>
      <c r="E229" s="85" t="s">
        <v>1187</v>
      </c>
      <c r="F229" s="89">
        <v>8000000</v>
      </c>
      <c r="G229" s="85" t="s">
        <v>1025</v>
      </c>
    </row>
    <row r="230" spans="2:7" ht="14.4">
      <c r="B230" s="83" t="s">
        <v>1347</v>
      </c>
      <c r="C230" s="84" t="s">
        <v>1348</v>
      </c>
      <c r="D230" s="84" t="s">
        <v>1349</v>
      </c>
      <c r="E230" s="85" t="s">
        <v>1187</v>
      </c>
      <c r="F230" s="89">
        <v>8000000</v>
      </c>
      <c r="G230" s="85" t="s">
        <v>990</v>
      </c>
    </row>
    <row r="231" spans="2:7" ht="14.4">
      <c r="B231" s="83" t="s">
        <v>1350</v>
      </c>
      <c r="C231" s="84" t="s">
        <v>1351</v>
      </c>
      <c r="D231" s="84" t="s">
        <v>1339</v>
      </c>
      <c r="E231" s="85" t="s">
        <v>1187</v>
      </c>
      <c r="F231" s="89">
        <v>8000000</v>
      </c>
      <c r="G231" s="85" t="s">
        <v>946</v>
      </c>
    </row>
    <row r="232" spans="2:7" ht="14.4">
      <c r="B232" s="83" t="s">
        <v>1352</v>
      </c>
      <c r="C232" s="84" t="s">
        <v>1353</v>
      </c>
      <c r="D232" s="84" t="s">
        <v>1354</v>
      </c>
      <c r="E232" s="85" t="s">
        <v>1187</v>
      </c>
      <c r="F232" s="89">
        <v>8000000</v>
      </c>
      <c r="G232" s="85" t="s">
        <v>956</v>
      </c>
    </row>
    <row r="233" spans="2:7" ht="14.4">
      <c r="B233" s="83" t="s">
        <v>1355</v>
      </c>
      <c r="C233" s="84" t="s">
        <v>1356</v>
      </c>
      <c r="D233" s="84" t="s">
        <v>838</v>
      </c>
      <c r="E233" s="85" t="s">
        <v>1187</v>
      </c>
      <c r="F233" s="89">
        <v>8000000</v>
      </c>
      <c r="G233" s="85" t="s">
        <v>905</v>
      </c>
    </row>
    <row r="234" spans="2:7" ht="14.4">
      <c r="B234" s="83" t="s">
        <v>1357</v>
      </c>
      <c r="C234" s="84" t="s">
        <v>1358</v>
      </c>
      <c r="D234" s="84" t="s">
        <v>1339</v>
      </c>
      <c r="E234" s="85" t="s">
        <v>1187</v>
      </c>
      <c r="F234" s="89">
        <v>8000000</v>
      </c>
      <c r="G234" s="85" t="s">
        <v>905</v>
      </c>
    </row>
    <row r="235" spans="2:7" ht="14.4">
      <c r="B235" s="83" t="s">
        <v>1359</v>
      </c>
      <c r="C235" s="84" t="s">
        <v>1360</v>
      </c>
      <c r="D235" s="84" t="s">
        <v>838</v>
      </c>
      <c r="E235" s="85" t="s">
        <v>1187</v>
      </c>
      <c r="F235" s="89">
        <v>8000000</v>
      </c>
      <c r="G235" s="85" t="s">
        <v>1055</v>
      </c>
    </row>
    <row r="236" spans="2:7" ht="14.4">
      <c r="B236" s="83" t="s">
        <v>1361</v>
      </c>
      <c r="C236" s="84" t="s">
        <v>1362</v>
      </c>
      <c r="D236" s="84" t="s">
        <v>972</v>
      </c>
      <c r="E236" s="85" t="s">
        <v>1187</v>
      </c>
      <c r="F236" s="89">
        <v>8000000</v>
      </c>
      <c r="G236" s="85" t="s">
        <v>1113</v>
      </c>
    </row>
    <row r="237" spans="2:7" ht="14.4">
      <c r="B237" s="83" t="s">
        <v>1363</v>
      </c>
      <c r="C237" s="84" t="s">
        <v>1364</v>
      </c>
      <c r="D237" s="84" t="s">
        <v>1365</v>
      </c>
      <c r="E237" s="85" t="s">
        <v>1187</v>
      </c>
      <c r="F237" s="89">
        <v>8000000</v>
      </c>
      <c r="G237" s="85" t="s">
        <v>807</v>
      </c>
    </row>
    <row r="238" spans="2:7" ht="14.4">
      <c r="B238" s="83" t="s">
        <v>1366</v>
      </c>
      <c r="C238" s="84" t="s">
        <v>1367</v>
      </c>
      <c r="D238" s="84" t="s">
        <v>1368</v>
      </c>
      <c r="E238" s="85" t="s">
        <v>1187</v>
      </c>
      <c r="F238" s="89">
        <v>8000000</v>
      </c>
      <c r="G238" s="85" t="s">
        <v>1022</v>
      </c>
    </row>
    <row r="239" spans="2:7" ht="14.4">
      <c r="B239" s="83" t="s">
        <v>1369</v>
      </c>
      <c r="C239" s="84" t="s">
        <v>1370</v>
      </c>
      <c r="D239" s="84" t="s">
        <v>1365</v>
      </c>
      <c r="E239" s="85" t="s">
        <v>1187</v>
      </c>
      <c r="F239" s="89">
        <v>8000000</v>
      </c>
      <c r="G239" s="85" t="s">
        <v>943</v>
      </c>
    </row>
    <row r="240" spans="2:7" ht="14.4">
      <c r="B240" s="83" t="s">
        <v>1371</v>
      </c>
      <c r="C240" s="84" t="s">
        <v>1372</v>
      </c>
      <c r="D240" s="84" t="s">
        <v>1373</v>
      </c>
      <c r="E240" s="85" t="s">
        <v>1187</v>
      </c>
      <c r="F240" s="89">
        <v>8000000</v>
      </c>
      <c r="G240" s="85" t="s">
        <v>905</v>
      </c>
    </row>
    <row r="241" spans="2:7" ht="14.4">
      <c r="B241" s="83" t="s">
        <v>1374</v>
      </c>
      <c r="C241" s="84" t="s">
        <v>1375</v>
      </c>
      <c r="D241" s="84" t="s">
        <v>1376</v>
      </c>
      <c r="E241" s="85" t="s">
        <v>1187</v>
      </c>
      <c r="F241" s="89">
        <v>8000000</v>
      </c>
      <c r="G241" s="85" t="s">
        <v>911</v>
      </c>
    </row>
    <row r="242" spans="2:7" ht="14.4">
      <c r="B242" s="83" t="s">
        <v>1377</v>
      </c>
      <c r="C242" s="84" t="s">
        <v>1378</v>
      </c>
      <c r="D242" s="84" t="s">
        <v>1379</v>
      </c>
      <c r="E242" s="85" t="s">
        <v>1187</v>
      </c>
      <c r="F242" s="89">
        <v>8000000</v>
      </c>
      <c r="G242" s="85" t="s">
        <v>960</v>
      </c>
    </row>
    <row r="243" spans="2:7" ht="14.4">
      <c r="B243" s="83" t="s">
        <v>1380</v>
      </c>
      <c r="C243" s="84" t="s">
        <v>1381</v>
      </c>
      <c r="D243" s="84" t="s">
        <v>1382</v>
      </c>
      <c r="E243" s="85" t="s">
        <v>1187</v>
      </c>
      <c r="F243" s="89">
        <v>8000000</v>
      </c>
      <c r="G243" s="85" t="s">
        <v>911</v>
      </c>
    </row>
    <row r="244" spans="2:7" ht="14.4">
      <c r="B244" s="83" t="s">
        <v>1383</v>
      </c>
      <c r="C244" s="84" t="s">
        <v>1384</v>
      </c>
      <c r="D244" s="84" t="s">
        <v>1385</v>
      </c>
      <c r="E244" s="85" t="s">
        <v>1187</v>
      </c>
      <c r="F244" s="89">
        <v>8000000</v>
      </c>
      <c r="G244" s="85" t="s">
        <v>905</v>
      </c>
    </row>
    <row r="245" spans="2:7" ht="14.4">
      <c r="B245" s="83" t="s">
        <v>1386</v>
      </c>
      <c r="C245" s="84" t="s">
        <v>1387</v>
      </c>
      <c r="D245" s="84" t="s">
        <v>1385</v>
      </c>
      <c r="E245" s="85" t="s">
        <v>1187</v>
      </c>
      <c r="F245" s="89">
        <v>8000000</v>
      </c>
      <c r="G245" s="85" t="s">
        <v>843</v>
      </c>
    </row>
    <row r="246" spans="2:7" ht="14.4">
      <c r="B246" s="83" t="s">
        <v>1388</v>
      </c>
      <c r="C246" s="84" t="s">
        <v>1389</v>
      </c>
      <c r="D246" s="84" t="s">
        <v>1390</v>
      </c>
      <c r="E246" s="85" t="s">
        <v>1187</v>
      </c>
      <c r="F246" s="89">
        <v>8000000</v>
      </c>
      <c r="G246" s="85" t="s">
        <v>849</v>
      </c>
    </row>
    <row r="247" spans="2:7" ht="14.4">
      <c r="B247" s="83" t="s">
        <v>1391</v>
      </c>
      <c r="C247" s="84" t="s">
        <v>1392</v>
      </c>
      <c r="D247" s="84" t="s">
        <v>1385</v>
      </c>
      <c r="E247" s="85" t="s">
        <v>1187</v>
      </c>
      <c r="F247" s="89">
        <v>8000000</v>
      </c>
      <c r="G247" s="85" t="s">
        <v>960</v>
      </c>
    </row>
    <row r="248" spans="2:7" ht="14.4">
      <c r="B248" s="83" t="s">
        <v>1393</v>
      </c>
      <c r="C248" s="84" t="s">
        <v>1394</v>
      </c>
      <c r="D248" s="84" t="s">
        <v>1376</v>
      </c>
      <c r="E248" s="85" t="s">
        <v>1187</v>
      </c>
      <c r="F248" s="89">
        <v>8000000</v>
      </c>
      <c r="G248" s="85" t="s">
        <v>911</v>
      </c>
    </row>
    <row r="249" spans="2:7" ht="14.4">
      <c r="B249" s="83" t="s">
        <v>1395</v>
      </c>
      <c r="C249" s="84" t="s">
        <v>1396</v>
      </c>
      <c r="D249" s="84" t="s">
        <v>1397</v>
      </c>
      <c r="E249" s="85" t="s">
        <v>1187</v>
      </c>
      <c r="F249" s="89">
        <v>8000000</v>
      </c>
      <c r="G249" s="85" t="s">
        <v>807</v>
      </c>
    </row>
    <row r="250" spans="2:7" ht="14.4">
      <c r="B250" s="83" t="s">
        <v>1398</v>
      </c>
      <c r="C250" s="84" t="s">
        <v>1399</v>
      </c>
      <c r="D250" s="84" t="s">
        <v>1400</v>
      </c>
      <c r="E250" s="85" t="s">
        <v>1187</v>
      </c>
      <c r="F250" s="89">
        <v>8000000</v>
      </c>
      <c r="G250" s="85" t="s">
        <v>1025</v>
      </c>
    </row>
    <row r="251" spans="2:7" ht="14.4">
      <c r="B251" s="83" t="s">
        <v>1401</v>
      </c>
      <c r="C251" s="84" t="s">
        <v>1402</v>
      </c>
      <c r="D251" s="84" t="s">
        <v>1397</v>
      </c>
      <c r="E251" s="85" t="s">
        <v>1187</v>
      </c>
      <c r="F251" s="89">
        <v>8000000</v>
      </c>
      <c r="G251" s="85" t="s">
        <v>813</v>
      </c>
    </row>
    <row r="252" spans="2:7" ht="14.4">
      <c r="B252" s="83" t="s">
        <v>1403</v>
      </c>
      <c r="C252" s="84" t="s">
        <v>1404</v>
      </c>
      <c r="D252" s="84" t="s">
        <v>1397</v>
      </c>
      <c r="E252" s="85" t="s">
        <v>1187</v>
      </c>
      <c r="F252" s="89">
        <v>8000000</v>
      </c>
      <c r="G252" s="85" t="s">
        <v>930</v>
      </c>
    </row>
    <row r="253" spans="2:7" ht="14.4">
      <c r="B253" s="83" t="s">
        <v>1405</v>
      </c>
      <c r="C253" s="84" t="s">
        <v>1406</v>
      </c>
      <c r="D253" s="84" t="s">
        <v>1397</v>
      </c>
      <c r="E253" s="85" t="s">
        <v>1187</v>
      </c>
      <c r="F253" s="89">
        <v>8000000</v>
      </c>
      <c r="G253" s="85" t="s">
        <v>796</v>
      </c>
    </row>
    <row r="254" spans="2:7" ht="14.4">
      <c r="B254" s="83" t="s">
        <v>1407</v>
      </c>
      <c r="C254" s="84" t="s">
        <v>1408</v>
      </c>
      <c r="D254" s="84" t="s">
        <v>1397</v>
      </c>
      <c r="E254" s="85" t="s">
        <v>1187</v>
      </c>
      <c r="F254" s="89">
        <v>8000000</v>
      </c>
      <c r="G254" s="85" t="s">
        <v>905</v>
      </c>
    </row>
    <row r="255" spans="2:7" ht="14.4">
      <c r="B255" s="83" t="s">
        <v>1409</v>
      </c>
      <c r="C255" s="84" t="s">
        <v>1410</v>
      </c>
      <c r="D255" s="84" t="s">
        <v>1411</v>
      </c>
      <c r="E255" s="85" t="s">
        <v>1187</v>
      </c>
      <c r="F255" s="89">
        <v>8000000</v>
      </c>
      <c r="G255" s="85" t="s">
        <v>940</v>
      </c>
    </row>
    <row r="256" spans="2:7" ht="14.4">
      <c r="B256" s="83" t="s">
        <v>1412</v>
      </c>
      <c r="C256" s="84" t="s">
        <v>1413</v>
      </c>
      <c r="D256" s="84" t="s">
        <v>1397</v>
      </c>
      <c r="E256" s="85" t="s">
        <v>1187</v>
      </c>
      <c r="F256" s="89">
        <v>8000000</v>
      </c>
      <c r="G256" s="85" t="s">
        <v>990</v>
      </c>
    </row>
    <row r="257" spans="2:7" ht="14.4">
      <c r="B257" s="83" t="s">
        <v>1414</v>
      </c>
      <c r="C257" s="84" t="s">
        <v>1415</v>
      </c>
      <c r="D257" s="84" t="s">
        <v>1416</v>
      </c>
      <c r="E257" s="85" t="s">
        <v>1187</v>
      </c>
      <c r="F257" s="89">
        <v>8000000</v>
      </c>
      <c r="G257" s="85" t="s">
        <v>843</v>
      </c>
    </row>
    <row r="258" spans="2:7" ht="14.4">
      <c r="B258" s="83" t="s">
        <v>1417</v>
      </c>
      <c r="C258" s="84" t="s">
        <v>1418</v>
      </c>
      <c r="D258" s="84" t="s">
        <v>1397</v>
      </c>
      <c r="E258" s="85" t="s">
        <v>1187</v>
      </c>
      <c r="F258" s="89">
        <v>8000000</v>
      </c>
      <c r="G258" s="85" t="s">
        <v>1177</v>
      </c>
    </row>
    <row r="259" spans="2:7" ht="14.4">
      <c r="B259" s="83" t="s">
        <v>1419</v>
      </c>
      <c r="C259" s="84" t="s">
        <v>1420</v>
      </c>
      <c r="D259" s="84" t="s">
        <v>1397</v>
      </c>
      <c r="E259" s="85" t="s">
        <v>1187</v>
      </c>
      <c r="F259" s="89">
        <v>8000000</v>
      </c>
      <c r="G259" s="85" t="s">
        <v>940</v>
      </c>
    </row>
    <row r="260" spans="2:7" ht="14.4">
      <c r="B260" s="83" t="s">
        <v>1421</v>
      </c>
      <c r="C260" s="84" t="s">
        <v>1422</v>
      </c>
      <c r="D260" s="84" t="s">
        <v>1416</v>
      </c>
      <c r="E260" s="85" t="s">
        <v>1187</v>
      </c>
      <c r="F260" s="89">
        <v>8000000</v>
      </c>
      <c r="G260" s="85" t="s">
        <v>832</v>
      </c>
    </row>
    <row r="261" spans="2:7" ht="14.4">
      <c r="B261" s="83" t="s">
        <v>1423</v>
      </c>
      <c r="C261" s="84" t="s">
        <v>1424</v>
      </c>
      <c r="D261" s="84" t="s">
        <v>1416</v>
      </c>
      <c r="E261" s="85" t="s">
        <v>1187</v>
      </c>
      <c r="F261" s="89">
        <v>8000000</v>
      </c>
      <c r="G261" s="85" t="s">
        <v>899</v>
      </c>
    </row>
    <row r="262" spans="2:7" ht="14.4">
      <c r="B262" s="83" t="s">
        <v>1425</v>
      </c>
      <c r="C262" s="84" t="s">
        <v>1426</v>
      </c>
      <c r="D262" s="84" t="s">
        <v>1397</v>
      </c>
      <c r="E262" s="85" t="s">
        <v>1187</v>
      </c>
      <c r="F262" s="89">
        <v>8000000</v>
      </c>
      <c r="G262" s="85" t="s">
        <v>902</v>
      </c>
    </row>
    <row r="263" spans="2:7" ht="14.4">
      <c r="B263" s="83" t="s">
        <v>1427</v>
      </c>
      <c r="C263" s="84" t="s">
        <v>1428</v>
      </c>
      <c r="D263" s="84" t="s">
        <v>1397</v>
      </c>
      <c r="E263" s="85" t="s">
        <v>1187</v>
      </c>
      <c r="F263" s="89">
        <v>8000000</v>
      </c>
      <c r="G263" s="85" t="s">
        <v>905</v>
      </c>
    </row>
    <row r="264" spans="2:7" ht="14.4">
      <c r="B264" s="83" t="s">
        <v>1429</v>
      </c>
      <c r="C264" s="84" t="s">
        <v>1430</v>
      </c>
      <c r="D264" s="84" t="s">
        <v>1431</v>
      </c>
      <c r="E264" s="85" t="s">
        <v>1187</v>
      </c>
      <c r="F264" s="89">
        <v>8000000</v>
      </c>
      <c r="G264" s="85" t="s">
        <v>826</v>
      </c>
    </row>
    <row r="265" spans="2:7" ht="14.4">
      <c r="B265" s="83" t="s">
        <v>1432</v>
      </c>
      <c r="C265" s="84" t="s">
        <v>1433</v>
      </c>
      <c r="D265" s="84" t="s">
        <v>1434</v>
      </c>
      <c r="E265" s="85" t="s">
        <v>1187</v>
      </c>
      <c r="F265" s="89">
        <v>8000000</v>
      </c>
      <c r="G265" s="85" t="s">
        <v>911</v>
      </c>
    </row>
    <row r="266" spans="2:7" ht="14.4">
      <c r="B266" s="83" t="s">
        <v>1435</v>
      </c>
      <c r="C266" s="84" t="s">
        <v>1436</v>
      </c>
      <c r="D266" s="84" t="s">
        <v>1437</v>
      </c>
      <c r="E266" s="85" t="s">
        <v>1187</v>
      </c>
      <c r="F266" s="89">
        <v>8000000</v>
      </c>
      <c r="G266" s="85" t="s">
        <v>884</v>
      </c>
    </row>
    <row r="267" spans="2:7" ht="14.4">
      <c r="B267" s="83" t="s">
        <v>1438</v>
      </c>
      <c r="C267" s="84" t="s">
        <v>1439</v>
      </c>
      <c r="D267" s="84" t="s">
        <v>1437</v>
      </c>
      <c r="E267" s="85" t="s">
        <v>1187</v>
      </c>
      <c r="F267" s="89">
        <v>8000000</v>
      </c>
      <c r="G267" s="85" t="s">
        <v>829</v>
      </c>
    </row>
    <row r="268" spans="2:7" ht="14.4">
      <c r="B268" s="83" t="s">
        <v>1440</v>
      </c>
      <c r="C268" s="84" t="s">
        <v>1441</v>
      </c>
      <c r="D268" s="84" t="s">
        <v>1442</v>
      </c>
      <c r="E268" s="85" t="s">
        <v>1187</v>
      </c>
      <c r="F268" s="89">
        <v>8000000</v>
      </c>
      <c r="G268" s="85" t="s">
        <v>1033</v>
      </c>
    </row>
    <row r="269" spans="2:7" ht="14.4">
      <c r="B269" s="83" t="s">
        <v>1443</v>
      </c>
      <c r="C269" s="84" t="s">
        <v>1444</v>
      </c>
      <c r="D269" s="84" t="s">
        <v>1437</v>
      </c>
      <c r="E269" s="85" t="s">
        <v>1187</v>
      </c>
      <c r="F269" s="89">
        <v>8000000</v>
      </c>
      <c r="G269" s="85" t="s">
        <v>829</v>
      </c>
    </row>
    <row r="270" spans="2:7" ht="14.4">
      <c r="B270" s="83" t="s">
        <v>1445</v>
      </c>
      <c r="C270" s="84" t="s">
        <v>1446</v>
      </c>
      <c r="D270" s="84" t="s">
        <v>1447</v>
      </c>
      <c r="E270" s="85" t="s">
        <v>1187</v>
      </c>
      <c r="F270" s="89">
        <v>8000000</v>
      </c>
      <c r="G270" s="85" t="s">
        <v>843</v>
      </c>
    </row>
    <row r="271" spans="2:7" ht="14.4">
      <c r="B271" s="83" t="s">
        <v>1448</v>
      </c>
      <c r="C271" s="84" t="s">
        <v>1449</v>
      </c>
      <c r="D271" s="84" t="s">
        <v>1450</v>
      </c>
      <c r="E271" s="85" t="s">
        <v>1187</v>
      </c>
      <c r="F271" s="89">
        <v>8000000</v>
      </c>
      <c r="G271" s="85" t="s">
        <v>1025</v>
      </c>
    </row>
    <row r="272" spans="2:7" ht="14.4">
      <c r="B272" s="83" t="s">
        <v>1451</v>
      </c>
      <c r="C272" s="84" t="s">
        <v>1452</v>
      </c>
      <c r="D272" s="84" t="s">
        <v>1453</v>
      </c>
      <c r="E272" s="85" t="s">
        <v>1187</v>
      </c>
      <c r="F272" s="89">
        <v>8000000</v>
      </c>
      <c r="G272" s="85" t="s">
        <v>865</v>
      </c>
    </row>
    <row r="273" spans="2:7" ht="14.4">
      <c r="B273" s="83" t="s">
        <v>1454</v>
      </c>
      <c r="C273" s="84" t="s">
        <v>1455</v>
      </c>
      <c r="D273" s="84" t="s">
        <v>1456</v>
      </c>
      <c r="E273" s="85" t="s">
        <v>1187</v>
      </c>
      <c r="F273" s="89">
        <v>8000000</v>
      </c>
      <c r="G273" s="85" t="s">
        <v>940</v>
      </c>
    </row>
    <row r="274" spans="2:7" ht="14.4">
      <c r="B274" s="83" t="s">
        <v>1457</v>
      </c>
      <c r="C274" s="84" t="s">
        <v>1458</v>
      </c>
      <c r="D274" s="84" t="s">
        <v>1459</v>
      </c>
      <c r="E274" s="85" t="s">
        <v>1187</v>
      </c>
      <c r="F274" s="89">
        <v>8000000</v>
      </c>
      <c r="G274" s="85" t="s">
        <v>810</v>
      </c>
    </row>
    <row r="275" spans="2:7" ht="14.4">
      <c r="B275" s="83" t="s">
        <v>1460</v>
      </c>
      <c r="C275" s="84" t="s">
        <v>1461</v>
      </c>
      <c r="D275" s="84" t="s">
        <v>1061</v>
      </c>
      <c r="E275" s="85" t="s">
        <v>1187</v>
      </c>
      <c r="F275" s="89">
        <v>8000000</v>
      </c>
      <c r="G275" s="85" t="s">
        <v>813</v>
      </c>
    </row>
    <row r="276" spans="2:7" ht="14.4">
      <c r="B276" s="83" t="s">
        <v>1462</v>
      </c>
      <c r="C276" s="84" t="s">
        <v>1463</v>
      </c>
      <c r="D276" s="84" t="s">
        <v>1061</v>
      </c>
      <c r="E276" s="85" t="s">
        <v>1187</v>
      </c>
      <c r="F276" s="89">
        <v>8000000</v>
      </c>
      <c r="G276" s="85" t="s">
        <v>1052</v>
      </c>
    </row>
    <row r="277" spans="2:7" ht="14.4">
      <c r="B277" s="83" t="s">
        <v>1464</v>
      </c>
      <c r="C277" s="84" t="s">
        <v>1465</v>
      </c>
      <c r="D277" s="84" t="s">
        <v>838</v>
      </c>
      <c r="E277" s="85" t="s">
        <v>1187</v>
      </c>
      <c r="F277" s="89">
        <v>8000000</v>
      </c>
      <c r="G277" s="85" t="s">
        <v>1055</v>
      </c>
    </row>
    <row r="278" spans="2:7" ht="14.4">
      <c r="B278" s="83" t="s">
        <v>1466</v>
      </c>
      <c r="C278" s="84" t="s">
        <v>1467</v>
      </c>
      <c r="D278" s="84" t="s">
        <v>838</v>
      </c>
      <c r="E278" s="85" t="s">
        <v>1187</v>
      </c>
      <c r="F278" s="89">
        <v>8000000</v>
      </c>
      <c r="G278" s="85" t="s">
        <v>1058</v>
      </c>
    </row>
    <row r="279" spans="2:7" ht="14.4">
      <c r="B279" s="83" t="s">
        <v>1468</v>
      </c>
      <c r="C279" s="84" t="s">
        <v>1469</v>
      </c>
      <c r="D279" s="84" t="s">
        <v>887</v>
      </c>
      <c r="E279" s="85" t="s">
        <v>1187</v>
      </c>
      <c r="F279" s="89">
        <v>8000000</v>
      </c>
      <c r="G279" s="85" t="s">
        <v>861</v>
      </c>
    </row>
    <row r="280" spans="2:7" ht="14.4">
      <c r="B280" s="83" t="s">
        <v>1470</v>
      </c>
      <c r="C280" s="84" t="s">
        <v>1471</v>
      </c>
      <c r="D280" s="84" t="s">
        <v>887</v>
      </c>
      <c r="E280" s="85" t="s">
        <v>1187</v>
      </c>
      <c r="F280" s="89">
        <v>8000000</v>
      </c>
      <c r="G280" s="85" t="s">
        <v>1064</v>
      </c>
    </row>
    <row r="281" spans="2:7" ht="14.4">
      <c r="B281" s="83" t="s">
        <v>1472</v>
      </c>
      <c r="C281" s="84" t="s">
        <v>1473</v>
      </c>
      <c r="D281" s="84" t="s">
        <v>908</v>
      </c>
      <c r="E281" s="85" t="s">
        <v>1187</v>
      </c>
      <c r="F281" s="89">
        <v>8000000</v>
      </c>
      <c r="G281" s="85" t="s">
        <v>940</v>
      </c>
    </row>
    <row r="282" spans="2:7" ht="14.4">
      <c r="B282" s="83" t="s">
        <v>1474</v>
      </c>
      <c r="C282" s="84" t="s">
        <v>1475</v>
      </c>
      <c r="D282" s="84" t="s">
        <v>908</v>
      </c>
      <c r="E282" s="85" t="s">
        <v>1187</v>
      </c>
      <c r="F282" s="89">
        <v>8000000</v>
      </c>
      <c r="G282" s="85" t="s">
        <v>861</v>
      </c>
    </row>
    <row r="283" spans="2:7" ht="14.4">
      <c r="B283" s="83" t="s">
        <v>1476</v>
      </c>
      <c r="C283" s="84" t="s">
        <v>1477</v>
      </c>
      <c r="D283" s="84" t="s">
        <v>908</v>
      </c>
      <c r="E283" s="85" t="s">
        <v>1187</v>
      </c>
      <c r="F283" s="89">
        <v>8000000</v>
      </c>
      <c r="G283" s="85" t="s">
        <v>1022</v>
      </c>
    </row>
    <row r="284" spans="2:7" ht="14.4">
      <c r="B284" s="83" t="s">
        <v>1478</v>
      </c>
      <c r="C284" s="84" t="s">
        <v>1479</v>
      </c>
      <c r="D284" s="84" t="s">
        <v>908</v>
      </c>
      <c r="E284" s="85" t="s">
        <v>1187</v>
      </c>
      <c r="F284" s="89">
        <v>8000000</v>
      </c>
      <c r="G284" s="85" t="s">
        <v>826</v>
      </c>
    </row>
    <row r="285" spans="2:7" ht="14.4">
      <c r="B285" s="83" t="s">
        <v>1480</v>
      </c>
      <c r="C285" s="84" t="s">
        <v>1481</v>
      </c>
      <c r="D285" s="84" t="s">
        <v>908</v>
      </c>
      <c r="E285" s="85" t="s">
        <v>1187</v>
      </c>
      <c r="F285" s="89">
        <v>8000000</v>
      </c>
      <c r="G285" s="85" t="s">
        <v>1075</v>
      </c>
    </row>
    <row r="286" spans="2:7" ht="14.4">
      <c r="B286" s="83" t="s">
        <v>1482</v>
      </c>
      <c r="C286" s="84" t="s">
        <v>1483</v>
      </c>
      <c r="D286" s="84" t="s">
        <v>1061</v>
      </c>
      <c r="E286" s="85" t="s">
        <v>1187</v>
      </c>
      <c r="F286" s="89">
        <v>8000000</v>
      </c>
      <c r="G286" s="85" t="s">
        <v>796</v>
      </c>
    </row>
    <row r="287" spans="2:7" ht="14.4">
      <c r="B287" s="83" t="s">
        <v>1484</v>
      </c>
      <c r="C287" s="84" t="s">
        <v>1485</v>
      </c>
      <c r="D287" s="84" t="s">
        <v>1486</v>
      </c>
      <c r="E287" s="85" t="s">
        <v>1187</v>
      </c>
      <c r="F287" s="89">
        <v>8000000</v>
      </c>
      <c r="G287" s="85" t="s">
        <v>1080</v>
      </c>
    </row>
    <row r="288" spans="2:7" ht="14.4">
      <c r="B288" s="83" t="s">
        <v>1487</v>
      </c>
      <c r="C288" s="84" t="s">
        <v>1488</v>
      </c>
      <c r="D288" s="84" t="s">
        <v>1061</v>
      </c>
      <c r="E288" s="85" t="s">
        <v>1187</v>
      </c>
      <c r="F288" s="89">
        <v>8000000</v>
      </c>
      <c r="G288" s="85" t="s">
        <v>880</v>
      </c>
    </row>
    <row r="289" spans="2:7" ht="14.4">
      <c r="B289" s="83" t="s">
        <v>1489</v>
      </c>
      <c r="C289" s="84" t="s">
        <v>1147</v>
      </c>
      <c r="D289" s="84" t="s">
        <v>1486</v>
      </c>
      <c r="E289" s="85" t="s">
        <v>1187</v>
      </c>
      <c r="F289" s="89">
        <v>8000000</v>
      </c>
      <c r="G289" s="85" t="s">
        <v>905</v>
      </c>
    </row>
    <row r="290" spans="2:7" ht="14.4">
      <c r="B290" s="83" t="s">
        <v>1490</v>
      </c>
      <c r="C290" s="84" t="s">
        <v>1491</v>
      </c>
      <c r="D290" s="84" t="s">
        <v>1486</v>
      </c>
      <c r="E290" s="85" t="s">
        <v>1187</v>
      </c>
      <c r="F290" s="89">
        <v>8000000</v>
      </c>
      <c r="G290" s="85" t="s">
        <v>1087</v>
      </c>
    </row>
    <row r="291" spans="2:7" ht="14.4">
      <c r="B291" s="83" t="s">
        <v>1492</v>
      </c>
      <c r="C291" s="84" t="s">
        <v>1493</v>
      </c>
      <c r="D291" s="84" t="s">
        <v>1390</v>
      </c>
      <c r="E291" s="85" t="s">
        <v>1187</v>
      </c>
      <c r="F291" s="89">
        <v>8000000</v>
      </c>
      <c r="G291" s="85" t="s">
        <v>861</v>
      </c>
    </row>
    <row r="292" spans="2:7" ht="14.4">
      <c r="B292" s="83" t="s">
        <v>1494</v>
      </c>
      <c r="C292" s="84" t="s">
        <v>1495</v>
      </c>
      <c r="D292" s="84" t="s">
        <v>838</v>
      </c>
      <c r="E292" s="85" t="s">
        <v>1187</v>
      </c>
      <c r="F292" s="89">
        <v>8000000</v>
      </c>
      <c r="G292" s="85" t="s">
        <v>1052</v>
      </c>
    </row>
    <row r="293" spans="2:7" ht="14.4">
      <c r="B293" s="83" t="s">
        <v>1496</v>
      </c>
      <c r="C293" s="84" t="s">
        <v>1497</v>
      </c>
      <c r="D293" s="84" t="s">
        <v>908</v>
      </c>
      <c r="E293" s="85" t="s">
        <v>1187</v>
      </c>
      <c r="F293" s="89">
        <v>8000000</v>
      </c>
      <c r="G293" s="85" t="s">
        <v>1094</v>
      </c>
    </row>
    <row r="294" spans="2:7" ht="14.4">
      <c r="B294" s="83" t="s">
        <v>1498</v>
      </c>
      <c r="C294" s="84" t="s">
        <v>1499</v>
      </c>
      <c r="D294" s="84" t="s">
        <v>1061</v>
      </c>
      <c r="E294" s="85" t="s">
        <v>1187</v>
      </c>
      <c r="F294" s="89">
        <v>8000000</v>
      </c>
      <c r="G294" s="85" t="s">
        <v>861</v>
      </c>
    </row>
    <row r="295" spans="2:7" ht="14.4">
      <c r="B295" s="83" t="s">
        <v>1500</v>
      </c>
      <c r="C295" s="84" t="s">
        <v>1501</v>
      </c>
      <c r="D295" s="84" t="s">
        <v>1061</v>
      </c>
      <c r="E295" s="85" t="s">
        <v>1187</v>
      </c>
      <c r="F295" s="89">
        <v>8000000</v>
      </c>
      <c r="G295" s="85" t="s">
        <v>1025</v>
      </c>
    </row>
    <row r="296" spans="2:7" ht="14.4">
      <c r="B296" s="83" t="s">
        <v>1502</v>
      </c>
      <c r="C296" s="84" t="s">
        <v>1503</v>
      </c>
      <c r="D296" s="84" t="s">
        <v>1061</v>
      </c>
      <c r="E296" s="85" t="s">
        <v>1187</v>
      </c>
      <c r="F296" s="89">
        <v>8000000</v>
      </c>
      <c r="G296" s="85" t="s">
        <v>990</v>
      </c>
    </row>
    <row r="297" spans="2:7" ht="14.4">
      <c r="B297" s="83" t="s">
        <v>1504</v>
      </c>
      <c r="C297" s="84" t="s">
        <v>1505</v>
      </c>
      <c r="D297" s="84" t="s">
        <v>1061</v>
      </c>
      <c r="E297" s="85" t="s">
        <v>1187</v>
      </c>
      <c r="F297" s="89">
        <v>8000000</v>
      </c>
      <c r="G297" s="85" t="s">
        <v>946</v>
      </c>
    </row>
    <row r="298" spans="2:7" ht="14.4">
      <c r="B298" s="83" t="s">
        <v>1506</v>
      </c>
      <c r="C298" s="84" t="s">
        <v>1507</v>
      </c>
      <c r="D298" s="84" t="s">
        <v>1061</v>
      </c>
      <c r="E298" s="85" t="s">
        <v>1187</v>
      </c>
      <c r="F298" s="89">
        <v>8000000</v>
      </c>
      <c r="G298" s="85" t="s">
        <v>956</v>
      </c>
    </row>
    <row r="299" spans="2:7" ht="14.4">
      <c r="B299" s="83" t="s">
        <v>1508</v>
      </c>
      <c r="C299" s="84" t="s">
        <v>1509</v>
      </c>
      <c r="D299" s="84" t="s">
        <v>838</v>
      </c>
      <c r="E299" s="85" t="s">
        <v>1187</v>
      </c>
      <c r="F299" s="89">
        <v>8000000</v>
      </c>
      <c r="G299" s="85" t="s">
        <v>905</v>
      </c>
    </row>
    <row r="300" spans="2:7" ht="14.4">
      <c r="B300" s="83" t="s">
        <v>1510</v>
      </c>
      <c r="C300" s="84" t="s">
        <v>1511</v>
      </c>
      <c r="D300" s="84" t="s">
        <v>908</v>
      </c>
      <c r="E300" s="85" t="s">
        <v>1187</v>
      </c>
      <c r="F300" s="89">
        <v>8000000</v>
      </c>
      <c r="G300" s="85" t="s">
        <v>905</v>
      </c>
    </row>
    <row r="301" spans="2:7" ht="14.4">
      <c r="B301" s="83" t="s">
        <v>1512</v>
      </c>
      <c r="C301" s="84" t="s">
        <v>1513</v>
      </c>
      <c r="D301" s="84" t="s">
        <v>908</v>
      </c>
      <c r="E301" s="85" t="s">
        <v>1187</v>
      </c>
      <c r="F301" s="89">
        <v>8000000</v>
      </c>
      <c r="G301" s="85" t="s">
        <v>1055</v>
      </c>
    </row>
    <row r="302" spans="2:7" ht="14.4">
      <c r="B302" s="83" t="s">
        <v>1514</v>
      </c>
      <c r="C302" s="84" t="s">
        <v>1515</v>
      </c>
      <c r="D302" s="84" t="s">
        <v>1516</v>
      </c>
      <c r="E302" s="85" t="s">
        <v>1187</v>
      </c>
      <c r="F302" s="89">
        <v>8000000</v>
      </c>
      <c r="G302" s="85" t="s">
        <v>1113</v>
      </c>
    </row>
    <row r="303" spans="2:7" ht="14.4">
      <c r="B303" s="83" t="s">
        <v>1517</v>
      </c>
      <c r="C303" s="84" t="s">
        <v>1518</v>
      </c>
      <c r="D303" s="84" t="s">
        <v>1061</v>
      </c>
      <c r="E303" s="85" t="s">
        <v>1187</v>
      </c>
      <c r="F303" s="89">
        <v>8000000</v>
      </c>
      <c r="G303" s="85" t="s">
        <v>807</v>
      </c>
    </row>
    <row r="304" spans="2:7" ht="14.4">
      <c r="B304" s="83" t="s">
        <v>1519</v>
      </c>
      <c r="C304" s="84" t="s">
        <v>1520</v>
      </c>
      <c r="D304" s="84" t="s">
        <v>1521</v>
      </c>
      <c r="E304" s="85" t="s">
        <v>1187</v>
      </c>
      <c r="F304" s="89">
        <v>8000000</v>
      </c>
      <c r="G304" s="85" t="s">
        <v>1080</v>
      </c>
    </row>
    <row r="305" spans="2:7" ht="14.4">
      <c r="B305" s="83" t="s">
        <v>1522</v>
      </c>
      <c r="C305" s="84" t="s">
        <v>1523</v>
      </c>
      <c r="D305" s="84" t="s">
        <v>1524</v>
      </c>
      <c r="E305" s="85" t="s">
        <v>1187</v>
      </c>
      <c r="F305" s="89">
        <v>8000000</v>
      </c>
      <c r="G305" s="85" t="s">
        <v>888</v>
      </c>
    </row>
    <row r="306" spans="2:7" ht="14.4">
      <c r="B306" s="83" t="s">
        <v>1525</v>
      </c>
      <c r="C306" s="84" t="s">
        <v>1123</v>
      </c>
      <c r="D306" s="84" t="s">
        <v>1061</v>
      </c>
      <c r="E306" s="85" t="s">
        <v>1187</v>
      </c>
      <c r="F306" s="89">
        <v>8000000</v>
      </c>
      <c r="G306" s="85" t="s">
        <v>803</v>
      </c>
    </row>
    <row r="307" spans="2:7" ht="14.4">
      <c r="B307" s="83" t="s">
        <v>1526</v>
      </c>
      <c r="C307" s="84" t="s">
        <v>1527</v>
      </c>
      <c r="D307" s="84" t="s">
        <v>1061</v>
      </c>
      <c r="E307" s="85" t="s">
        <v>1187</v>
      </c>
      <c r="F307" s="89">
        <v>8000000</v>
      </c>
      <c r="G307" s="85" t="s">
        <v>960</v>
      </c>
    </row>
    <row r="308" spans="2:7" ht="14.4">
      <c r="B308" s="83" t="s">
        <v>1528</v>
      </c>
      <c r="C308" s="87" t="s">
        <v>1529</v>
      </c>
      <c r="D308" s="87" t="s">
        <v>1061</v>
      </c>
      <c r="E308" s="85" t="s">
        <v>1187</v>
      </c>
      <c r="F308" s="89">
        <v>8000000</v>
      </c>
      <c r="G308" s="85" t="s">
        <v>1126</v>
      </c>
    </row>
    <row r="309" spans="2:7" ht="14.4">
      <c r="B309" s="83" t="s">
        <v>1530</v>
      </c>
      <c r="C309" s="87" t="s">
        <v>1531</v>
      </c>
      <c r="D309" s="87" t="s">
        <v>1061</v>
      </c>
      <c r="E309" s="85" t="s">
        <v>1187</v>
      </c>
      <c r="F309" s="89">
        <v>8000000</v>
      </c>
      <c r="G309" s="85" t="s">
        <v>1129</v>
      </c>
    </row>
    <row r="310" spans="2:7" ht="14.4">
      <c r="B310" s="83" t="s">
        <v>1532</v>
      </c>
      <c r="C310" s="87" t="s">
        <v>1533</v>
      </c>
      <c r="D310" s="87" t="s">
        <v>1534</v>
      </c>
      <c r="E310" s="85" t="s">
        <v>1187</v>
      </c>
      <c r="F310" s="89">
        <v>8000000</v>
      </c>
      <c r="G310" s="85" t="s">
        <v>1132</v>
      </c>
    </row>
    <row r="311" spans="2:7" ht="14.4">
      <c r="B311" s="83" t="s">
        <v>1535</v>
      </c>
      <c r="C311" s="87" t="s">
        <v>1536</v>
      </c>
      <c r="D311" s="87" t="s">
        <v>1339</v>
      </c>
      <c r="E311" s="85" t="s">
        <v>1187</v>
      </c>
      <c r="F311" s="89">
        <v>8000000</v>
      </c>
      <c r="G311" s="85" t="s">
        <v>861</v>
      </c>
    </row>
    <row r="312" spans="2:7" ht="14.4">
      <c r="B312" s="83" t="s">
        <v>1537</v>
      </c>
      <c r="C312" s="87" t="s">
        <v>1538</v>
      </c>
      <c r="D312" s="87" t="s">
        <v>1061</v>
      </c>
      <c r="E312" s="85" t="s">
        <v>1187</v>
      </c>
      <c r="F312" s="89">
        <v>8000000</v>
      </c>
      <c r="G312" s="85" t="s">
        <v>1022</v>
      </c>
    </row>
    <row r="313" spans="2:7" ht="14.4">
      <c r="B313" s="83" t="s">
        <v>1539</v>
      </c>
      <c r="C313" s="87" t="s">
        <v>1540</v>
      </c>
      <c r="D313" s="87" t="s">
        <v>1534</v>
      </c>
      <c r="E313" s="85" t="s">
        <v>1187</v>
      </c>
      <c r="F313" s="89">
        <v>8000000</v>
      </c>
      <c r="G313" s="85" t="s">
        <v>826</v>
      </c>
    </row>
    <row r="314" spans="2:7" ht="14.4">
      <c r="B314" s="83" t="s">
        <v>1541</v>
      </c>
      <c r="C314" s="87" t="s">
        <v>1060</v>
      </c>
      <c r="D314" s="84" t="s">
        <v>1061</v>
      </c>
      <c r="E314" s="85" t="s">
        <v>1187</v>
      </c>
      <c r="F314" s="89">
        <v>8000000</v>
      </c>
      <c r="G314" s="85" t="s">
        <v>1075</v>
      </c>
    </row>
    <row r="315" spans="2:7" ht="14.4">
      <c r="B315" s="83" t="s">
        <v>1542</v>
      </c>
      <c r="C315" s="84" t="s">
        <v>1543</v>
      </c>
      <c r="D315" s="84" t="s">
        <v>1061</v>
      </c>
      <c r="E315" s="85" t="s">
        <v>1187</v>
      </c>
      <c r="F315" s="89">
        <v>8000000</v>
      </c>
      <c r="G315" s="85" t="s">
        <v>796</v>
      </c>
    </row>
    <row r="316" spans="2:7" ht="14.4">
      <c r="B316" s="83" t="s">
        <v>1544</v>
      </c>
      <c r="C316" s="84" t="s">
        <v>1545</v>
      </c>
      <c r="D316" s="84" t="s">
        <v>1061</v>
      </c>
      <c r="E316" s="85" t="s">
        <v>1187</v>
      </c>
      <c r="F316" s="89">
        <v>8000000</v>
      </c>
      <c r="G316" s="85" t="s">
        <v>1080</v>
      </c>
    </row>
    <row r="317" spans="2:7" ht="14.4">
      <c r="B317" s="83" t="s">
        <v>1546</v>
      </c>
      <c r="C317" s="84" t="s">
        <v>1547</v>
      </c>
      <c r="D317" s="84" t="s">
        <v>1061</v>
      </c>
      <c r="E317" s="85" t="s">
        <v>1187</v>
      </c>
      <c r="F317" s="89">
        <v>8000000</v>
      </c>
      <c r="G317" s="85" t="s">
        <v>880</v>
      </c>
    </row>
    <row r="318" spans="2:7" ht="14.4">
      <c r="B318" s="83" t="s">
        <v>1548</v>
      </c>
      <c r="C318" s="84" t="s">
        <v>1549</v>
      </c>
      <c r="D318" s="84" t="s">
        <v>1061</v>
      </c>
      <c r="E318" s="85" t="s">
        <v>1187</v>
      </c>
      <c r="F318" s="89">
        <v>8000000</v>
      </c>
      <c r="G318" s="85" t="s">
        <v>905</v>
      </c>
    </row>
    <row r="319" spans="2:7" ht="14.4">
      <c r="B319" s="83" t="s">
        <v>1550</v>
      </c>
      <c r="C319" s="84" t="s">
        <v>1551</v>
      </c>
      <c r="D319" s="84" t="s">
        <v>1061</v>
      </c>
      <c r="E319" s="85" t="s">
        <v>1187</v>
      </c>
      <c r="F319" s="89">
        <v>8000000</v>
      </c>
      <c r="G319" s="85" t="s">
        <v>1087</v>
      </c>
    </row>
    <row r="320" spans="2:7" ht="14.4">
      <c r="B320" s="83" t="s">
        <v>1552</v>
      </c>
      <c r="C320" s="84" t="s">
        <v>1553</v>
      </c>
      <c r="D320" s="84" t="s">
        <v>908</v>
      </c>
      <c r="E320" s="85" t="s">
        <v>1187</v>
      </c>
      <c r="F320" s="89">
        <v>8000000</v>
      </c>
      <c r="G320" s="85" t="s">
        <v>861</v>
      </c>
    </row>
    <row r="321" spans="2:7" ht="14.4">
      <c r="B321" s="83" t="s">
        <v>1554</v>
      </c>
      <c r="C321" s="84" t="s">
        <v>1555</v>
      </c>
      <c r="D321" s="84" t="s">
        <v>908</v>
      </c>
      <c r="E321" s="85" t="s">
        <v>1187</v>
      </c>
      <c r="F321" s="89">
        <v>8000000</v>
      </c>
      <c r="G321" s="85" t="s">
        <v>1052</v>
      </c>
    </row>
  </sheetData>
  <mergeCells count="1">
    <mergeCell ref="B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B35B4-4C46-4D3A-88C2-65DECBBAC03D}">
  <dimension ref="A1:E10"/>
  <sheetViews>
    <sheetView tabSelected="1" workbookViewId="0">
      <selection activeCell="D9" sqref="D9"/>
    </sheetView>
  </sheetViews>
  <sheetFormatPr defaultRowHeight="13.8"/>
  <cols>
    <col min="1" max="1" width="28.3984375" bestFit="1" customWidth="1"/>
    <col min="2" max="4" width="22.296875" bestFit="1" customWidth="1"/>
    <col min="5" max="5" width="5.296875" bestFit="1" customWidth="1"/>
    <col min="6" max="7" width="22.296875" bestFit="1" customWidth="1"/>
    <col min="8" max="8" width="10.8984375" bestFit="1" customWidth="1"/>
    <col min="9" max="59" width="9.8984375" bestFit="1" customWidth="1"/>
    <col min="60" max="60" width="10.8984375" bestFit="1" customWidth="1"/>
    <col min="61" max="82" width="7.8984375" bestFit="1" customWidth="1"/>
    <col min="83" max="83" width="8.8984375" bestFit="1" customWidth="1"/>
    <col min="84" max="84" width="7.8984375" bestFit="1" customWidth="1"/>
    <col min="85" max="85" width="8.8984375" bestFit="1" customWidth="1"/>
    <col min="86" max="86" width="7.8984375" bestFit="1" customWidth="1"/>
    <col min="87" max="87" width="8.8984375" bestFit="1" customWidth="1"/>
    <col min="88" max="172" width="7.8984375" bestFit="1" customWidth="1"/>
    <col min="173" max="173" width="8.8984375" bestFit="1" customWidth="1"/>
    <col min="174" max="260" width="7.8984375" bestFit="1" customWidth="1"/>
    <col min="261" max="261" width="8.8984375" bestFit="1" customWidth="1"/>
    <col min="262" max="319" width="7.8984375" bestFit="1" customWidth="1"/>
    <col min="320" max="320" width="10.8984375" bestFit="1" customWidth="1"/>
  </cols>
  <sheetData>
    <row r="1" spans="1:5">
      <c r="A1" s="92" t="s">
        <v>784</v>
      </c>
      <c r="B1" t="s">
        <v>1559</v>
      </c>
    </row>
    <row r="2" spans="1:5">
      <c r="A2" s="92" t="s">
        <v>787</v>
      </c>
      <c r="B2" t="s">
        <v>1559</v>
      </c>
    </row>
    <row r="4" spans="1:5">
      <c r="A4" s="92" t="s">
        <v>1586</v>
      </c>
      <c r="B4" s="92" t="s">
        <v>786</v>
      </c>
    </row>
    <row r="5" spans="1:5">
      <c r="A5" s="92" t="s">
        <v>785</v>
      </c>
      <c r="B5" s="106" t="s">
        <v>1583</v>
      </c>
      <c r="C5" s="106" t="s">
        <v>1584</v>
      </c>
      <c r="D5" s="106" t="s">
        <v>1585</v>
      </c>
      <c r="E5" s="106" t="s">
        <v>1560</v>
      </c>
    </row>
    <row r="6" spans="1:5">
      <c r="A6" t="s">
        <v>1187</v>
      </c>
      <c r="B6">
        <v>167</v>
      </c>
      <c r="E6">
        <v>167</v>
      </c>
    </row>
    <row r="7" spans="1:5">
      <c r="A7" t="s">
        <v>791</v>
      </c>
      <c r="B7">
        <v>11</v>
      </c>
      <c r="C7">
        <v>7</v>
      </c>
      <c r="D7">
        <v>4</v>
      </c>
      <c r="E7">
        <v>22</v>
      </c>
    </row>
    <row r="8" spans="1:5">
      <c r="A8" t="s">
        <v>973</v>
      </c>
      <c r="B8">
        <v>91</v>
      </c>
      <c r="C8">
        <v>1</v>
      </c>
      <c r="E8">
        <v>92</v>
      </c>
    </row>
    <row r="9" spans="1:5">
      <c r="A9" t="s">
        <v>864</v>
      </c>
      <c r="B9">
        <v>34</v>
      </c>
      <c r="D9">
        <v>3</v>
      </c>
      <c r="E9">
        <v>37</v>
      </c>
    </row>
    <row r="10" spans="1:5">
      <c r="A10" t="s">
        <v>1560</v>
      </c>
      <c r="B10">
        <v>303</v>
      </c>
      <c r="C10">
        <v>8</v>
      </c>
      <c r="D10">
        <v>7</v>
      </c>
      <c r="E10">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Lab 9</vt:lpstr>
      <vt:lpstr>Bảng 1</vt:lpstr>
      <vt:lpstr>Bảng 1_TH HĐLĐ</vt:lpstr>
      <vt:lpstr>Bảng 1_BC(cổ điển)</vt:lpstr>
      <vt:lpstr>Bảng 1_TH HĐ mới ký</vt:lpstr>
      <vt:lpstr>Bảng 2</vt:lpstr>
      <vt:lpstr>Bảng 2_TH HĐLĐ(GTính)</vt:lpstr>
      <vt:lpstr>Bảng 3</vt:lpstr>
      <vt:lpstr>Bảng 3_Tổng MLĐC theo miền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Phung Thu Huyen</cp:lastModifiedBy>
  <dcterms:created xsi:type="dcterms:W3CDTF">2021-10-07T12:47:24Z</dcterms:created>
  <dcterms:modified xsi:type="dcterms:W3CDTF">2023-08-18T09:18:40Z</dcterms:modified>
</cp:coreProperties>
</file>