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theo-doanh-so-va-chat-luong-tung-nha-san-xuat\"/>
    </mc:Choice>
  </mc:AlternateContent>
  <xr:revisionPtr revIDLastSave="0" documentId="13_ncr:1_{DA36CF3A-DFBB-4896-A75D-F057C641BCE2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6" l="1"/>
  <c r="C27" i="6"/>
  <c r="B28" i="6"/>
  <c r="C28" i="6"/>
  <c r="B29" i="6"/>
  <c r="C29" i="6"/>
  <c r="B27" i="3"/>
  <c r="C27" i="3"/>
  <c r="D27" i="3"/>
  <c r="E27" i="3"/>
  <c r="B28" i="3"/>
  <c r="C28" i="3"/>
  <c r="D28" i="3"/>
  <c r="E28" i="3"/>
  <c r="B29" i="3"/>
  <c r="C29" i="3"/>
  <c r="D29" i="3"/>
  <c r="E29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<sst xmlns="http://schemas.openxmlformats.org/spreadsheetml/2006/main" count="45" uniqueCount="17">
  <si>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</si>
  <si>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</si>
  <si>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</si>
  <si>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</si>
  <si>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</si>
  <si>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</si>
  <si>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</si>
  <si>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</si>
  <si>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</si>
  <si>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</si>
  <si>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</si>
  <si>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Thời gian</t>
  </si>
  <si>
    <t>BÁO CÁO THỐNG KÊ THÍ NGHIỆM MẪU CÁP - BÁO CÁO THEO NHÀ SẢN XUẤT - BÁO CÁO THEO DOANH SỐ VÀ CHẤT LƯỢNG TỪNG NHÀ SẢN XUẤT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</si>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</sst>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D56-AA64-71C59966608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D56-AA64-71C59966608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D56-AA64-71C59966608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D56-AA64-71C59966608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D56-AA64-71C59966608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3-4252-82CE-9D661329C7A6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3-4252-82CE-9D661329C7A6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43-4252-82CE-9D661329C7A6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3-4252-82CE-9D661329C7A6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43-4252-82CE-9D661329C7A6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D-45DB-BFBF-B73B02376AEA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D-45DB-BFBF-B73B02376AEA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A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D-45DB-BFBF-B73B02376AEA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A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4D-45DB-BFBF-B73B02376AEA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A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4D-45DB-BFBF-B73B02376AEA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A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6F-4290-96D3-44B1CAF40C85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A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6F-4290-96D3-44B1CAF40C85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A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6F-4290-96D3-44B1CAF40C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DATA_BĐ2!$B$7:$B$29</c:f>
              <c:strCache>
                <c:ptCount val="2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</c:strCache>
            </c:strRef>
          </c:cat>
          <c:val>
            <c:numRef>
              <c:f>DATA_BĐ2!$C$7:$C$29</c:f>
              <c:numCache>
                <c:formatCode>General</c:formatCode>
                <c:ptCount val="23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P84"/>
  <sheetViews>
    <sheetView workbookViewId="0">
      <selection activeCell="I31" sqref="I31"/>
    </sheetView>
  </sheetViews>
  <sheetFormatPr defaultColWidth="10.875" defaultRowHeight="15.75" x14ac:dyDescent="0.25"/>
  <cols>
    <col min="1" max="16384" width="10.875" style="1"/>
  </cols>
  <sheetData>
    <row r="2" spans="2:16" ht="61.5" customHeight="1" x14ac:dyDescent="0.25">
      <c r="B2" s="10" t="s">
        <v>12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29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CÁP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11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  <row r="21" spans="1:7" ht="30" customHeight="1" x14ac:dyDescent="0.25">
      <c r="A21" s="8">
        <v>15</v>
      </c>
      <c r="B21" s="8" t="s">
        <v>8</v>
      </c>
      <c r="C21" s="8">
        <v>2029</v>
      </c>
      <c r="D21" s="8">
        <v>30</v>
      </c>
      <c r="E21" s="8">
        <v>15</v>
      </c>
      <c r="F21" s="8">
        <v>45</v>
      </c>
      <c r="G21" s="8">
        <v>33</v>
      </c>
    </row>
    <row r="22" spans="1:7" ht="30" customHeight="1" x14ac:dyDescent="0.25">
      <c r="A22" s="8">
        <v>16</v>
      </c>
      <c r="B22" s="8" t="s">
        <v>8</v>
      </c>
      <c r="C22" s="8">
        <v>2030</v>
      </c>
      <c r="D22" s="8">
        <v>30</v>
      </c>
      <c r="E22" s="8">
        <v>15</v>
      </c>
      <c r="F22" s="8">
        <v>45</v>
      </c>
      <c r="G22" s="8">
        <v>33</v>
      </c>
    </row>
    <row r="23" spans="1:7" ht="30" customHeight="1" x14ac:dyDescent="0.25">
      <c r="A23" s="8">
        <v>17</v>
      </c>
      <c r="B23" s="8" t="s">
        <v>8</v>
      </c>
      <c r="C23" s="8">
        <v>2031</v>
      </c>
      <c r="D23" s="8">
        <v>30</v>
      </c>
      <c r="E23" s="8">
        <v>15</v>
      </c>
      <c r="F23" s="8">
        <v>45</v>
      </c>
      <c r="G23" s="8">
        <v>33</v>
      </c>
    </row>
    <row r="24" spans="1:7" ht="30" customHeight="1" x14ac:dyDescent="0.25">
      <c r="A24" s="8">
        <v>18</v>
      </c>
      <c r="B24" s="8" t="s">
        <v>8</v>
      </c>
      <c r="C24" s="8">
        <v>2032</v>
      </c>
      <c r="D24" s="8">
        <v>30</v>
      </c>
      <c r="E24" s="8">
        <v>15</v>
      </c>
      <c r="F24" s="8">
        <v>45</v>
      </c>
      <c r="G24" s="8">
        <v>33</v>
      </c>
    </row>
    <row r="25" spans="1:7" ht="30" customHeight="1" x14ac:dyDescent="0.25">
      <c r="A25" s="8">
        <v>19</v>
      </c>
      <c r="B25" s="8" t="s">
        <v>8</v>
      </c>
      <c r="C25" s="8">
        <v>2033</v>
      </c>
      <c r="D25" s="8">
        <v>30</v>
      </c>
      <c r="E25" s="8">
        <v>15</v>
      </c>
      <c r="F25" s="8">
        <v>45</v>
      </c>
      <c r="G25" s="8">
        <v>33</v>
      </c>
    </row>
    <row r="26" spans="1:7" ht="30" customHeight="1" x14ac:dyDescent="0.25">
      <c r="A26" s="8">
        <v>20</v>
      </c>
      <c r="B26" s="8" t="s">
        <v>8</v>
      </c>
      <c r="C26" s="8">
        <v>2034</v>
      </c>
      <c r="D26" s="8">
        <v>30</v>
      </c>
      <c r="E26" s="8">
        <v>15</v>
      </c>
      <c r="F26" s="8">
        <v>45</v>
      </c>
      <c r="G26" s="8">
        <v>33</v>
      </c>
    </row>
    <row r="27" spans="1:7" ht="30" customHeight="1" x14ac:dyDescent="0.25">
      <c r="A27" s="8">
        <v>21</v>
      </c>
      <c r="B27" s="8" t="s">
        <v>8</v>
      </c>
      <c r="C27" s="8">
        <v>2035</v>
      </c>
      <c r="D27" s="8">
        <v>30</v>
      </c>
      <c r="E27" s="8">
        <v>15</v>
      </c>
      <c r="F27" s="8">
        <v>45</v>
      </c>
      <c r="G27" s="8">
        <v>33</v>
      </c>
    </row>
    <row r="28" spans="1:7" ht="30" customHeight="1" x14ac:dyDescent="0.25">
      <c r="A28" s="8">
        <v>22</v>
      </c>
      <c r="B28" s="8" t="s">
        <v>8</v>
      </c>
      <c r="C28" s="8">
        <v>2036</v>
      </c>
      <c r="D28" s="8">
        <v>30</v>
      </c>
      <c r="E28" s="8">
        <v>15</v>
      </c>
      <c r="F28" s="8">
        <v>45</v>
      </c>
      <c r="G28" s="8">
        <v>33</v>
      </c>
    </row>
    <row r="29" spans="1:7" ht="30" customHeight="1" x14ac:dyDescent="0.25">
      <c r="A29" s="8">
        <v>23</v>
      </c>
      <c r="B29" s="8" t="s">
        <v>8</v>
      </c>
      <c r="C29" s="8">
        <v>2037</v>
      </c>
      <c r="D29" s="8">
        <v>30</v>
      </c>
      <c r="E29" s="8">
        <v>15</v>
      </c>
      <c r="F29" s="8">
        <v>45</v>
      </c>
      <c r="G29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9"/>
  <sheetViews>
    <sheetView topLeftCell="A15" workbookViewId="0">
      <selection activeCell="A9" sqref="A9:E2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CÁP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  <row r="21" spans="1:5" ht="30" customHeight="1" x14ac:dyDescent="0.25">
      <c r="A21" s="3">
        <v>15</v>
      </c>
      <c r="B21" s="3" t="str">
        <f>KET_QUA_THONG_KE!B21 &amp; " " &amp; KET_QUA_THONG_KE!C21</f>
        <v>A 2029</v>
      </c>
      <c r="C21" s="3">
        <f>KET_QUA_THONG_KE!D21</f>
        <v>30</v>
      </c>
      <c r="D21" s="3">
        <f>KET_QUA_THONG_KE!E21</f>
        <v>15</v>
      </c>
      <c r="E21" s="3">
        <f>KET_QUA_THONG_KE!F21</f>
        <v>45</v>
      </c>
    </row>
    <row r="22" spans="1:5" ht="30" customHeight="1" x14ac:dyDescent="0.25">
      <c r="A22" s="3">
        <v>16</v>
      </c>
      <c r="B22" s="3" t="str">
        <f>KET_QUA_THONG_KE!B22 &amp; " " &amp; KET_QUA_THONG_KE!C22</f>
        <v>A 2030</v>
      </c>
      <c r="C22" s="3">
        <f>KET_QUA_THONG_KE!D22</f>
        <v>30</v>
      </c>
      <c r="D22" s="3">
        <f>KET_QUA_THONG_KE!E22</f>
        <v>15</v>
      </c>
      <c r="E22" s="3">
        <f>KET_QUA_THONG_KE!F22</f>
        <v>45</v>
      </c>
    </row>
    <row r="23" spans="1:5" ht="30" customHeight="1" x14ac:dyDescent="0.25">
      <c r="A23" s="3">
        <v>17</v>
      </c>
      <c r="B23" s="3" t="str">
        <f>KET_QUA_THONG_KE!B23 &amp; " " &amp; KET_QUA_THONG_KE!C23</f>
        <v>A 2031</v>
      </c>
      <c r="C23" s="3">
        <f>KET_QUA_THONG_KE!D23</f>
        <v>30</v>
      </c>
      <c r="D23" s="3">
        <f>KET_QUA_THONG_KE!E23</f>
        <v>15</v>
      </c>
      <c r="E23" s="3">
        <f>KET_QUA_THONG_KE!F23</f>
        <v>45</v>
      </c>
    </row>
    <row r="24" spans="1:5" ht="30" customHeight="1" x14ac:dyDescent="0.25">
      <c r="A24" s="3">
        <v>18</v>
      </c>
      <c r="B24" s="3" t="str">
        <f>KET_QUA_THONG_KE!B24 &amp; " " &amp; KET_QUA_THONG_KE!C24</f>
        <v>A 2032</v>
      </c>
      <c r="C24" s="3">
        <f>KET_QUA_THONG_KE!D24</f>
        <v>30</v>
      </c>
      <c r="D24" s="3">
        <f>KET_QUA_THONG_KE!E24</f>
        <v>15</v>
      </c>
      <c r="E24" s="3">
        <f>KET_QUA_THONG_KE!F24</f>
        <v>45</v>
      </c>
    </row>
    <row r="25" spans="1:5" ht="30" customHeight="1" x14ac:dyDescent="0.25">
      <c r="A25" s="3">
        <v>19</v>
      </c>
      <c r="B25" s="3" t="str">
        <f>KET_QUA_THONG_KE!B25 &amp; " " &amp; KET_QUA_THONG_KE!C25</f>
        <v>A 2033</v>
      </c>
      <c r="C25" s="3">
        <f>KET_QUA_THONG_KE!D25</f>
        <v>30</v>
      </c>
      <c r="D25" s="3">
        <f>KET_QUA_THONG_KE!E25</f>
        <v>15</v>
      </c>
      <c r="E25" s="3">
        <f>KET_QUA_THONG_KE!F25</f>
        <v>45</v>
      </c>
    </row>
    <row r="26" spans="1:5" ht="30" customHeight="1" x14ac:dyDescent="0.25">
      <c r="A26" s="3">
        <v>20</v>
      </c>
      <c r="B26" s="3" t="str">
        <f>KET_QUA_THONG_KE!B26 &amp; " " &amp; KET_QUA_THONG_KE!C26</f>
        <v>A 2034</v>
      </c>
      <c r="C26" s="3">
        <f>KET_QUA_THONG_KE!D26</f>
        <v>30</v>
      </c>
      <c r="D26" s="3">
        <f>KET_QUA_THONG_KE!E26</f>
        <v>15</v>
      </c>
      <c r="E26" s="3">
        <f>KET_QUA_THONG_KE!F26</f>
        <v>45</v>
      </c>
    </row>
    <row r="27" spans="1:5" ht="30" customHeight="1" x14ac:dyDescent="0.25">
      <c r="A27" s="3">
        <v>21</v>
      </c>
      <c r="B27" s="3" t="str">
        <f>KET_QUA_THONG_KE!B27 &amp; " " &amp; KET_QUA_THONG_KE!C27</f>
        <v>A 2035</v>
      </c>
      <c r="C27" s="3">
        <f>KET_QUA_THONG_KE!D27</f>
        <v>30</v>
      </c>
      <c r="D27" s="3">
        <f>KET_QUA_THONG_KE!E27</f>
        <v>15</v>
      </c>
      <c r="E27" s="3">
        <f>KET_QUA_THONG_KE!F27</f>
        <v>45</v>
      </c>
    </row>
    <row r="28" spans="1:5" ht="30" customHeight="1" x14ac:dyDescent="0.25">
      <c r="A28" s="3">
        <v>22</v>
      </c>
      <c r="B28" s="3" t="str">
        <f>KET_QUA_THONG_KE!B28 &amp; " " &amp; KET_QUA_THONG_KE!C28</f>
        <v>A 2036</v>
      </c>
      <c r="C28" s="3">
        <f>KET_QUA_THONG_KE!D28</f>
        <v>30</v>
      </c>
      <c r="D28" s="3">
        <f>KET_QUA_THONG_KE!E28</f>
        <v>15</v>
      </c>
      <c r="E28" s="3">
        <f>KET_QUA_THONG_KE!F28</f>
        <v>45</v>
      </c>
    </row>
    <row r="29" spans="1:5" ht="30" customHeight="1" x14ac:dyDescent="0.25">
      <c r="A29" s="3">
        <v>23</v>
      </c>
      <c r="B29" s="3" t="str">
        <f>KET_QUA_THONG_KE!B29 &amp; " " &amp; KET_QUA_THONG_KE!C29</f>
        <v>A 2037</v>
      </c>
      <c r="C29" s="3">
        <f>KET_QUA_THONG_KE!D29</f>
        <v>30</v>
      </c>
      <c r="D29" s="3">
        <f>KET_QUA_THONG_KE!E29</f>
        <v>15</v>
      </c>
      <c r="E29" s="3">
        <f>KET_QUA_THONG_KE!F29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9"/>
  <sheetViews>
    <sheetView topLeftCell="A15" workbookViewId="0">
      <selection activeCell="A10" sqref="A10:C29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CÁP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2029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2030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2031</v>
      </c>
      <c r="C23" s="3">
        <f>KET_QUA_THONG_KE!G23</f>
        <v>33</v>
      </c>
    </row>
    <row r="24" spans="1:3" ht="30" customHeight="1" x14ac:dyDescent="0.25">
      <c r="A24" s="3">
        <v>18</v>
      </c>
      <c r="B24" s="3" t="str">
        <f>"Năm " &amp; KET_QUA_THONG_KE!C24</f>
        <v>Năm 2032</v>
      </c>
      <c r="C24" s="3">
        <f>KET_QUA_THONG_KE!G24</f>
        <v>33</v>
      </c>
    </row>
    <row r="25" spans="1:3" ht="30" customHeight="1" x14ac:dyDescent="0.25">
      <c r="A25" s="3">
        <v>19</v>
      </c>
      <c r="B25" s="3" t="str">
        <f>"Năm " &amp; KET_QUA_THONG_KE!C25</f>
        <v>Năm 2033</v>
      </c>
      <c r="C25" s="3">
        <f>KET_QUA_THONG_KE!G25</f>
        <v>33</v>
      </c>
    </row>
    <row r="26" spans="1:3" ht="30" customHeight="1" x14ac:dyDescent="0.25">
      <c r="A26" s="3">
        <v>20</v>
      </c>
      <c r="B26" s="3" t="str">
        <f>"Năm " &amp; KET_QUA_THONG_KE!C26</f>
        <v>Năm 2034</v>
      </c>
      <c r="C26" s="3">
        <f>KET_QUA_THONG_KE!G26</f>
        <v>33</v>
      </c>
    </row>
    <row r="27" spans="1:3" ht="30" customHeight="1" x14ac:dyDescent="0.25">
      <c r="A27" s="3">
        <v>21</v>
      </c>
      <c r="B27" s="3" t="str">
        <f>"Năm " &amp; KET_QUA_THONG_KE!C27</f>
        <v>Năm 2035</v>
      </c>
      <c r="C27" s="3">
        <f>KET_QUA_THONG_KE!G27</f>
        <v>33</v>
      </c>
    </row>
    <row r="28" spans="1:3" ht="30" customHeight="1" x14ac:dyDescent="0.25">
      <c r="A28" s="3">
        <v>22</v>
      </c>
      <c r="B28" s="3" t="str">
        <f>"Năm " &amp; KET_QUA_THONG_KE!C28</f>
        <v>Năm 2036</v>
      </c>
      <c r="C28" s="3">
        <f>KET_QUA_THONG_KE!G28</f>
        <v>33</v>
      </c>
    </row>
    <row r="29" spans="1:3" ht="30" customHeight="1" x14ac:dyDescent="0.25">
      <c r="A29" s="3">
        <v>23</v>
      </c>
      <c r="B29" s="3" t="str">
        <f>"Năm " &amp; KET_QUA_THONG_KE!C29</f>
        <v>Năm 2037</v>
      </c>
      <c r="C29" s="3">
        <f>KET_QUA_THONG_KE!G29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2021-12-13T08:38:11Z</dcterms:modified>
</cp:coreProperties>
</file>