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theo-doanh-so-va-chat-luong-tung-nha-san-xuat\"/>
    </mc:Choice>
  </mc:AlternateContent>
  <xr:revisionPtr revIDLastSave="0" documentId="13_ncr:1_{5EBC1410-78AC-4F3E-A37F-C8DBB8A9E0BC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6" l="1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<sst xmlns="http://schemas.openxmlformats.org/spreadsheetml/2006/main" count="42" uniqueCount="17">
  <si>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</si>
  <si>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</si>
  <si>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</si>
  <si>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</si>
  <si>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</si>
  <si>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</si>
  <si>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</si>
  <si>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</si>
  <si>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</si>
  <si>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BÁO CÁO THỐNG KÊ CHỐNG SÉT VAN - BÁO CÁO THEO NHÀ SẢN XUẤT - BÁO CÁO THEO DOANH SỐ VÀ CHẤT LƯỢNG TỪNG NHÀ SẢN XUẤT</t>
  </si>
  <si>
    <t>Thí nghiệm mẫu</t>
  </si>
  <si>
    <t>Biểu đồ tỷ lệ phần trăm không đạt giữa các năm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</si>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</sst>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CSV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60-40C2-AF2B-E2EE53141B99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60-40C2-AF2B-E2EE53141B99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60-40C2-AF2B-E2EE53141B99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60-40C2-AF2B-E2EE53141B99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60-40C2-AF2B-E2EE53141B99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8-404E-9B80-1473D9AF743A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08-404E-9B80-1473D9AF743A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08-404E-9B80-1473D9AF743A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08-404E-9B80-1473D9AF743A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A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08-404E-9B80-1473D9AF743A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A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7-41A7-80CA-0A792368B24D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A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D7-41A7-80CA-0A792368B24D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A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D7-41A7-80CA-0A792368B24D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A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D7-41A7-80CA-0A792368B24D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A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D7-41A7-80CA-0A792368B2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CSV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DATA_BĐ2!$B$7:$B$26</c:f>
              <c:strCache>
                <c:ptCount val="20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</c:strCache>
            </c:strRef>
          </c:cat>
          <c:val>
            <c:numRef>
              <c:f>DATA_BĐ2!$C$7:$C$26</c:f>
              <c:numCache>
                <c:formatCode>General</c:formatCode>
                <c:ptCount val="20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P84"/>
  <sheetViews>
    <sheetView workbookViewId="0">
      <selection activeCell="B2" sqref="B2:P2"/>
    </sheetView>
  </sheetViews>
  <sheetFormatPr defaultColWidth="10.875" defaultRowHeight="15.75" x14ac:dyDescent="0.25"/>
  <cols>
    <col min="1" max="16384" width="10.875" style="1"/>
  </cols>
  <sheetData>
    <row r="2" spans="2:16" ht="40.5" customHeight="1" x14ac:dyDescent="0.25">
      <c r="B2" s="10" t="s">
        <v>9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26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CHỐNG SÉT VAN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12</v>
      </c>
      <c r="D5" s="11" t="s">
        <v>10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  <row r="18" spans="1:7" ht="30" customHeight="1" x14ac:dyDescent="0.25">
      <c r="A18" s="8">
        <v>12</v>
      </c>
      <c r="B18" s="8" t="s">
        <v>8</v>
      </c>
      <c r="C18" s="8">
        <v>2026</v>
      </c>
      <c r="D18" s="8">
        <v>30</v>
      </c>
      <c r="E18" s="8">
        <v>15</v>
      </c>
      <c r="F18" s="8">
        <v>45</v>
      </c>
      <c r="G18" s="8">
        <v>33</v>
      </c>
    </row>
    <row r="19" spans="1:7" ht="30" customHeight="1" x14ac:dyDescent="0.25">
      <c r="A19" s="8">
        <v>13</v>
      </c>
      <c r="B19" s="8" t="s">
        <v>8</v>
      </c>
      <c r="C19" s="8">
        <v>2027</v>
      </c>
      <c r="D19" s="8">
        <v>30</v>
      </c>
      <c r="E19" s="8">
        <v>15</v>
      </c>
      <c r="F19" s="8">
        <v>45</v>
      </c>
      <c r="G19" s="8">
        <v>33</v>
      </c>
    </row>
    <row r="20" spans="1:7" ht="30" customHeight="1" x14ac:dyDescent="0.25">
      <c r="A20" s="8">
        <v>14</v>
      </c>
      <c r="B20" s="8" t="s">
        <v>8</v>
      </c>
      <c r="C20" s="8">
        <v>2028</v>
      </c>
      <c r="D20" s="8">
        <v>30</v>
      </c>
      <c r="E20" s="8">
        <v>15</v>
      </c>
      <c r="F20" s="8">
        <v>45</v>
      </c>
      <c r="G20" s="8">
        <v>33</v>
      </c>
    </row>
    <row r="21" spans="1:7" ht="30" customHeight="1" x14ac:dyDescent="0.25">
      <c r="A21" s="8">
        <v>15</v>
      </c>
      <c r="B21" s="8" t="s">
        <v>8</v>
      </c>
      <c r="C21" s="8">
        <v>2029</v>
      </c>
      <c r="D21" s="8">
        <v>30</v>
      </c>
      <c r="E21" s="8">
        <v>15</v>
      </c>
      <c r="F21" s="8">
        <v>45</v>
      </c>
      <c r="G21" s="8">
        <v>33</v>
      </c>
    </row>
    <row r="22" spans="1:7" ht="30" customHeight="1" x14ac:dyDescent="0.25">
      <c r="A22" s="8">
        <v>16</v>
      </c>
      <c r="B22" s="8" t="s">
        <v>8</v>
      </c>
      <c r="C22" s="8">
        <v>2030</v>
      </c>
      <c r="D22" s="8">
        <v>30</v>
      </c>
      <c r="E22" s="8">
        <v>15</v>
      </c>
      <c r="F22" s="8">
        <v>45</v>
      </c>
      <c r="G22" s="8">
        <v>33</v>
      </c>
    </row>
    <row r="23" spans="1:7" ht="30" customHeight="1" x14ac:dyDescent="0.25">
      <c r="A23" s="8">
        <v>17</v>
      </c>
      <c r="B23" s="8" t="s">
        <v>8</v>
      </c>
      <c r="C23" s="8">
        <v>2031</v>
      </c>
      <c r="D23" s="8">
        <v>30</v>
      </c>
      <c r="E23" s="8">
        <v>15</v>
      </c>
      <c r="F23" s="8">
        <v>45</v>
      </c>
      <c r="G23" s="8">
        <v>33</v>
      </c>
    </row>
    <row r="24" spans="1:7" ht="30" customHeight="1" x14ac:dyDescent="0.25">
      <c r="A24" s="8">
        <v>18</v>
      </c>
      <c r="B24" s="8" t="s">
        <v>8</v>
      </c>
      <c r="C24" s="8">
        <v>2032</v>
      </c>
      <c r="D24" s="8">
        <v>30</v>
      </c>
      <c r="E24" s="8">
        <v>15</v>
      </c>
      <c r="F24" s="8">
        <v>45</v>
      </c>
      <c r="G24" s="8">
        <v>33</v>
      </c>
    </row>
    <row r="25" spans="1:7" ht="30" customHeight="1" x14ac:dyDescent="0.25">
      <c r="A25" s="8">
        <v>19</v>
      </c>
      <c r="B25" s="8" t="s">
        <v>8</v>
      </c>
      <c r="C25" s="8">
        <v>2033</v>
      </c>
      <c r="D25" s="8">
        <v>30</v>
      </c>
      <c r="E25" s="8">
        <v>15</v>
      </c>
      <c r="F25" s="8">
        <v>45</v>
      </c>
      <c r="G25" s="8">
        <v>33</v>
      </c>
    </row>
    <row r="26" spans="1:7" ht="30" customHeight="1" x14ac:dyDescent="0.25">
      <c r="A26" s="8">
        <v>20</v>
      </c>
      <c r="B26" s="8" t="s">
        <v>8</v>
      </c>
      <c r="C26" s="8">
        <v>2034</v>
      </c>
      <c r="D26" s="8">
        <v>30</v>
      </c>
      <c r="E26" s="8">
        <v>15</v>
      </c>
      <c r="F26" s="8">
        <v>45</v>
      </c>
      <c r="G26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6"/>
  <sheetViews>
    <sheetView topLeftCell="A9" workbookViewId="0">
      <selection activeCell="A9" sqref="A9:E26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CHỐNG SÉT VAN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  <row r="18" spans="1:5" ht="30" customHeight="1" x14ac:dyDescent="0.25">
      <c r="A18" s="3">
        <v>12</v>
      </c>
      <c r="B18" s="3" t="str">
        <f>KET_QUA_THONG_KE!B18 &amp; " " &amp; KET_QUA_THONG_KE!C18</f>
        <v>A 2026</v>
      </c>
      <c r="C18" s="3">
        <f>KET_QUA_THONG_KE!D18</f>
        <v>30</v>
      </c>
      <c r="D18" s="3">
        <f>KET_QUA_THONG_KE!E18</f>
        <v>15</v>
      </c>
      <c r="E18" s="3">
        <f>KET_QUA_THONG_KE!F18</f>
        <v>45</v>
      </c>
    </row>
    <row r="19" spans="1:5" ht="30" customHeight="1" x14ac:dyDescent="0.25">
      <c r="A19" s="3">
        <v>13</v>
      </c>
      <c r="B19" s="3" t="str">
        <f>KET_QUA_THONG_KE!B19 &amp; " " &amp; KET_QUA_THONG_KE!C19</f>
        <v>A 2027</v>
      </c>
      <c r="C19" s="3">
        <f>KET_QUA_THONG_KE!D19</f>
        <v>30</v>
      </c>
      <c r="D19" s="3">
        <f>KET_QUA_THONG_KE!E19</f>
        <v>15</v>
      </c>
      <c r="E19" s="3">
        <f>KET_QUA_THONG_KE!F19</f>
        <v>45</v>
      </c>
    </row>
    <row r="20" spans="1:5" ht="30" customHeight="1" x14ac:dyDescent="0.25">
      <c r="A20" s="3">
        <v>14</v>
      </c>
      <c r="B20" s="3" t="str">
        <f>KET_QUA_THONG_KE!B20 &amp; " " &amp; KET_QUA_THONG_KE!C20</f>
        <v>A 2028</v>
      </c>
      <c r="C20" s="3">
        <f>KET_QUA_THONG_KE!D20</f>
        <v>30</v>
      </c>
      <c r="D20" s="3">
        <f>KET_QUA_THONG_KE!E20</f>
        <v>15</v>
      </c>
      <c r="E20" s="3">
        <f>KET_QUA_THONG_KE!F20</f>
        <v>45</v>
      </c>
    </row>
    <row r="21" spans="1:5" ht="30" customHeight="1" x14ac:dyDescent="0.25">
      <c r="A21" s="3">
        <v>15</v>
      </c>
      <c r="B21" s="3" t="str">
        <f>KET_QUA_THONG_KE!B21 &amp; " " &amp; KET_QUA_THONG_KE!C21</f>
        <v>A 2029</v>
      </c>
      <c r="C21" s="3">
        <f>KET_QUA_THONG_KE!D21</f>
        <v>30</v>
      </c>
      <c r="D21" s="3">
        <f>KET_QUA_THONG_KE!E21</f>
        <v>15</v>
      </c>
      <c r="E21" s="3">
        <f>KET_QUA_THONG_KE!F21</f>
        <v>45</v>
      </c>
    </row>
    <row r="22" spans="1:5" ht="30" customHeight="1" x14ac:dyDescent="0.25">
      <c r="A22" s="3">
        <v>16</v>
      </c>
      <c r="B22" s="3" t="str">
        <f>KET_QUA_THONG_KE!B22 &amp; " " &amp; KET_QUA_THONG_KE!C22</f>
        <v>A 2030</v>
      </c>
      <c r="C22" s="3">
        <f>KET_QUA_THONG_KE!D22</f>
        <v>30</v>
      </c>
      <c r="D22" s="3">
        <f>KET_QUA_THONG_KE!E22</f>
        <v>15</v>
      </c>
      <c r="E22" s="3">
        <f>KET_QUA_THONG_KE!F22</f>
        <v>45</v>
      </c>
    </row>
    <row r="23" spans="1:5" ht="30" customHeight="1" x14ac:dyDescent="0.25">
      <c r="A23" s="3">
        <v>17</v>
      </c>
      <c r="B23" s="3" t="str">
        <f>KET_QUA_THONG_KE!B23 &amp; " " &amp; KET_QUA_THONG_KE!C23</f>
        <v>A 2031</v>
      </c>
      <c r="C23" s="3">
        <f>KET_QUA_THONG_KE!D23</f>
        <v>30</v>
      </c>
      <c r="D23" s="3">
        <f>KET_QUA_THONG_KE!E23</f>
        <v>15</v>
      </c>
      <c r="E23" s="3">
        <f>KET_QUA_THONG_KE!F23</f>
        <v>45</v>
      </c>
    </row>
    <row r="24" spans="1:5" ht="30" customHeight="1" x14ac:dyDescent="0.25">
      <c r="A24" s="3">
        <v>18</v>
      </c>
      <c r="B24" s="3" t="str">
        <f>KET_QUA_THONG_KE!B24 &amp; " " &amp; KET_QUA_THONG_KE!C24</f>
        <v>A 2032</v>
      </c>
      <c r="C24" s="3">
        <f>KET_QUA_THONG_KE!D24</f>
        <v>30</v>
      </c>
      <c r="D24" s="3">
        <f>KET_QUA_THONG_KE!E24</f>
        <v>15</v>
      </c>
      <c r="E24" s="3">
        <f>KET_QUA_THONG_KE!F24</f>
        <v>45</v>
      </c>
    </row>
    <row r="25" spans="1:5" ht="30" customHeight="1" x14ac:dyDescent="0.25">
      <c r="A25" s="3">
        <v>19</v>
      </c>
      <c r="B25" s="3" t="str">
        <f>KET_QUA_THONG_KE!B25 &amp; " " &amp; KET_QUA_THONG_KE!C25</f>
        <v>A 2033</v>
      </c>
      <c r="C25" s="3">
        <f>KET_QUA_THONG_KE!D25</f>
        <v>30</v>
      </c>
      <c r="D25" s="3">
        <f>KET_QUA_THONG_KE!E25</f>
        <v>15</v>
      </c>
      <c r="E25" s="3">
        <f>KET_QUA_THONG_KE!F25</f>
        <v>45</v>
      </c>
    </row>
    <row r="26" spans="1:5" ht="30" customHeight="1" x14ac:dyDescent="0.25">
      <c r="A26" s="3">
        <v>20</v>
      </c>
      <c r="B26" s="3" t="str">
        <f>KET_QUA_THONG_KE!B26 &amp; " " &amp; KET_QUA_THONG_KE!C26</f>
        <v>A 2034</v>
      </c>
      <c r="C26" s="3">
        <f>KET_QUA_THONG_KE!D26</f>
        <v>30</v>
      </c>
      <c r="D26" s="3">
        <f>KET_QUA_THONG_KE!E26</f>
        <v>15</v>
      </c>
      <c r="E26" s="3">
        <f>KET_QUA_THONG_KE!F26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6"/>
  <sheetViews>
    <sheetView topLeftCell="A9" workbookViewId="0">
      <selection activeCell="A15" sqref="A15:C26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CHỐNG SÉT VAN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2026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2027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2028</v>
      </c>
      <c r="C20" s="3">
        <f>KET_QUA_THONG_KE!G20</f>
        <v>33</v>
      </c>
    </row>
    <row r="21" spans="1:3" ht="30" customHeight="1" x14ac:dyDescent="0.25">
      <c r="A21" s="3">
        <v>15</v>
      </c>
      <c r="B21" s="3" t="str">
        <f>"Năm " &amp; KET_QUA_THONG_KE!C21</f>
        <v>Năm 2029</v>
      </c>
      <c r="C21" s="3">
        <f>KET_QUA_THONG_KE!G21</f>
        <v>33</v>
      </c>
    </row>
    <row r="22" spans="1:3" ht="30" customHeight="1" x14ac:dyDescent="0.25">
      <c r="A22" s="3">
        <v>16</v>
      </c>
      <c r="B22" s="3" t="str">
        <f>"Năm " &amp; KET_QUA_THONG_KE!C22</f>
        <v>Năm 2030</v>
      </c>
      <c r="C22" s="3">
        <f>KET_QUA_THONG_KE!G22</f>
        <v>33</v>
      </c>
    </row>
    <row r="23" spans="1:3" ht="30" customHeight="1" x14ac:dyDescent="0.25">
      <c r="A23" s="3">
        <v>17</v>
      </c>
      <c r="B23" s="3" t="str">
        <f>"Năm " &amp; KET_QUA_THONG_KE!C23</f>
        <v>Năm 2031</v>
      </c>
      <c r="C23" s="3">
        <f>KET_QUA_THONG_KE!G23</f>
        <v>33</v>
      </c>
    </row>
    <row r="24" spans="1:3" ht="30" customHeight="1" x14ac:dyDescent="0.25">
      <c r="A24" s="3">
        <v>18</v>
      </c>
      <c r="B24" s="3" t="str">
        <f>"Năm " &amp; KET_QUA_THONG_KE!C24</f>
        <v>Năm 2032</v>
      </c>
      <c r="C24" s="3">
        <f>KET_QUA_THONG_KE!G24</f>
        <v>33</v>
      </c>
    </row>
    <row r="25" spans="1:3" ht="30" customHeight="1" x14ac:dyDescent="0.25">
      <c r="A25" s="3">
        <v>19</v>
      </c>
      <c r="B25" s="3" t="str">
        <f>"Năm " &amp; KET_QUA_THONG_KE!C25</f>
        <v>Năm 2033</v>
      </c>
      <c r="C25" s="3">
        <f>KET_QUA_THONG_KE!G25</f>
        <v>33</v>
      </c>
    </row>
    <row r="26" spans="1:3" ht="30" customHeight="1" x14ac:dyDescent="0.25">
      <c r="A26" s="3">
        <v>20</v>
      </c>
      <c r="B26" s="3" t="str">
        <f>"Năm " &amp; KET_QUA_THONG_KE!C26</f>
        <v>Năm 2034</v>
      </c>
      <c r="C26" s="3">
        <f>KET_QUA_THONG_KE!G26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2021-12-13T08:49:37Z</dcterms:modified>
</cp:coreProperties>
</file>