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5E52A1B3-48F7-486C-9419-BFB821DEBAE9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5" l="1"/>
  <c r="C28" i="15"/>
  <c r="B28" i="14"/>
  <c r="C28" i="14"/>
  <c r="D28" i="14"/>
  <c r="E28" i="14"/>
  <c r="B28" i="12"/>
  <c r="C28" i="12"/>
  <c r="B28" i="11"/>
  <c r="C28" i="11"/>
  <c r="D28" i="11"/>
  <c r="E28" i="11"/>
  <c r="B28" i="9"/>
  <c r="C28" i="9"/>
  <c r="B28" i="8"/>
  <c r="C28" i="8"/>
  <c r="D28" i="8"/>
  <c r="E28" i="8"/>
  <c r="B28" i="6"/>
  <c r="C28" i="6"/>
  <c r="B28" i="3"/>
  <c r="C28" i="3"/>
  <c r="D28" i="3"/>
  <c r="E28" i="3"/>
  <c r="T28" i="1"/>
  <c r="V28" i="1" s="1"/>
  <c r="W28" i="1" s="1"/>
  <c r="U28" i="1"/>
  <c r="B27" i="15"/>
  <c r="C27" i="15"/>
  <c r="B27" i="14"/>
  <c r="C27" i="14"/>
  <c r="D27" i="14"/>
  <c r="E27" i="14"/>
  <c r="B27" i="12"/>
  <c r="C27" i="12"/>
  <c r="B27" i="11"/>
  <c r="C27" i="11"/>
  <c r="D27" i="11"/>
  <c r="E27" i="11"/>
  <c r="B27" i="9"/>
  <c r="C27" i="9"/>
  <c r="B27" i="8"/>
  <c r="C27" i="8"/>
  <c r="D27" i="8"/>
  <c r="E27" i="8"/>
  <c r="B27" i="6"/>
  <c r="C27" i="6"/>
  <c r="B27" i="3"/>
  <c r="C27" i="3"/>
  <c r="D27" i="3"/>
  <c r="E27" i="3"/>
  <c r="T27" i="1"/>
  <c r="U27" i="1"/>
  <c r="V27" i="1" s="1"/>
  <c r="W27" i="1" s="1"/>
  <c r="B26" i="15"/>
  <c r="C26" i="15"/>
  <c r="B26" i="14"/>
  <c r="C26" i="14"/>
  <c r="D26" i="14"/>
  <c r="E26" i="14"/>
  <c r="B26" i="12"/>
  <c r="C26" i="12"/>
  <c r="B26" i="11"/>
  <c r="C26" i="11"/>
  <c r="D26" i="11"/>
  <c r="E26" i="11"/>
  <c r="B26" i="9"/>
  <c r="C26" i="9"/>
  <c r="B26" i="8"/>
  <c r="C26" i="8"/>
  <c r="D26" i="8"/>
  <c r="E26" i="8"/>
  <c r="B26" i="6"/>
  <c r="C26" i="6"/>
  <c r="B26" i="3"/>
  <c r="C26" i="3"/>
  <c r="D26" i="3"/>
  <c r="E26" i="3"/>
  <c r="T26" i="1"/>
  <c r="U26" i="1"/>
  <c r="V26" i="1"/>
  <c r="W26" i="1" s="1"/>
  <c r="B25" i="15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T25" i="1"/>
  <c r="V25" i="1" s="1"/>
  <c r="W25" i="1" s="1"/>
  <c r="U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T24" i="1"/>
  <c r="U24" i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T23" i="1"/>
  <c r="V23" i="1" s="1"/>
  <c r="W23" i="1" s="1"/>
  <c r="U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T22" i="1"/>
  <c r="V22" i="1" s="1"/>
  <c r="W22" i="1" s="1"/>
  <c r="U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T21" i="1"/>
  <c r="U21" i="1"/>
  <c r="V21" i="1"/>
  <c r="W21" i="1" s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T20" i="1"/>
  <c r="V20" i="1" s="1"/>
  <c r="W20" i="1" s="1"/>
  <c r="U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T19" i="1"/>
  <c r="V19" i="1" s="1"/>
  <c r="W19" i="1" s="1"/>
  <c r="U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V18" i="1" s="1"/>
  <c r="W18" i="1" s="1"/>
  <c r="U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T17" i="1"/>
  <c r="V17" i="1" s="1"/>
  <c r="W17" i="1" s="1"/>
  <c r="U17" i="1"/>
  <c r="B16" i="15"/>
  <c r="C16" i="15"/>
  <c r="B16" i="14"/>
  <c r="C16" i="14"/>
  <c r="D16" i="14"/>
  <c r="E16" i="14"/>
  <c r="B16" i="12"/>
  <c r="C16" i="12"/>
  <c r="B16" i="11"/>
  <c r="C16" i="11"/>
  <c r="D16" i="11"/>
  <c r="E16" i="11"/>
  <c r="B16" i="9"/>
  <c r="C16" i="9"/>
  <c r="B16" i="8"/>
  <c r="C16" i="8"/>
  <c r="D16" i="8"/>
  <c r="E16" i="8"/>
  <c r="B16" i="6"/>
  <c r="C16" i="6"/>
  <c r="B16" i="3"/>
  <c r="C16" i="3"/>
  <c r="D16" i="3"/>
  <c r="E16" i="3"/>
  <c r="T16" i="1"/>
  <c r="V16" i="1" s="1"/>
  <c r="W16" i="1" s="1"/>
  <c r="U16" i="1"/>
  <c r="B15" i="15"/>
  <c r="C15" i="15"/>
  <c r="B15" i="14"/>
  <c r="C15" i="14"/>
  <c r="D15" i="14"/>
  <c r="E15" i="14"/>
  <c r="B15" i="12"/>
  <c r="C15" i="12"/>
  <c r="B15" i="11"/>
  <c r="C15" i="11"/>
  <c r="D15" i="11"/>
  <c r="E15" i="11"/>
  <c r="B15" i="9"/>
  <c r="C15" i="9"/>
  <c r="B15" i="8"/>
  <c r="C15" i="8"/>
  <c r="D15" i="8"/>
  <c r="E15" i="8"/>
  <c r="B15" i="6"/>
  <c r="C15" i="6"/>
  <c r="B15" i="3"/>
  <c r="C15" i="3"/>
  <c r="D15" i="3"/>
  <c r="E15" i="3"/>
  <c r="T15" i="1"/>
  <c r="V15" i="1" s="1"/>
  <c r="W15" i="1" s="1"/>
  <c r="U15" i="1"/>
  <c r="B14" i="15"/>
  <c r="C14" i="15"/>
  <c r="B14" i="14"/>
  <c r="C14" i="14"/>
  <c r="D14" i="14"/>
  <c r="E14" i="14"/>
  <c r="B14" i="12"/>
  <c r="C14" i="12"/>
  <c r="B14" i="11"/>
  <c r="C14" i="11"/>
  <c r="D14" i="11"/>
  <c r="E14" i="11"/>
  <c r="B14" i="9"/>
  <c r="C14" i="9"/>
  <c r="B14" i="8"/>
  <c r="C14" i="8"/>
  <c r="D14" i="8"/>
  <c r="E14" i="8"/>
  <c r="B14" i="6"/>
  <c r="C14" i="6"/>
  <c r="B14" i="3"/>
  <c r="C14" i="3"/>
  <c r="D14" i="3"/>
  <c r="E14" i="3"/>
  <c r="T14" i="1"/>
  <c r="U14" i="1"/>
  <c r="B13" i="15"/>
  <c r="C13" i="15"/>
  <c r="B13" i="14"/>
  <c r="C13" i="14"/>
  <c r="D13" i="14"/>
  <c r="E13" i="14"/>
  <c r="B13" i="12"/>
  <c r="C13" i="12"/>
  <c r="B13" i="11"/>
  <c r="C13" i="11"/>
  <c r="D13" i="11"/>
  <c r="E13" i="11"/>
  <c r="B13" i="9"/>
  <c r="C13" i="9"/>
  <c r="B13" i="8"/>
  <c r="C13" i="8"/>
  <c r="D13" i="8"/>
  <c r="E13" i="8"/>
  <c r="B13" i="6"/>
  <c r="C13" i="6"/>
  <c r="B13" i="3"/>
  <c r="C13" i="3"/>
  <c r="D13" i="3"/>
  <c r="E13" i="3"/>
  <c r="T13" i="1"/>
  <c r="U13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T12" i="1"/>
  <c r="V12" i="1" s="1"/>
  <c r="W12" i="1" s="1"/>
  <c r="U12" i="1"/>
  <c r="A2" i="15"/>
  <c r="A2" i="14"/>
  <c r="A2" i="12"/>
  <c r="A2" i="11"/>
  <c r="A2" i="9"/>
  <c r="A2" i="8"/>
  <c r="A2" i="6"/>
  <c r="A2" i="3"/>
  <c r="B2" i="13"/>
  <c r="B2" i="10"/>
  <c r="B2" i="7"/>
  <c r="B2" i="2"/>
  <c r="B8" i="14"/>
  <c r="B9" i="14"/>
  <c r="B10" i="14"/>
  <c r="B11" i="14"/>
  <c r="B7" i="14"/>
  <c r="B8" i="11"/>
  <c r="B9" i="11"/>
  <c r="B10" i="11"/>
  <c r="B11" i="11"/>
  <c r="B7" i="11"/>
  <c r="B8" i="8"/>
  <c r="B9" i="8"/>
  <c r="B10" i="8"/>
  <c r="B11" i="8"/>
  <c r="B7" i="8"/>
  <c r="B8" i="3"/>
  <c r="B9" i="3"/>
  <c r="B10" i="3"/>
  <c r="B11" i="3"/>
  <c r="B7" i="3"/>
  <c r="U8" i="1"/>
  <c r="U9" i="1"/>
  <c r="U10" i="1"/>
  <c r="U11" i="1"/>
  <c r="U7" i="1"/>
  <c r="T8" i="1"/>
  <c r="T9" i="1"/>
  <c r="T10" i="1"/>
  <c r="T11" i="1"/>
  <c r="V11" i="1" s="1"/>
  <c r="W11" i="1" s="1"/>
  <c r="T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A4" i="8"/>
  <c r="B10" i="6"/>
  <c r="C10" i="6"/>
  <c r="B11" i="6"/>
  <c r="C11" i="6"/>
  <c r="C10" i="3"/>
  <c r="D10" i="3"/>
  <c r="E10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10" i="1" l="1"/>
  <c r="W10" i="1" s="1"/>
  <c r="V24" i="1"/>
  <c r="W24" i="1" s="1"/>
  <c r="V13" i="1"/>
  <c r="W13" i="1" s="1"/>
  <c r="V7" i="1"/>
  <c r="W7" i="1" s="1"/>
  <c r="V8" i="1"/>
  <c r="W8" i="1" s="1"/>
  <c r="V14" i="1"/>
  <c r="W14" i="1" s="1"/>
  <c r="V9" i="1"/>
  <c r="W9" i="1" s="1"/>
</calcChain>
</file>

<file path=xl/sharedStrings.xml><?xml version="1.0" encoding="utf-8"?>
<sst xmlns="http://schemas.openxmlformats.org/spreadsheetml/2006/main" count="95" uniqueCount="21">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</sst>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86C-A7FB-2DD852FA6EF3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1-4E47-9665-29D084723C60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D-4FDB-A82B-152088984A70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3-49A1-A865-8F950BC79D83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5-4E5B-8055-DB7618F03038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B-453B-B3F4-DAECB69CC91F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6-48A3-8733-091602E87DE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2-4E57-B4B1-0C2E02340CB3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D-49E4-B8C8-A760D24D7B23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5-42B1-8B5C-BD48620E3124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3-42FD-AEED-CE592E2A2C9B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1-4401-A3DF-236F80F0F665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2-4508-863A-CAC2E8BD7DC1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3-4DA5-A377-41E1B4FB5B7A}"/>
            </c:ext>
          </c:extLst>
        </c:ser>
        <c:ser>
          <c:idx val="19"/>
          <c:order val="19"/>
          <c:tx>
            <c:strRef>
              <c:f>DATA_BĐ_GOM_SU1!$B$26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9-49FC-8B92-A5BE74CAE56E}"/>
            </c:ext>
          </c:extLst>
        </c:ser>
        <c:ser>
          <c:idx val="20"/>
          <c:order val="20"/>
          <c:tx>
            <c:strRef>
              <c:f>DATA_BĐ_GOM_SU1!$B$27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A-48FA-81DA-115AC194E0D4}"/>
            </c:ext>
          </c:extLst>
        </c:ser>
        <c:ser>
          <c:idx val="21"/>
          <c:order val="21"/>
          <c:tx>
            <c:strRef>
              <c:f>DATA_BĐ_GOM_SU1!$B$28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1-4DFF-A70B-789D88BB47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DATA_BĐ_GOM_SU2!$B$7:$B$28</c:f>
              <c:strCache>
                <c:ptCount val="2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</c:strCache>
            </c:strRef>
          </c:cat>
          <c:val>
            <c:numRef>
              <c:f>DATA_BĐ_GOM_SU2!$C$7:$C$28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430B-987B-F05BD4A30A69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5B0-A871-610613A8126E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F-419B-9E04-91F480DB8E95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F-41DB-ABCF-1EF3A2C05D05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5-408C-8DA6-E442C9004E6A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D21-BC72-C35C4EEFEF6E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5-4064-A7A0-35D2B59E5C4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5-4EA3-AD0C-2E4A61AD09F5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C-4A31-85E9-876A7987B626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1-463C-9E53-F2AE64F3C669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3-4913-BC91-5766C3202CBE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0-4DAC-9F90-34145C1F3B6C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A-4D41-AF86-4E5461D11F50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2-4EBF-843D-1790FB271CB7}"/>
            </c:ext>
          </c:extLst>
        </c:ser>
        <c:ser>
          <c:idx val="19"/>
          <c:order val="19"/>
          <c:tx>
            <c:strRef>
              <c:f>DATA_BĐ_POLYMER_CHUOI1!$B$26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C-4A3A-A28A-0FBA939190AA}"/>
            </c:ext>
          </c:extLst>
        </c:ser>
        <c:ser>
          <c:idx val="20"/>
          <c:order val="20"/>
          <c:tx>
            <c:strRef>
              <c:f>DATA_BĐ_POLYMER_CHUOI1!$B$27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D-48D0-AF2A-A2A9F97A1A1E}"/>
            </c:ext>
          </c:extLst>
        </c:ser>
        <c:ser>
          <c:idx val="21"/>
          <c:order val="21"/>
          <c:tx>
            <c:strRef>
              <c:f>DATA_BĐ_POLYMER_CHUOI1!$B$28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5-4AA6-84D5-651B3A9CBB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DATA_BĐ_POLYMER_CHUOI2!$B$7:$B$28</c:f>
              <c:strCache>
                <c:ptCount val="2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</c:strCache>
            </c:strRef>
          </c:cat>
          <c:val>
            <c:numRef>
              <c:f>DATA_BĐ_POLYMER_CHUOI2!$C$7:$C$28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8AE-B3E9-396055EF2733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850-8210-30AB3D6B6250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B-4214-A2CE-71603B451B46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BF7-A3A0-3227D7A36B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A-4CCF-9194-5BEBFA889599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C-4ECE-A111-B8CF34F896C6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5-4846-8F45-F12D06B48F55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D-485A-8DA3-52A3548E2FAD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4-4946-8A68-F780A44F905F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8-48EA-A9F0-97D19C5E2AA1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B-47B2-9D6B-E9D876257584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1-42A4-A9F2-AAFC09DE5E7D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B-4969-8B16-71D7D8B06137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3-43BE-A2AA-D6D684F25EFE}"/>
            </c:ext>
          </c:extLst>
        </c:ser>
        <c:ser>
          <c:idx val="19"/>
          <c:order val="19"/>
          <c:tx>
            <c:strRef>
              <c:f>DATA_BĐ_POLYMER_DUNG1!$B$26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3-4E41-B33C-8E074BDE7E89}"/>
            </c:ext>
          </c:extLst>
        </c:ser>
        <c:ser>
          <c:idx val="20"/>
          <c:order val="20"/>
          <c:tx>
            <c:strRef>
              <c:f>DATA_BĐ_POLYMER_DUNG1!$B$27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4-45EB-A61D-878D5D0F5B38}"/>
            </c:ext>
          </c:extLst>
        </c:ser>
        <c:ser>
          <c:idx val="21"/>
          <c:order val="21"/>
          <c:tx>
            <c:strRef>
              <c:f>DATA_BĐ_POLYMER_DUNG1!$B$28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1-48BD-8068-2DDA6B55F7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DATA_BĐ_POLYMER_DUNG2!$B$7:$B$28</c:f>
              <c:strCache>
                <c:ptCount val="2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</c:strCache>
            </c:strRef>
          </c:cat>
          <c:val>
            <c:numRef>
              <c:f>DATA_BĐ_POLYMER_DUNG2!$C$7:$C$28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957-BCC8-8F618176E50E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8EC-912C-22BDEE73D002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8-4914-A205-8689161B7F0E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8-455E-ADC3-2BA4EF9E03C1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1-44A9-BFF8-E0123A993D6F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E-4E5E-85EE-C296B60A3915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5-4A6F-8074-F779099C65CE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4A28-A3CC-A3FCCE841F07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A-4C0B-AC95-2B4B3C02773C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2-488E-9B6E-D3D465603990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4738-A62B-4CA3690F9FF7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E-491B-9EB4-07ACAD8075BA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9-49B5-BCD2-8B51636C7957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C-43B6-9FF5-34F269DBD69D}"/>
            </c:ext>
          </c:extLst>
        </c:ser>
        <c:ser>
          <c:idx val="19"/>
          <c:order val="19"/>
          <c:tx>
            <c:strRef>
              <c:f>DATA_BĐ_THUY_TINH1!$B$26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0-449F-BF49-8739A1D118D0}"/>
            </c:ext>
          </c:extLst>
        </c:ser>
        <c:ser>
          <c:idx val="20"/>
          <c:order val="20"/>
          <c:tx>
            <c:strRef>
              <c:f>DATA_BĐ_THUY_TINH1!$B$27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8-4B9B-B7D5-038595014CC9}"/>
            </c:ext>
          </c:extLst>
        </c:ser>
        <c:ser>
          <c:idx val="21"/>
          <c:order val="21"/>
          <c:tx>
            <c:strRef>
              <c:f>DATA_BĐ_THUY_TINH1!$B$28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A-44E4-9A1C-C636879801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DATA_BĐ_THUY_TINH2!$B$7:$B$28</c:f>
              <c:strCache>
                <c:ptCount val="2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</c:strCache>
            </c:strRef>
          </c:cat>
          <c:val>
            <c:numRef>
              <c:f>DATA_BĐ_THUY_TINH2!$C$7:$C$28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28"/>
  <sheetViews>
    <sheetView topLeftCell="A12" workbookViewId="0">
      <selection activeCell="A11" sqref="A11:E2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KET_QUA_THONG_KE!L11</f>
        <v>0</v>
      </c>
      <c r="D11" s="3">
        <f>KET_QUA_THONG_KE!M11</f>
        <v>0</v>
      </c>
      <c r="E11" s="3">
        <f>KET_QUA_THONG_KE!N11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KET_QUA_THONG_KE!L12</f>
        <v>0</v>
      </c>
      <c r="D12" s="3">
        <f>KET_QUA_THONG_KE!M12</f>
        <v>0</v>
      </c>
      <c r="E12" s="3">
        <f>KET_QUA_THONG_KE!N12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KET_QUA_THONG_KE!L13</f>
        <v>0</v>
      </c>
      <c r="D13" s="3">
        <f>KET_QUA_THONG_KE!M13</f>
        <v>0</v>
      </c>
      <c r="E13" s="3">
        <f>KET_QUA_THONG_KE!N13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KET_QUA_THONG_KE!L14</f>
        <v>0</v>
      </c>
      <c r="D14" s="3">
        <f>KET_QUA_THONG_KE!M14</f>
        <v>0</v>
      </c>
      <c r="E14" s="3">
        <f>KET_QUA_THONG_KE!N14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KET_QUA_THONG_KE!L15</f>
        <v>0</v>
      </c>
      <c r="D15" s="3">
        <f>KET_QUA_THONG_KE!M15</f>
        <v>0</v>
      </c>
      <c r="E15" s="3">
        <f>KET_QUA_THONG_KE!N15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KET_QUA_THONG_KE!L16</f>
        <v>0</v>
      </c>
      <c r="D16" s="3">
        <f>KET_QUA_THONG_KE!M16</f>
        <v>0</v>
      </c>
      <c r="E16" s="3">
        <f>KET_QUA_THONG_KE!N16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KET_QUA_THONG_KE!L17</f>
        <v>0</v>
      </c>
      <c r="D17" s="3">
        <f>KET_QUA_THONG_KE!M17</f>
        <v>0</v>
      </c>
      <c r="E17" s="3">
        <f>KET_QUA_THONG_KE!N17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KET_QUA_THONG_KE!L18</f>
        <v>0</v>
      </c>
      <c r="D18" s="3">
        <f>KET_QUA_THONG_KE!M18</f>
        <v>0</v>
      </c>
      <c r="E18" s="3">
        <f>KET_QUA_THONG_KE!N18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KET_QUA_THONG_KE!L19</f>
        <v>0</v>
      </c>
      <c r="D19" s="3">
        <f>KET_QUA_THONG_KE!M19</f>
        <v>0</v>
      </c>
      <c r="E19" s="3">
        <f>KET_QUA_THONG_KE!N19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KET_QUA_THONG_KE!L20</f>
        <v>0</v>
      </c>
      <c r="D20" s="3">
        <f>KET_QUA_THONG_KE!M20</f>
        <v>0</v>
      </c>
      <c r="E20" s="3">
        <f>KET_QUA_THONG_KE!N20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KET_QUA_THONG_KE!L21</f>
        <v>0</v>
      </c>
      <c r="D21" s="3">
        <f>KET_QUA_THONG_KE!M21</f>
        <v>0</v>
      </c>
      <c r="E21" s="3">
        <f>KET_QUA_THONG_KE!N21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KET_QUA_THONG_KE!L22</f>
        <v>0</v>
      </c>
      <c r="D22" s="3">
        <f>KET_QUA_THONG_KE!M22</f>
        <v>0</v>
      </c>
      <c r="E22" s="3">
        <f>KET_QUA_THONG_KE!N22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KET_QUA_THONG_KE!L23</f>
        <v>0</v>
      </c>
      <c r="D23" s="3">
        <f>KET_QUA_THONG_KE!M23</f>
        <v>0</v>
      </c>
      <c r="E23" s="3">
        <f>KET_QUA_THONG_KE!N23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KET_QUA_THONG_KE!L24</f>
        <v>0</v>
      </c>
      <c r="D24" s="3">
        <f>KET_QUA_THONG_KE!M24</f>
        <v>0</v>
      </c>
      <c r="E24" s="3">
        <f>KET_QUA_THONG_KE!N24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KET_QUA_THONG_KE!L25</f>
        <v>0</v>
      </c>
      <c r="D25" s="3">
        <f>KET_QUA_THONG_KE!M25</f>
        <v>0</v>
      </c>
      <c r="E25" s="3">
        <f>KET_QUA_THONG_KE!N25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KET_QUA_THONG_KE!L26</f>
        <v>0</v>
      </c>
      <c r="D26" s="3">
        <f>KET_QUA_THONG_KE!M26</f>
        <v>0</v>
      </c>
      <c r="E26" s="3">
        <f>KET_QUA_THONG_KE!N26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KET_QUA_THONG_KE!L27</f>
        <v>0</v>
      </c>
      <c r="D27" s="3">
        <f>KET_QUA_THONG_KE!M27</f>
        <v>0</v>
      </c>
      <c r="E27" s="3">
        <f>KET_QUA_THONG_KE!N27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KET_QUA_THONG_KE!L28</f>
        <v>0</v>
      </c>
      <c r="D28" s="3">
        <f>KET_QUA_THONG_KE!M28</f>
        <v>0</v>
      </c>
      <c r="E28" s="3">
        <f>KET_QUA_THONG_KE!N28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28"/>
  <sheetViews>
    <sheetView topLeftCell="A12" workbookViewId="0">
      <selection activeCell="A11" sqref="A11:C28"/>
    </sheetView>
  </sheetViews>
  <sheetFormatPr defaultColWidth="30.875" defaultRowHeight="30" customHeight="1" x14ac:dyDescent="0.25"/>
  <cols>
    <col min="1" max="1" width="9" style="1" customWidth="1"/>
    <col min="2" max="2" width="28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KET_QUA_THONG_KE!O11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KET_QUA_THONG_KE!O12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KET_QUA_THONG_KE!O13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KET_QUA_THONG_KE!O14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KET_QUA_THONG_KE!O15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KET_QUA_THONG_KE!O16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KET_QUA_THONG_KE!O17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KET_QUA_THONG_KE!O18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KET_QUA_THONG_KE!O19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KET_QUA_THONG_KE!O20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KET_QUA_THONG_KE!O21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KET_QUA_THONG_KE!O22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KET_QUA_THONG_KE!O23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KET_QUA_THONG_KE!O24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KET_QUA_THONG_KE!O25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KET_QUA_THONG_KE!O26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KET_QUA_THONG_KE!O27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KET_QUA_THONG_KE!O28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28"/>
  <sheetViews>
    <sheetView topLeftCell="A12" workbookViewId="0">
      <selection activeCell="A11" sqref="A11:E2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KET_QUA_THONG_KE!P11</f>
        <v>0</v>
      </c>
      <c r="D11" s="3">
        <f>KET_QUA_THONG_KE!Q11</f>
        <v>0</v>
      </c>
      <c r="E11" s="3">
        <f>KET_QUA_THONG_KE!R11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KET_QUA_THONG_KE!P12</f>
        <v>0</v>
      </c>
      <c r="D12" s="3">
        <f>KET_QUA_THONG_KE!Q12</f>
        <v>0</v>
      </c>
      <c r="E12" s="3">
        <f>KET_QUA_THONG_KE!R12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KET_QUA_THONG_KE!P13</f>
        <v>0</v>
      </c>
      <c r="D13" s="3">
        <f>KET_QUA_THONG_KE!Q13</f>
        <v>0</v>
      </c>
      <c r="E13" s="3">
        <f>KET_QUA_THONG_KE!R13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KET_QUA_THONG_KE!P14</f>
        <v>0</v>
      </c>
      <c r="D14" s="3">
        <f>KET_QUA_THONG_KE!Q14</f>
        <v>0</v>
      </c>
      <c r="E14" s="3">
        <f>KET_QUA_THONG_KE!R14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KET_QUA_THONG_KE!P15</f>
        <v>0</v>
      </c>
      <c r="D15" s="3">
        <f>KET_QUA_THONG_KE!Q15</f>
        <v>0</v>
      </c>
      <c r="E15" s="3">
        <f>KET_QUA_THONG_KE!R15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KET_QUA_THONG_KE!P16</f>
        <v>0</v>
      </c>
      <c r="D16" s="3">
        <f>KET_QUA_THONG_KE!Q16</f>
        <v>0</v>
      </c>
      <c r="E16" s="3">
        <f>KET_QUA_THONG_KE!R16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KET_QUA_THONG_KE!P17</f>
        <v>0</v>
      </c>
      <c r="D17" s="3">
        <f>KET_QUA_THONG_KE!Q17</f>
        <v>0</v>
      </c>
      <c r="E17" s="3">
        <f>KET_QUA_THONG_KE!R17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KET_QUA_THONG_KE!P18</f>
        <v>0</v>
      </c>
      <c r="D18" s="3">
        <f>KET_QUA_THONG_KE!Q18</f>
        <v>0</v>
      </c>
      <c r="E18" s="3">
        <f>KET_QUA_THONG_KE!R18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KET_QUA_THONG_KE!P19</f>
        <v>0</v>
      </c>
      <c r="D19" s="3">
        <f>KET_QUA_THONG_KE!Q19</f>
        <v>0</v>
      </c>
      <c r="E19" s="3">
        <f>KET_QUA_THONG_KE!R19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KET_QUA_THONG_KE!P20</f>
        <v>0</v>
      </c>
      <c r="D20" s="3">
        <f>KET_QUA_THONG_KE!Q20</f>
        <v>0</v>
      </c>
      <c r="E20" s="3">
        <f>KET_QUA_THONG_KE!R20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KET_QUA_THONG_KE!P21</f>
        <v>0</v>
      </c>
      <c r="D21" s="3">
        <f>KET_QUA_THONG_KE!Q21</f>
        <v>0</v>
      </c>
      <c r="E21" s="3">
        <f>KET_QUA_THONG_KE!R21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KET_QUA_THONG_KE!P22</f>
        <v>0</v>
      </c>
      <c r="D22" s="3">
        <f>KET_QUA_THONG_KE!Q22</f>
        <v>0</v>
      </c>
      <c r="E22" s="3">
        <f>KET_QUA_THONG_KE!R22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KET_QUA_THONG_KE!P23</f>
        <v>0</v>
      </c>
      <c r="D23" s="3">
        <f>KET_QUA_THONG_KE!Q23</f>
        <v>0</v>
      </c>
      <c r="E23" s="3">
        <f>KET_QUA_THONG_KE!R23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KET_QUA_THONG_KE!P24</f>
        <v>0</v>
      </c>
      <c r="D24" s="3">
        <f>KET_QUA_THONG_KE!Q24</f>
        <v>0</v>
      </c>
      <c r="E24" s="3">
        <f>KET_QUA_THONG_KE!R24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KET_QUA_THONG_KE!P25</f>
        <v>0</v>
      </c>
      <c r="D25" s="3">
        <f>KET_QUA_THONG_KE!Q25</f>
        <v>0</v>
      </c>
      <c r="E25" s="3">
        <f>KET_QUA_THONG_KE!R25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KET_QUA_THONG_KE!P26</f>
        <v>0</v>
      </c>
      <c r="D26" s="3">
        <f>KET_QUA_THONG_KE!Q26</f>
        <v>0</v>
      </c>
      <c r="E26" s="3">
        <f>KET_QUA_THONG_KE!R26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KET_QUA_THONG_KE!P27</f>
        <v>0</v>
      </c>
      <c r="D27" s="3">
        <f>KET_QUA_THONG_KE!Q27</f>
        <v>0</v>
      </c>
      <c r="E27" s="3">
        <f>KET_QUA_THONG_KE!R27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KET_QUA_THONG_KE!P28</f>
        <v>0</v>
      </c>
      <c r="D28" s="3">
        <f>KET_QUA_THONG_KE!Q28</f>
        <v>0</v>
      </c>
      <c r="E28" s="3">
        <f>KET_QUA_THONG_KE!R28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28"/>
  <sheetViews>
    <sheetView topLeftCell="A12" workbookViewId="0">
      <selection activeCell="A16" sqref="A16:C28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KET_QUA_THONG_KE!S11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KET_QUA_THONG_KE!S12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KET_QUA_THONG_KE!S13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KET_QUA_THONG_KE!S14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KET_QUA_THONG_KE!S15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KET_QUA_THONG_KE!S16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KET_QUA_THONG_KE!S17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KET_QUA_THONG_KE!S18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KET_QUA_THONG_KE!S19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KET_QUA_THONG_KE!S20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KET_QUA_THONG_KE!S21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KET_QUA_THONG_KE!S22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KET_QUA_THONG_KE!S23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KET_QUA_THONG_KE!S24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KET_QUA_THONG_KE!S25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KET_QUA_THONG_KE!S26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KET_QUA_THONG_KE!S27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KET_QUA_THONG_KE!S28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28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14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1" si="0">SUM(D8,H8,L8,P8)</f>
        <v>0</v>
      </c>
      <c r="U8" s="3">
        <f t="shared" ref="U8:U11" si="1">SUM(E8,I8,M8,Q8)</f>
        <v>0</v>
      </c>
      <c r="V8" s="3">
        <f t="shared" ref="V8:V11" si="2">SUM(T8,U8)</f>
        <v>0</v>
      </c>
      <c r="W8" s="3">
        <f t="shared" ref="W8:W14" si="3">IF(V8&lt;&gt;0,ROUND(U8/V8*100, 0),0)</f>
        <v>0</v>
      </c>
    </row>
    <row r="9" spans="1:23" ht="30" customHeight="1" x14ac:dyDescent="0.25">
      <c r="A9" s="3">
        <v>3</v>
      </c>
      <c r="B9" s="3" t="s">
        <v>14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14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  <row r="11" spans="1:23" ht="30" customHeight="1" x14ac:dyDescent="0.25">
      <c r="A11" s="3">
        <v>5</v>
      </c>
      <c r="B11" s="3" t="s">
        <v>14</v>
      </c>
      <c r="C11" s="3">
        <v>2019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3"/>
        <v>0</v>
      </c>
    </row>
    <row r="12" spans="1:23" ht="30" customHeight="1" x14ac:dyDescent="0.25">
      <c r="A12" s="3">
        <v>6</v>
      </c>
      <c r="B12" s="3" t="s">
        <v>14</v>
      </c>
      <c r="C12" s="3">
        <v>2019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ref="T12:T14" si="4">SUM(D12,H12,L12,P12)</f>
        <v>0</v>
      </c>
      <c r="U12" s="3">
        <f t="shared" ref="U12:U14" si="5">SUM(E12,I12,M12,Q12)</f>
        <v>0</v>
      </c>
      <c r="V12" s="3">
        <f t="shared" ref="V12:V14" si="6">SUM(T12,U12)</f>
        <v>0</v>
      </c>
      <c r="W12" s="3">
        <f t="shared" si="3"/>
        <v>0</v>
      </c>
    </row>
    <row r="13" spans="1:23" ht="30" customHeight="1" x14ac:dyDescent="0.25">
      <c r="A13" s="3">
        <v>7</v>
      </c>
      <c r="B13" s="3" t="s">
        <v>14</v>
      </c>
      <c r="C13" s="3">
        <v>2019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4"/>
        <v>0</v>
      </c>
      <c r="U13" s="3">
        <f t="shared" si="5"/>
        <v>0</v>
      </c>
      <c r="V13" s="3">
        <f t="shared" si="6"/>
        <v>0</v>
      </c>
      <c r="W13" s="3">
        <f t="shared" si="3"/>
        <v>0</v>
      </c>
    </row>
    <row r="14" spans="1:23" ht="30" customHeight="1" x14ac:dyDescent="0.25">
      <c r="A14" s="3">
        <v>8</v>
      </c>
      <c r="B14" s="3" t="s">
        <v>14</v>
      </c>
      <c r="C14" s="3">
        <v>2019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f t="shared" si="4"/>
        <v>0</v>
      </c>
      <c r="U14" s="3">
        <f t="shared" si="5"/>
        <v>0</v>
      </c>
      <c r="V14" s="3">
        <f t="shared" si="6"/>
        <v>0</v>
      </c>
      <c r="W14" s="3">
        <f t="shared" si="3"/>
        <v>0</v>
      </c>
    </row>
    <row r="15" spans="1:23" ht="30" customHeight="1" x14ac:dyDescent="0.25">
      <c r="A15" s="3">
        <v>9</v>
      </c>
      <c r="B15" s="3" t="s">
        <v>14</v>
      </c>
      <c r="C15" s="3">
        <v>2019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f t="shared" ref="T15:T28" si="7">SUM(D15,H15,L15,P15)</f>
        <v>0</v>
      </c>
      <c r="U15" s="3">
        <f t="shared" ref="U15:U28" si="8">SUM(E15,I15,M15,Q15)</f>
        <v>0</v>
      </c>
      <c r="V15" s="3">
        <f t="shared" ref="V15:V28" si="9">SUM(T15,U15)</f>
        <v>0</v>
      </c>
      <c r="W15" s="3">
        <f t="shared" ref="W15:W28" si="10">IF(V15&lt;&gt;0,ROUND(U15/V15*100, 0),0)</f>
        <v>0</v>
      </c>
    </row>
    <row r="16" spans="1:23" ht="30" customHeight="1" x14ac:dyDescent="0.25">
      <c r="A16" s="3">
        <v>10</v>
      </c>
      <c r="B16" s="3" t="s">
        <v>14</v>
      </c>
      <c r="C16" s="3">
        <v>2019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f t="shared" si="7"/>
        <v>0</v>
      </c>
      <c r="U16" s="3">
        <f t="shared" si="8"/>
        <v>0</v>
      </c>
      <c r="V16" s="3">
        <f t="shared" si="9"/>
        <v>0</v>
      </c>
      <c r="W16" s="3">
        <f t="shared" si="10"/>
        <v>0</v>
      </c>
    </row>
    <row r="17" spans="1:23" ht="30" customHeight="1" x14ac:dyDescent="0.25">
      <c r="A17" s="3">
        <v>11</v>
      </c>
      <c r="B17" s="3" t="s">
        <v>14</v>
      </c>
      <c r="C17" s="3">
        <v>2019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f t="shared" si="7"/>
        <v>0</v>
      </c>
      <c r="U17" s="3">
        <f t="shared" si="8"/>
        <v>0</v>
      </c>
      <c r="V17" s="3">
        <f t="shared" si="9"/>
        <v>0</v>
      </c>
      <c r="W17" s="3">
        <f t="shared" si="10"/>
        <v>0</v>
      </c>
    </row>
    <row r="18" spans="1:23" ht="30" customHeight="1" x14ac:dyDescent="0.25">
      <c r="A18" s="3">
        <v>12</v>
      </c>
      <c r="B18" s="3" t="s">
        <v>14</v>
      </c>
      <c r="C18" s="3">
        <v>2019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f t="shared" si="7"/>
        <v>0</v>
      </c>
      <c r="U18" s="3">
        <f t="shared" si="8"/>
        <v>0</v>
      </c>
      <c r="V18" s="3">
        <f t="shared" si="9"/>
        <v>0</v>
      </c>
      <c r="W18" s="3">
        <f t="shared" si="10"/>
        <v>0</v>
      </c>
    </row>
    <row r="19" spans="1:23" ht="30" customHeight="1" x14ac:dyDescent="0.25">
      <c r="A19" s="3">
        <v>13</v>
      </c>
      <c r="B19" s="3" t="s">
        <v>14</v>
      </c>
      <c r="C19" s="3">
        <v>2019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f t="shared" si="7"/>
        <v>0</v>
      </c>
      <c r="U19" s="3">
        <f t="shared" si="8"/>
        <v>0</v>
      </c>
      <c r="V19" s="3">
        <f t="shared" si="9"/>
        <v>0</v>
      </c>
      <c r="W19" s="3">
        <f t="shared" si="10"/>
        <v>0</v>
      </c>
    </row>
    <row r="20" spans="1:23" ht="30" customHeight="1" x14ac:dyDescent="0.25">
      <c r="A20" s="3">
        <v>14</v>
      </c>
      <c r="B20" s="3" t="s">
        <v>14</v>
      </c>
      <c r="C20" s="3">
        <v>2019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f t="shared" si="7"/>
        <v>0</v>
      </c>
      <c r="U20" s="3">
        <f t="shared" si="8"/>
        <v>0</v>
      </c>
      <c r="V20" s="3">
        <f t="shared" si="9"/>
        <v>0</v>
      </c>
      <c r="W20" s="3">
        <f t="shared" si="10"/>
        <v>0</v>
      </c>
    </row>
    <row r="21" spans="1:23" ht="30" customHeight="1" x14ac:dyDescent="0.25">
      <c r="A21" s="3">
        <v>15</v>
      </c>
      <c r="B21" s="3" t="s">
        <v>14</v>
      </c>
      <c r="C21" s="3">
        <v>2019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f t="shared" si="7"/>
        <v>0</v>
      </c>
      <c r="U21" s="3">
        <f t="shared" si="8"/>
        <v>0</v>
      </c>
      <c r="V21" s="3">
        <f t="shared" si="9"/>
        <v>0</v>
      </c>
      <c r="W21" s="3">
        <f t="shared" si="10"/>
        <v>0</v>
      </c>
    </row>
    <row r="22" spans="1:23" ht="30" customHeight="1" x14ac:dyDescent="0.25">
      <c r="A22" s="3">
        <v>16</v>
      </c>
      <c r="B22" s="3" t="s">
        <v>14</v>
      </c>
      <c r="C22" s="3">
        <v>2019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f t="shared" si="7"/>
        <v>0</v>
      </c>
      <c r="U22" s="3">
        <f t="shared" si="8"/>
        <v>0</v>
      </c>
      <c r="V22" s="3">
        <f t="shared" si="9"/>
        <v>0</v>
      </c>
      <c r="W22" s="3">
        <f t="shared" si="10"/>
        <v>0</v>
      </c>
    </row>
    <row r="23" spans="1:23" ht="30" customHeight="1" x14ac:dyDescent="0.25">
      <c r="A23" s="3">
        <v>17</v>
      </c>
      <c r="B23" s="3" t="s">
        <v>14</v>
      </c>
      <c r="C23" s="3">
        <v>2019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f t="shared" si="7"/>
        <v>0</v>
      </c>
      <c r="U23" s="3">
        <f t="shared" si="8"/>
        <v>0</v>
      </c>
      <c r="V23" s="3">
        <f t="shared" si="9"/>
        <v>0</v>
      </c>
      <c r="W23" s="3">
        <f t="shared" si="10"/>
        <v>0</v>
      </c>
    </row>
    <row r="24" spans="1:23" ht="30" customHeight="1" x14ac:dyDescent="0.25">
      <c r="A24" s="3">
        <v>18</v>
      </c>
      <c r="B24" s="3" t="s">
        <v>14</v>
      </c>
      <c r="C24" s="3">
        <v>2019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f t="shared" si="7"/>
        <v>0</v>
      </c>
      <c r="U24" s="3">
        <f t="shared" si="8"/>
        <v>0</v>
      </c>
      <c r="V24" s="3">
        <f t="shared" si="9"/>
        <v>0</v>
      </c>
      <c r="W24" s="3">
        <f t="shared" si="10"/>
        <v>0</v>
      </c>
    </row>
    <row r="25" spans="1:23" ht="30" customHeight="1" x14ac:dyDescent="0.25">
      <c r="A25" s="3">
        <v>19</v>
      </c>
      <c r="B25" s="3" t="s">
        <v>14</v>
      </c>
      <c r="C25" s="3">
        <v>2019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f t="shared" si="7"/>
        <v>0</v>
      </c>
      <c r="U25" s="3">
        <f t="shared" si="8"/>
        <v>0</v>
      </c>
      <c r="V25" s="3">
        <f t="shared" si="9"/>
        <v>0</v>
      </c>
      <c r="W25" s="3">
        <f t="shared" si="10"/>
        <v>0</v>
      </c>
    </row>
    <row r="26" spans="1:23" ht="30" customHeight="1" x14ac:dyDescent="0.25">
      <c r="A26" s="3">
        <v>20</v>
      </c>
      <c r="B26" s="3" t="s">
        <v>14</v>
      </c>
      <c r="C26" s="3">
        <v>2019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f t="shared" si="7"/>
        <v>0</v>
      </c>
      <c r="U26" s="3">
        <f t="shared" si="8"/>
        <v>0</v>
      </c>
      <c r="V26" s="3">
        <f t="shared" si="9"/>
        <v>0</v>
      </c>
      <c r="W26" s="3">
        <f t="shared" si="10"/>
        <v>0</v>
      </c>
    </row>
    <row r="27" spans="1:23" ht="30" customHeight="1" x14ac:dyDescent="0.25">
      <c r="A27" s="3">
        <v>21</v>
      </c>
      <c r="B27" s="3" t="s">
        <v>14</v>
      </c>
      <c r="C27" s="3">
        <v>2019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f t="shared" si="7"/>
        <v>0</v>
      </c>
      <c r="U27" s="3">
        <f t="shared" si="8"/>
        <v>0</v>
      </c>
      <c r="V27" s="3">
        <f t="shared" si="9"/>
        <v>0</v>
      </c>
      <c r="W27" s="3">
        <f t="shared" si="10"/>
        <v>0</v>
      </c>
    </row>
    <row r="28" spans="1:23" ht="30" customHeight="1" x14ac:dyDescent="0.25">
      <c r="A28" s="3">
        <v>22</v>
      </c>
      <c r="B28" s="3" t="s">
        <v>14</v>
      </c>
      <c r="C28" s="3">
        <v>2019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f t="shared" si="7"/>
        <v>0</v>
      </c>
      <c r="U28" s="3">
        <f t="shared" si="8"/>
        <v>0</v>
      </c>
      <c r="V28" s="3">
        <f t="shared" si="9"/>
        <v>0</v>
      </c>
      <c r="W28" s="3">
        <f t="shared" si="10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8"/>
  <sheetViews>
    <sheetView topLeftCell="A18" workbookViewId="0">
      <selection activeCell="A11" sqref="A11:E2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0</v>
      </c>
      <c r="D11" s="3">
        <f>KET_QUA_THONG_KE!E11</f>
        <v>0</v>
      </c>
      <c r="E11" s="3">
        <f>KET_QUA_THONG_KE!F11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KET_QUA_THONG_KE!D12</f>
        <v>0</v>
      </c>
      <c r="D12" s="3">
        <f>KET_QUA_THONG_KE!E12</f>
        <v>0</v>
      </c>
      <c r="E12" s="3">
        <f>KET_QUA_THONG_KE!F12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KET_QUA_THONG_KE!D13</f>
        <v>0</v>
      </c>
      <c r="D13" s="3">
        <f>KET_QUA_THONG_KE!E13</f>
        <v>0</v>
      </c>
      <c r="E13" s="3">
        <f>KET_QUA_THONG_KE!F13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KET_QUA_THONG_KE!D14</f>
        <v>0</v>
      </c>
      <c r="D14" s="3">
        <f>KET_QUA_THONG_KE!E14</f>
        <v>0</v>
      </c>
      <c r="E14" s="3">
        <f>KET_QUA_THONG_KE!F14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KET_QUA_THONG_KE!D15</f>
        <v>0</v>
      </c>
      <c r="D15" s="3">
        <f>KET_QUA_THONG_KE!E15</f>
        <v>0</v>
      </c>
      <c r="E15" s="3">
        <f>KET_QUA_THONG_KE!F15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KET_QUA_THONG_KE!D16</f>
        <v>0</v>
      </c>
      <c r="D16" s="3">
        <f>KET_QUA_THONG_KE!E16</f>
        <v>0</v>
      </c>
      <c r="E16" s="3">
        <f>KET_QUA_THONG_KE!F16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KET_QUA_THONG_KE!D17</f>
        <v>0</v>
      </c>
      <c r="D17" s="3">
        <f>KET_QUA_THONG_KE!E17</f>
        <v>0</v>
      </c>
      <c r="E17" s="3">
        <f>KET_QUA_THONG_KE!F17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KET_QUA_THONG_KE!D18</f>
        <v>0</v>
      </c>
      <c r="D18" s="3">
        <f>KET_QUA_THONG_KE!E18</f>
        <v>0</v>
      </c>
      <c r="E18" s="3">
        <f>KET_QUA_THONG_KE!F18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KET_QUA_THONG_KE!D19</f>
        <v>0</v>
      </c>
      <c r="D19" s="3">
        <f>KET_QUA_THONG_KE!E19</f>
        <v>0</v>
      </c>
      <c r="E19" s="3">
        <f>KET_QUA_THONG_KE!F19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KET_QUA_THONG_KE!D20</f>
        <v>0</v>
      </c>
      <c r="D20" s="3">
        <f>KET_QUA_THONG_KE!E20</f>
        <v>0</v>
      </c>
      <c r="E20" s="3">
        <f>KET_QUA_THONG_KE!F20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KET_QUA_THONG_KE!D21</f>
        <v>0</v>
      </c>
      <c r="D21" s="3">
        <f>KET_QUA_THONG_KE!E21</f>
        <v>0</v>
      </c>
      <c r="E21" s="3">
        <f>KET_QUA_THONG_KE!F21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KET_QUA_THONG_KE!D22</f>
        <v>0</v>
      </c>
      <c r="D22" s="3">
        <f>KET_QUA_THONG_KE!E22</f>
        <v>0</v>
      </c>
      <c r="E22" s="3">
        <f>KET_QUA_THONG_KE!F22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KET_QUA_THONG_KE!D23</f>
        <v>0</v>
      </c>
      <c r="D23" s="3">
        <f>KET_QUA_THONG_KE!E23</f>
        <v>0</v>
      </c>
      <c r="E23" s="3">
        <f>KET_QUA_THONG_KE!F23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KET_QUA_THONG_KE!D24</f>
        <v>0</v>
      </c>
      <c r="D24" s="3">
        <f>KET_QUA_THONG_KE!E24</f>
        <v>0</v>
      </c>
      <c r="E24" s="3">
        <f>KET_QUA_THONG_KE!F24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KET_QUA_THONG_KE!D25</f>
        <v>0</v>
      </c>
      <c r="D25" s="3">
        <f>KET_QUA_THONG_KE!E25</f>
        <v>0</v>
      </c>
      <c r="E25" s="3">
        <f>KET_QUA_THONG_KE!F25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KET_QUA_THONG_KE!D26</f>
        <v>0</v>
      </c>
      <c r="D26" s="3">
        <f>KET_QUA_THONG_KE!E26</f>
        <v>0</v>
      </c>
      <c r="E26" s="3">
        <f>KET_QUA_THONG_KE!F26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KET_QUA_THONG_KE!D27</f>
        <v>0</v>
      </c>
      <c r="D27" s="3">
        <f>KET_QUA_THONG_KE!E27</f>
        <v>0</v>
      </c>
      <c r="E27" s="3">
        <f>KET_QUA_THONG_KE!F27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KET_QUA_THONG_KE!D28</f>
        <v>0</v>
      </c>
      <c r="D28" s="3">
        <f>KET_QUA_THONG_KE!E28</f>
        <v>0</v>
      </c>
      <c r="E28" s="3">
        <f>KET_QUA_THONG_KE!F28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8"/>
  <sheetViews>
    <sheetView topLeftCell="A15" workbookViewId="0">
      <selection activeCell="A11" sqref="A11:C28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2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KET_QUA_THONG_KE!G24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KET_QUA_THONG_KE!G25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KET_QUA_THONG_KE!G26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KET_QUA_THONG_KE!G27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KET_QUA_THONG_KE!G28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28"/>
  <sheetViews>
    <sheetView topLeftCell="A15" workbookViewId="0">
      <selection activeCell="A11" sqref="A11:E2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KET_QUA_THONG_KE!H11</f>
        <v>0</v>
      </c>
      <c r="D11" s="3">
        <f>KET_QUA_THONG_KE!I11</f>
        <v>0</v>
      </c>
      <c r="E11" s="3">
        <f>KET_QUA_THONG_KE!J11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KET_QUA_THONG_KE!H12</f>
        <v>0</v>
      </c>
      <c r="D12" s="3">
        <f>KET_QUA_THONG_KE!I12</f>
        <v>0</v>
      </c>
      <c r="E12" s="3">
        <f>KET_QUA_THONG_KE!J12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KET_QUA_THONG_KE!H13</f>
        <v>0</v>
      </c>
      <c r="D13" s="3">
        <f>KET_QUA_THONG_KE!I13</f>
        <v>0</v>
      </c>
      <c r="E13" s="3">
        <f>KET_QUA_THONG_KE!J13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KET_QUA_THONG_KE!H14</f>
        <v>0</v>
      </c>
      <c r="D14" s="3">
        <f>KET_QUA_THONG_KE!I14</f>
        <v>0</v>
      </c>
      <c r="E14" s="3">
        <f>KET_QUA_THONG_KE!J14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KET_QUA_THONG_KE!H15</f>
        <v>0</v>
      </c>
      <c r="D15" s="3">
        <f>KET_QUA_THONG_KE!I15</f>
        <v>0</v>
      </c>
      <c r="E15" s="3">
        <f>KET_QUA_THONG_KE!J15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KET_QUA_THONG_KE!H16</f>
        <v>0</v>
      </c>
      <c r="D16" s="3">
        <f>KET_QUA_THONG_KE!I16</f>
        <v>0</v>
      </c>
      <c r="E16" s="3">
        <f>KET_QUA_THONG_KE!J16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KET_QUA_THONG_KE!H17</f>
        <v>0</v>
      </c>
      <c r="D17" s="3">
        <f>KET_QUA_THONG_KE!I17</f>
        <v>0</v>
      </c>
      <c r="E17" s="3">
        <f>KET_QUA_THONG_KE!J17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KET_QUA_THONG_KE!H18</f>
        <v>0</v>
      </c>
      <c r="D18" s="3">
        <f>KET_QUA_THONG_KE!I18</f>
        <v>0</v>
      </c>
      <c r="E18" s="3">
        <f>KET_QUA_THONG_KE!J18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KET_QUA_THONG_KE!H19</f>
        <v>0</v>
      </c>
      <c r="D19" s="3">
        <f>KET_QUA_THONG_KE!I19</f>
        <v>0</v>
      </c>
      <c r="E19" s="3">
        <f>KET_QUA_THONG_KE!J19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KET_QUA_THONG_KE!H20</f>
        <v>0</v>
      </c>
      <c r="D20" s="3">
        <f>KET_QUA_THONG_KE!I20</f>
        <v>0</v>
      </c>
      <c r="E20" s="3">
        <f>KET_QUA_THONG_KE!J20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KET_QUA_THONG_KE!H21</f>
        <v>0</v>
      </c>
      <c r="D21" s="3">
        <f>KET_QUA_THONG_KE!I21</f>
        <v>0</v>
      </c>
      <c r="E21" s="3">
        <f>KET_QUA_THONG_KE!J21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KET_QUA_THONG_KE!H22</f>
        <v>0</v>
      </c>
      <c r="D22" s="3">
        <f>KET_QUA_THONG_KE!I22</f>
        <v>0</v>
      </c>
      <c r="E22" s="3">
        <f>KET_QUA_THONG_KE!J22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KET_QUA_THONG_KE!H23</f>
        <v>0</v>
      </c>
      <c r="D23" s="3">
        <f>KET_QUA_THONG_KE!I23</f>
        <v>0</v>
      </c>
      <c r="E23" s="3">
        <f>KET_QUA_THONG_KE!J23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KET_QUA_THONG_KE!H24</f>
        <v>0</v>
      </c>
      <c r="D24" s="3">
        <f>KET_QUA_THONG_KE!I24</f>
        <v>0</v>
      </c>
      <c r="E24" s="3">
        <f>KET_QUA_THONG_KE!J24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KET_QUA_THONG_KE!H25</f>
        <v>0</v>
      </c>
      <c r="D25" s="3">
        <f>KET_QUA_THONG_KE!I25</f>
        <v>0</v>
      </c>
      <c r="E25" s="3">
        <f>KET_QUA_THONG_KE!J25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KET_QUA_THONG_KE!H26</f>
        <v>0</v>
      </c>
      <c r="D26" s="3">
        <f>KET_QUA_THONG_KE!I26</f>
        <v>0</v>
      </c>
      <c r="E26" s="3">
        <f>KET_QUA_THONG_KE!J26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KET_QUA_THONG_KE!H27</f>
        <v>0</v>
      </c>
      <c r="D27" s="3">
        <f>KET_QUA_THONG_KE!I27</f>
        <v>0</v>
      </c>
      <c r="E27" s="3">
        <f>KET_QUA_THONG_KE!J27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KET_QUA_THONG_KE!H28</f>
        <v>0</v>
      </c>
      <c r="D28" s="3">
        <f>KET_QUA_THONG_KE!I28</f>
        <v>0</v>
      </c>
      <c r="E28" s="3">
        <f>KET_QUA_THONG_KE!J28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28"/>
  <sheetViews>
    <sheetView topLeftCell="A12" workbookViewId="0">
      <selection activeCell="A11" sqref="A11:C28"/>
    </sheetView>
  </sheetViews>
  <sheetFormatPr defaultColWidth="30.875" defaultRowHeight="30" customHeight="1" x14ac:dyDescent="0.25"/>
  <cols>
    <col min="1" max="1" width="9" style="1" customWidth="1"/>
    <col min="2" max="2" width="28.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KET_QUA_THONG_KE!K24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KET_QUA_THONG_KE!K25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KET_QUA_THONG_KE!K26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KET_QUA_THONG_KE!K27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KET_QUA_THONG_KE!K28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2021-12-13T09:16:43Z</dcterms:modified>
</cp:coreProperties>
</file>