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AB9751D2-3E5F-4010-8B5C-545B18598028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5" l="1"/>
  <c r="C35" i="15"/>
  <c r="B35" i="14"/>
  <c r="C35" i="14"/>
  <c r="D35" i="14"/>
  <c r="E35" i="14"/>
  <c r="B35" i="12"/>
  <c r="C35" i="12"/>
  <c r="B35" i="11"/>
  <c r="C35" i="11"/>
  <c r="D35" i="11"/>
  <c r="E35" i="11"/>
  <c r="B35" i="9"/>
  <c r="C35" i="9"/>
  <c r="B35" i="8"/>
  <c r="C35" i="8"/>
  <c r="D35" i="8"/>
  <c r="E35" i="8"/>
  <c r="B35" i="6"/>
  <c r="C35" i="6"/>
  <c r="B35" i="3"/>
  <c r="C35" i="3"/>
  <c r="D35" i="3"/>
  <c r="E35" i="3"/>
  <c r="T35" i="1"/>
  <c r="V35" i="1" s="1"/>
  <c r="W35" i="1" s="1"/>
  <c r="U35" i="1"/>
  <c r="B34" i="15"/>
  <c r="C34" i="15"/>
  <c r="B34" i="14"/>
  <c r="C34" i="14"/>
  <c r="D34" i="14"/>
  <c r="E34" i="14"/>
  <c r="B34" i="12"/>
  <c r="C34" i="12"/>
  <c r="B34" i="11"/>
  <c r="C34" i="11"/>
  <c r="D34" i="11"/>
  <c r="E34" i="11"/>
  <c r="B34" i="9"/>
  <c r="C34" i="9"/>
  <c r="B34" i="8"/>
  <c r="C34" i="8"/>
  <c r="D34" i="8"/>
  <c r="E34" i="8"/>
  <c r="B34" i="6"/>
  <c r="C34" i="6"/>
  <c r="B34" i="3"/>
  <c r="C34" i="3"/>
  <c r="D34" i="3"/>
  <c r="E34" i="3"/>
  <c r="T34" i="1"/>
  <c r="U34" i="1"/>
  <c r="B33" i="15"/>
  <c r="C33" i="15"/>
  <c r="B33" i="14"/>
  <c r="C33" i="14"/>
  <c r="D33" i="14"/>
  <c r="E33" i="14"/>
  <c r="B33" i="12"/>
  <c r="C33" i="12"/>
  <c r="B33" i="11"/>
  <c r="C33" i="11"/>
  <c r="D33" i="11"/>
  <c r="E33" i="11"/>
  <c r="B33" i="9"/>
  <c r="C33" i="9"/>
  <c r="B33" i="8"/>
  <c r="C33" i="8"/>
  <c r="D33" i="8"/>
  <c r="E33" i="8"/>
  <c r="B33" i="6"/>
  <c r="C33" i="6"/>
  <c r="B33" i="3"/>
  <c r="C33" i="3"/>
  <c r="D33" i="3"/>
  <c r="E33" i="3"/>
  <c r="T33" i="1"/>
  <c r="V33" i="1" s="1"/>
  <c r="W33" i="1" s="1"/>
  <c r="U33" i="1"/>
  <c r="B32" i="15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T32" i="1"/>
  <c r="V32" i="1" s="1"/>
  <c r="W32" i="1" s="1"/>
  <c r="U32" i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T31" i="1"/>
  <c r="V31" i="1" s="1"/>
  <c r="W31" i="1" s="1"/>
  <c r="U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T30" i="1"/>
  <c r="U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T29" i="1"/>
  <c r="U29" i="1"/>
  <c r="V29" i="1"/>
  <c r="W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V28" i="1" s="1"/>
  <c r="W28" i="1" s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V27" i="1" s="1"/>
  <c r="W27" i="1" s="1"/>
  <c r="U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U26" i="1"/>
  <c r="V26" i="1"/>
  <c r="W26" i="1" s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V22" i="1" s="1"/>
  <c r="W22" i="1" s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U21" i="1"/>
  <c r="V21" i="1"/>
  <c r="W21" i="1" s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2" i="1" l="1"/>
  <c r="W12" i="1" s="1"/>
  <c r="V16" i="1"/>
  <c r="W16" i="1" s="1"/>
  <c r="V18" i="1"/>
  <c r="W18" i="1" s="1"/>
  <c r="V20" i="1"/>
  <c r="W20" i="1" s="1"/>
  <c r="V23" i="1"/>
  <c r="W23" i="1" s="1"/>
  <c r="V25" i="1"/>
  <c r="W25" i="1" s="1"/>
  <c r="V30" i="1"/>
  <c r="W30" i="1" s="1"/>
  <c r="V34" i="1"/>
  <c r="W34" i="1" s="1"/>
  <c r="V24" i="1"/>
  <c r="W24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<sst xmlns="http://schemas.openxmlformats.org/spreadsheetml/2006/main" count="102" uniqueCount="21">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</sst>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AE-BDE0-BB1415D528D3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3AD-AD0E-0532B055BB62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7C0-A897-3FB0EF4D8564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40C6-A44F-8732AEAA1030}"/>
            </c:ext>
          </c:extLst>
        </c:ser>
        <c:ser>
          <c:idx val="26"/>
          <c:order val="26"/>
          <c:tx>
            <c:strRef>
              <c:f>DATA_BĐ_GOM_SU1!$B$33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2-411F-9D6E-32EA97B9A373}"/>
            </c:ext>
          </c:extLst>
        </c:ser>
        <c:ser>
          <c:idx val="27"/>
          <c:order val="27"/>
          <c:tx>
            <c:strRef>
              <c:f>DATA_BĐ_GOM_SU1!$B$34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7-4D8D-83E8-2A818B92765E}"/>
            </c:ext>
          </c:extLst>
        </c:ser>
        <c:ser>
          <c:idx val="28"/>
          <c:order val="28"/>
          <c:tx>
            <c:strRef>
              <c:f>DATA_BĐ_GOM_SU1!$B$35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4-497F-A8FD-E36C4544F3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</c:strCache>
            </c:strRef>
          </c:cat>
          <c:val>
            <c:numRef>
              <c:f>DATA_BĐ_GOM_SU2!$C$7:$C$35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46E-8E9C-7DECF426D721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04E-BDD8-3D8C155C01D5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6-4F6B-ABF2-F906B1C66E00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693-B734-E713F912CB13}"/>
            </c:ext>
          </c:extLst>
        </c:ser>
        <c:ser>
          <c:idx val="26"/>
          <c:order val="26"/>
          <c:tx>
            <c:strRef>
              <c:f>DATA_BĐ_POLYMER_CHUOI1!$B$33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C-4A1F-9017-72F1563D80B7}"/>
            </c:ext>
          </c:extLst>
        </c:ser>
        <c:ser>
          <c:idx val="27"/>
          <c:order val="27"/>
          <c:tx>
            <c:strRef>
              <c:f>DATA_BĐ_POLYMER_CHUOI1!$B$34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C-405D-9E8C-DFED6E3AA1E2}"/>
            </c:ext>
          </c:extLst>
        </c:ser>
        <c:ser>
          <c:idx val="28"/>
          <c:order val="28"/>
          <c:tx>
            <c:strRef>
              <c:f>DATA_BĐ_POLYMER_CHUOI1!$B$35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3-49CF-9F03-A6893CD2FF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</c:strCache>
            </c:strRef>
          </c:cat>
          <c:val>
            <c:numRef>
              <c:f>DATA_BĐ_POLYMER_CHUOI2!$C$7:$C$35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451D-A18D-77D04D92FA7B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2C-B740-DBFC0A9CA207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F-4B64-B7C0-BCB1131BBFC6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E-4F7A-BBD5-4755921E6775}"/>
            </c:ext>
          </c:extLst>
        </c:ser>
        <c:ser>
          <c:idx val="26"/>
          <c:order val="26"/>
          <c:tx>
            <c:strRef>
              <c:f>DATA_BĐ_POLYMER_DUNG1!$B$33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2-46B5-9D8F-7780F0E8D1DD}"/>
            </c:ext>
          </c:extLst>
        </c:ser>
        <c:ser>
          <c:idx val="27"/>
          <c:order val="27"/>
          <c:tx>
            <c:strRef>
              <c:f>DATA_BĐ_POLYMER_DUNG1!$B$34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2-4A2C-A043-22F8C35F7DA8}"/>
            </c:ext>
          </c:extLst>
        </c:ser>
        <c:ser>
          <c:idx val="28"/>
          <c:order val="28"/>
          <c:tx>
            <c:strRef>
              <c:f>DATA_BĐ_POLYMER_DUNG1!$B$35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A-4FFB-B4FB-6C12CC1227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</c:strCache>
            </c:strRef>
          </c:cat>
          <c:val>
            <c:numRef>
              <c:f>DATA_BĐ_POLYMER_DUNG2!$C$7:$C$35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7F3-BEA0-EF915B60CA4E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B30-8EA0-144BE79C0C8C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2-4432-B20E-8EB1C8004298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261-998E-9EA987F9D070}"/>
            </c:ext>
          </c:extLst>
        </c:ser>
        <c:ser>
          <c:idx val="26"/>
          <c:order val="26"/>
          <c:tx>
            <c:strRef>
              <c:f>DATA_BĐ_THUY_TINH1!$B$33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8-4234-804E-7B4F440C1AD6}"/>
            </c:ext>
          </c:extLst>
        </c:ser>
        <c:ser>
          <c:idx val="27"/>
          <c:order val="27"/>
          <c:tx>
            <c:strRef>
              <c:f>DATA_BĐ_THUY_TINH1!$B$34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6-455D-860D-D074EFCF711F}"/>
            </c:ext>
          </c:extLst>
        </c:ser>
        <c:ser>
          <c:idx val="28"/>
          <c:order val="28"/>
          <c:tx>
            <c:strRef>
              <c:f>DATA_BĐ_THUY_TINH1!$B$35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B-4F97-962A-707A369D02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</c:strCache>
            </c:strRef>
          </c:cat>
          <c:val>
            <c:numRef>
              <c:f>DATA_BĐ_THUY_TINH2!$C$7:$C$35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5"/>
  <sheetViews>
    <sheetView topLeftCell="A21" workbookViewId="0">
      <selection activeCell="A11" sqref="A11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KET_QUA_THONG_KE!L29</f>
        <v>0</v>
      </c>
      <c r="D29" s="3">
        <f>KET_QUA_THONG_KE!M29</f>
        <v>0</v>
      </c>
      <c r="E29" s="3">
        <f>KET_QUA_THONG_KE!N29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KET_QUA_THONG_KE!L30</f>
        <v>0</v>
      </c>
      <c r="D30" s="3">
        <f>KET_QUA_THONG_KE!M30</f>
        <v>0</v>
      </c>
      <c r="E30" s="3">
        <f>KET_QUA_THONG_KE!N30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KET_QUA_THONG_KE!L31</f>
        <v>0</v>
      </c>
      <c r="D31" s="3">
        <f>KET_QUA_THONG_KE!M31</f>
        <v>0</v>
      </c>
      <c r="E31" s="3">
        <f>KET_QUA_THONG_KE!N31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KET_QUA_THONG_KE!L32</f>
        <v>0</v>
      </c>
      <c r="D32" s="3">
        <f>KET_QUA_THONG_KE!M32</f>
        <v>0</v>
      </c>
      <c r="E32" s="3">
        <f>KET_QUA_THONG_KE!N32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KET_QUA_THONG_KE!L33</f>
        <v>0</v>
      </c>
      <c r="D33" s="3">
        <f>KET_QUA_THONG_KE!M33</f>
        <v>0</v>
      </c>
      <c r="E33" s="3">
        <f>KET_QUA_THONG_KE!N33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KET_QUA_THONG_KE!L34</f>
        <v>0</v>
      </c>
      <c r="D34" s="3">
        <f>KET_QUA_THONG_KE!M34</f>
        <v>0</v>
      </c>
      <c r="E34" s="3">
        <f>KET_QUA_THONG_KE!N34</f>
        <v>0</v>
      </c>
    </row>
    <row r="35" spans="1:5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KET_QUA_THONG_KE!L35</f>
        <v>0</v>
      </c>
      <c r="D35" s="3">
        <f>KET_QUA_THONG_KE!M35</f>
        <v>0</v>
      </c>
      <c r="E35" s="3">
        <f>KET_QUA_THONG_KE!N35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KET_QUA_THONG_KE!O29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KET_QUA_THONG_KE!O30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KET_QUA_THONG_KE!O31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KET_QUA_THONG_KE!O32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KET_QUA_THONG_KE!O33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KET_QUA_THONG_KE!O34</f>
        <v>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KET_QUA_THONG_KE!O35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5"/>
  <sheetViews>
    <sheetView topLeftCell="A21" workbookViewId="0">
      <selection activeCell="A11" sqref="A11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KET_QUA_THONG_KE!P29</f>
        <v>0</v>
      </c>
      <c r="D29" s="3">
        <f>KET_QUA_THONG_KE!Q29</f>
        <v>0</v>
      </c>
      <c r="E29" s="3">
        <f>KET_QUA_THONG_KE!R29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KET_QUA_THONG_KE!P30</f>
        <v>0</v>
      </c>
      <c r="D30" s="3">
        <f>KET_QUA_THONG_KE!Q30</f>
        <v>0</v>
      </c>
      <c r="E30" s="3">
        <f>KET_QUA_THONG_KE!R30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KET_QUA_THONG_KE!P31</f>
        <v>0</v>
      </c>
      <c r="D31" s="3">
        <f>KET_QUA_THONG_KE!Q31</f>
        <v>0</v>
      </c>
      <c r="E31" s="3">
        <f>KET_QUA_THONG_KE!R31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KET_QUA_THONG_KE!P32</f>
        <v>0</v>
      </c>
      <c r="D32" s="3">
        <f>KET_QUA_THONG_KE!Q32</f>
        <v>0</v>
      </c>
      <c r="E32" s="3">
        <f>KET_QUA_THONG_KE!R32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KET_QUA_THONG_KE!P33</f>
        <v>0</v>
      </c>
      <c r="D33" s="3">
        <f>KET_QUA_THONG_KE!Q33</f>
        <v>0</v>
      </c>
      <c r="E33" s="3">
        <f>KET_QUA_THONG_KE!R33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KET_QUA_THONG_KE!P34</f>
        <v>0</v>
      </c>
      <c r="D34" s="3">
        <f>KET_QUA_THONG_KE!Q34</f>
        <v>0</v>
      </c>
      <c r="E34" s="3">
        <f>KET_QUA_THONG_KE!R34</f>
        <v>0</v>
      </c>
    </row>
    <row r="35" spans="1:5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KET_QUA_THONG_KE!P35</f>
        <v>0</v>
      </c>
      <c r="D35" s="3">
        <f>KET_QUA_THONG_KE!Q35</f>
        <v>0</v>
      </c>
      <c r="E35" s="3">
        <f>KET_QUA_THONG_KE!R35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5"/>
  <sheetViews>
    <sheetView topLeftCell="A18" workbookViewId="0">
      <selection activeCell="A16" sqref="A16:C35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KET_QUA_THONG_KE!S29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KET_QUA_THONG_KE!S30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KET_QUA_THONG_KE!S31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KET_QUA_THONG_KE!S32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KET_QUA_THONG_KE!S33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KET_QUA_THONG_KE!S34</f>
        <v>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KET_QUA_THONG_KE!S35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35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35" si="7">SUM(D15,H15,L15,P15)</f>
        <v>0</v>
      </c>
      <c r="U15" s="3">
        <f t="shared" ref="U15:U35" si="8">SUM(E15,I15,M15,Q15)</f>
        <v>0</v>
      </c>
      <c r="V15" s="3">
        <f t="shared" ref="V15:V35" si="9">SUM(T15,U15)</f>
        <v>0</v>
      </c>
      <c r="W15" s="3">
        <f t="shared" ref="W15:W35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  <row r="29" spans="1:23" ht="30" customHeight="1" x14ac:dyDescent="0.25">
      <c r="A29" s="3">
        <v>23</v>
      </c>
      <c r="B29" s="3" t="s">
        <v>14</v>
      </c>
      <c r="C29" s="3">
        <v>2019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7"/>
        <v>0</v>
      </c>
      <c r="U29" s="3">
        <f t="shared" si="8"/>
        <v>0</v>
      </c>
      <c r="V29" s="3">
        <f t="shared" si="9"/>
        <v>0</v>
      </c>
      <c r="W29" s="3">
        <f t="shared" si="10"/>
        <v>0</v>
      </c>
    </row>
    <row r="30" spans="1:23" ht="30" customHeight="1" x14ac:dyDescent="0.25">
      <c r="A30" s="3">
        <v>24</v>
      </c>
      <c r="B30" s="3" t="s">
        <v>14</v>
      </c>
      <c r="C30" s="3">
        <v>2019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f t="shared" si="7"/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</row>
    <row r="31" spans="1:23" ht="30" customHeight="1" x14ac:dyDescent="0.25">
      <c r="A31" s="3">
        <v>25</v>
      </c>
      <c r="B31" s="3" t="s">
        <v>14</v>
      </c>
      <c r="C31" s="3">
        <v>2019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f t="shared" si="7"/>
        <v>0</v>
      </c>
      <c r="U31" s="3">
        <f t="shared" si="8"/>
        <v>0</v>
      </c>
      <c r="V31" s="3">
        <f t="shared" si="9"/>
        <v>0</v>
      </c>
      <c r="W31" s="3">
        <f t="shared" si="10"/>
        <v>0</v>
      </c>
    </row>
    <row r="32" spans="1:23" ht="30" customHeight="1" x14ac:dyDescent="0.25">
      <c r="A32" s="3">
        <v>26</v>
      </c>
      <c r="B32" s="3" t="s">
        <v>14</v>
      </c>
      <c r="C32" s="3">
        <v>2019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f t="shared" si="7"/>
        <v>0</v>
      </c>
      <c r="U32" s="3">
        <f t="shared" si="8"/>
        <v>0</v>
      </c>
      <c r="V32" s="3">
        <f t="shared" si="9"/>
        <v>0</v>
      </c>
      <c r="W32" s="3">
        <f t="shared" si="10"/>
        <v>0</v>
      </c>
    </row>
    <row r="33" spans="1:23" ht="30" customHeight="1" x14ac:dyDescent="0.25">
      <c r="A33" s="3">
        <v>27</v>
      </c>
      <c r="B33" s="3" t="s">
        <v>14</v>
      </c>
      <c r="C33" s="3">
        <v>2019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f t="shared" si="7"/>
        <v>0</v>
      </c>
      <c r="U33" s="3">
        <f t="shared" si="8"/>
        <v>0</v>
      </c>
      <c r="V33" s="3">
        <f t="shared" si="9"/>
        <v>0</v>
      </c>
      <c r="W33" s="3">
        <f t="shared" si="10"/>
        <v>0</v>
      </c>
    </row>
    <row r="34" spans="1:23" ht="30" customHeight="1" x14ac:dyDescent="0.25">
      <c r="A34" s="3">
        <v>28</v>
      </c>
      <c r="B34" s="3" t="s">
        <v>14</v>
      </c>
      <c r="C34" s="3">
        <v>2019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f t="shared" si="7"/>
        <v>0</v>
      </c>
      <c r="U34" s="3">
        <f t="shared" si="8"/>
        <v>0</v>
      </c>
      <c r="V34" s="3">
        <f t="shared" si="9"/>
        <v>0</v>
      </c>
      <c r="W34" s="3">
        <f t="shared" si="10"/>
        <v>0</v>
      </c>
    </row>
    <row r="35" spans="1:23" ht="30" customHeight="1" x14ac:dyDescent="0.25">
      <c r="A35" s="3">
        <v>29</v>
      </c>
      <c r="B35" s="3" t="s">
        <v>14</v>
      </c>
      <c r="C35" s="3">
        <v>2019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f t="shared" si="7"/>
        <v>0</v>
      </c>
      <c r="U35" s="3">
        <f t="shared" si="8"/>
        <v>0</v>
      </c>
      <c r="V35" s="3">
        <f t="shared" si="9"/>
        <v>0</v>
      </c>
      <c r="W35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5"/>
  <sheetViews>
    <sheetView topLeftCell="A24" workbookViewId="0">
      <selection activeCell="A11" sqref="A11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KET_QUA_THONG_KE!D29</f>
        <v>0</v>
      </c>
      <c r="D29" s="3">
        <f>KET_QUA_THONG_KE!E29</f>
        <v>0</v>
      </c>
      <c r="E29" s="3">
        <f>KET_QUA_THONG_KE!F29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KET_QUA_THONG_KE!D30</f>
        <v>0</v>
      </c>
      <c r="D30" s="3">
        <f>KET_QUA_THONG_KE!E30</f>
        <v>0</v>
      </c>
      <c r="E30" s="3">
        <f>KET_QUA_THONG_KE!F30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KET_QUA_THONG_KE!D31</f>
        <v>0</v>
      </c>
      <c r="D31" s="3">
        <f>KET_QUA_THONG_KE!E31</f>
        <v>0</v>
      </c>
      <c r="E31" s="3">
        <f>KET_QUA_THONG_KE!F31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KET_QUA_THONG_KE!D32</f>
        <v>0</v>
      </c>
      <c r="D32" s="3">
        <f>KET_QUA_THONG_KE!E32</f>
        <v>0</v>
      </c>
      <c r="E32" s="3">
        <f>KET_QUA_THONG_KE!F32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KET_QUA_THONG_KE!D33</f>
        <v>0</v>
      </c>
      <c r="D33" s="3">
        <f>KET_QUA_THONG_KE!E33</f>
        <v>0</v>
      </c>
      <c r="E33" s="3">
        <f>KET_QUA_THONG_KE!F33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KET_QUA_THONG_KE!D34</f>
        <v>0</v>
      </c>
      <c r="D34" s="3">
        <f>KET_QUA_THONG_KE!E34</f>
        <v>0</v>
      </c>
      <c r="E34" s="3">
        <f>KET_QUA_THONG_KE!F34</f>
        <v>0</v>
      </c>
    </row>
    <row r="35" spans="1:5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KET_QUA_THONG_KE!D35</f>
        <v>0</v>
      </c>
      <c r="D35" s="3">
        <f>KET_QUA_THONG_KE!E35</f>
        <v>0</v>
      </c>
      <c r="E35" s="3">
        <f>KET_QUA_THONG_KE!F35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KET_QUA_THONG_KE!G33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KET_QUA_THONG_KE!G34</f>
        <v>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KET_QUA_THONG_KE!G35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5"/>
  <sheetViews>
    <sheetView topLeftCell="A18" workbookViewId="0">
      <selection activeCell="A30" sqref="A30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KET_QUA_THONG_KE!H29</f>
        <v>0</v>
      </c>
      <c r="D29" s="3">
        <f>KET_QUA_THONG_KE!I29</f>
        <v>0</v>
      </c>
      <c r="E29" s="3">
        <f>KET_QUA_THONG_KE!J29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KET_QUA_THONG_KE!H30</f>
        <v>0</v>
      </c>
      <c r="D30" s="3">
        <f>KET_QUA_THONG_KE!I30</f>
        <v>0</v>
      </c>
      <c r="E30" s="3">
        <f>KET_QUA_THONG_KE!J30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KET_QUA_THONG_KE!H31</f>
        <v>0</v>
      </c>
      <c r="D31" s="3">
        <f>KET_QUA_THONG_KE!I31</f>
        <v>0</v>
      </c>
      <c r="E31" s="3">
        <f>KET_QUA_THONG_KE!J31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KET_QUA_THONG_KE!H32</f>
        <v>0</v>
      </c>
      <c r="D32" s="3">
        <f>KET_QUA_THONG_KE!I32</f>
        <v>0</v>
      </c>
      <c r="E32" s="3">
        <f>KET_QUA_THONG_KE!J32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KET_QUA_THONG_KE!H33</f>
        <v>0</v>
      </c>
      <c r="D33" s="3">
        <f>KET_QUA_THONG_KE!I33</f>
        <v>0</v>
      </c>
      <c r="E33" s="3">
        <f>KET_QUA_THONG_KE!J33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KET_QUA_THONG_KE!H34</f>
        <v>0</v>
      </c>
      <c r="D34" s="3">
        <f>KET_QUA_THONG_KE!I34</f>
        <v>0</v>
      </c>
      <c r="E34" s="3">
        <f>KET_QUA_THONG_KE!J34</f>
        <v>0</v>
      </c>
    </row>
    <row r="35" spans="1:5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KET_QUA_THONG_KE!H35</f>
        <v>0</v>
      </c>
      <c r="D35" s="3">
        <f>KET_QUA_THONG_KE!I35</f>
        <v>0</v>
      </c>
      <c r="E35" s="3">
        <f>KET_QUA_THONG_KE!J35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5"/>
  <sheetViews>
    <sheetView topLeftCell="A21" workbookViewId="0">
      <selection activeCell="A11" sqref="A11:C35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KET_QUA_THONG_KE!K33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KET_QUA_THONG_KE!K34</f>
        <v>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KET_QUA_THONG_KE!K35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2021-12-13T09:18:07Z</dcterms:modified>
</cp:coreProperties>
</file>