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666498E0-1AB1-4834-B68C-187F012F5175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5" l="1"/>
  <c r="C27" i="15"/>
  <c r="B27" i="14"/>
  <c r="C27" i="14"/>
  <c r="D27" i="14"/>
  <c r="E27" i="14"/>
  <c r="B27" i="12"/>
  <c r="C27" i="12"/>
  <c r="B27" i="11"/>
  <c r="C27" i="11"/>
  <c r="D27" i="11"/>
  <c r="E27" i="11"/>
  <c r="B27" i="9"/>
  <c r="C27" i="9"/>
  <c r="B27" i="8"/>
  <c r="C27" i="8"/>
  <c r="D27" i="8"/>
  <c r="E27" i="8"/>
  <c r="B27" i="6"/>
  <c r="C27" i="6"/>
  <c r="B27" i="3"/>
  <c r="C27" i="3"/>
  <c r="D27" i="3"/>
  <c r="E27" i="3"/>
  <c r="S27" i="1"/>
  <c r="T27" i="1"/>
  <c r="U27" i="1"/>
  <c r="V27" i="1"/>
  <c r="B26" i="15"/>
  <c r="C26" i="15"/>
  <c r="B26" i="14"/>
  <c r="C26" i="14"/>
  <c r="D26" i="14"/>
  <c r="E26" i="14"/>
  <c r="B26" i="12"/>
  <c r="C26" i="12"/>
  <c r="B26" i="11"/>
  <c r="C26" i="11"/>
  <c r="D26" i="11"/>
  <c r="E26" i="11"/>
  <c r="B26" i="9"/>
  <c r="C26" i="9"/>
  <c r="B26" i="8"/>
  <c r="C26" i="8"/>
  <c r="D26" i="8"/>
  <c r="E26" i="8"/>
  <c r="B26" i="6"/>
  <c r="C26" i="6"/>
  <c r="B26" i="3"/>
  <c r="C26" i="3"/>
  <c r="D26" i="3"/>
  <c r="E26" i="3"/>
  <c r="S26" i="1"/>
  <c r="T26" i="1"/>
  <c r="B25" i="15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S25" i="1"/>
  <c r="T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S24" i="1"/>
  <c r="T24" i="1"/>
  <c r="U24" i="1"/>
  <c r="V24" i="1" s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S23" i="1"/>
  <c r="U23" i="1" s="1"/>
  <c r="V23" i="1" s="1"/>
  <c r="T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S22" i="1"/>
  <c r="T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S21" i="1"/>
  <c r="T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S20" i="1"/>
  <c r="T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S19" i="1"/>
  <c r="T19" i="1"/>
  <c r="U19" i="1"/>
  <c r="V19" i="1" s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S18" i="1"/>
  <c r="U18" i="1" s="1"/>
  <c r="V18" i="1" s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S17" i="1"/>
  <c r="U17" i="1" s="1"/>
  <c r="V17" i="1" s="1"/>
  <c r="T17" i="1"/>
  <c r="B13" i="15"/>
  <c r="C13" i="15"/>
  <c r="B14" i="15"/>
  <c r="C14" i="15"/>
  <c r="B15" i="15"/>
  <c r="C15" i="15"/>
  <c r="B16" i="15"/>
  <c r="C16" i="15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3" i="12"/>
  <c r="C13" i="12"/>
  <c r="B14" i="12"/>
  <c r="C14" i="12"/>
  <c r="B15" i="12"/>
  <c r="C15" i="12"/>
  <c r="B16" i="12"/>
  <c r="C16" i="12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3" i="9"/>
  <c r="C13" i="9"/>
  <c r="B14" i="9"/>
  <c r="C14" i="9"/>
  <c r="B15" i="9"/>
  <c r="C15" i="9"/>
  <c r="B16" i="9"/>
  <c r="C16" i="9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3" i="6"/>
  <c r="C13" i="6"/>
  <c r="B14" i="6"/>
  <c r="C14" i="6"/>
  <c r="B15" i="6"/>
  <c r="C15" i="6"/>
  <c r="B16" i="6"/>
  <c r="C16" i="6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S13" i="1"/>
  <c r="T13" i="1"/>
  <c r="S14" i="1"/>
  <c r="U14" i="1" s="1"/>
  <c r="V14" i="1" s="1"/>
  <c r="T14" i="1"/>
  <c r="S15" i="1"/>
  <c r="T15" i="1"/>
  <c r="S16" i="1"/>
  <c r="U16" i="1" s="1"/>
  <c r="V16" i="1" s="1"/>
  <c r="T16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U9" i="1"/>
  <c r="V9" i="1" s="1"/>
  <c r="T8" i="1"/>
  <c r="T9" i="1"/>
  <c r="T10" i="1"/>
  <c r="T11" i="1"/>
  <c r="T7" i="1"/>
  <c r="S8" i="1"/>
  <c r="S9" i="1"/>
  <c r="S10" i="1"/>
  <c r="U10" i="1" s="1"/>
  <c r="V10" i="1" s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12" i="1" l="1"/>
  <c r="V12" i="1" s="1"/>
  <c r="U15" i="1"/>
  <c r="V15" i="1" s="1"/>
  <c r="U13" i="1"/>
  <c r="V13" i="1" s="1"/>
  <c r="U21" i="1"/>
  <c r="V21" i="1" s="1"/>
  <c r="U26" i="1"/>
  <c r="V26" i="1" s="1"/>
  <c r="U25" i="1"/>
  <c r="V25" i="1" s="1"/>
  <c r="U8" i="1"/>
  <c r="V8" i="1" s="1"/>
  <c r="U20" i="1"/>
  <c r="V20" i="1" s="1"/>
  <c r="U22" i="1"/>
  <c r="V22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<sst xmlns="http://schemas.openxmlformats.org/spreadsheetml/2006/main" count="72" uniqueCount="18">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</sst>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B-4F33-BD71-82C975C3FE96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B-4F33-BD71-82C975C3FE96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B-4F33-BD71-82C975C3FE96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B-4F33-BD71-82C975C3FE96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B-4F33-BD71-82C975C3FE96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9-45B2-A6EF-3C48ECBE7649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0-48E2-B85C-588C9645A41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3-424C-A063-2BABCDAB1F69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0-479A-B82E-4FA3AFAEF504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3-4ECD-8F62-D72E2718F268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7-45EF-99B6-E667B66F28CD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DAB-B4AF-0771BC444E12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6-4C81-BADB-13B009976EDF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5-4BA6-83EF-E3C2EA39A8E1}"/>
            </c:ext>
          </c:extLst>
        </c:ser>
        <c:ser>
          <c:idx val="19"/>
          <c:order val="19"/>
          <c:tx>
            <c:strRef>
              <c:f>DATA_BĐ_GOM_SU1!$B$26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2-4004-894B-3A70C59874D4}"/>
            </c:ext>
          </c:extLst>
        </c:ser>
        <c:ser>
          <c:idx val="20"/>
          <c:order val="20"/>
          <c:tx>
            <c:strRef>
              <c:f>DATA_BĐ_GOM_SU1!$B$27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3-448D-9AE7-027A978FF3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DATA_BĐ_GOM_SU2!$B$7:$B$27</c:f>
              <c:strCache>
                <c:ptCount val="2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</c:strCache>
            </c:strRef>
          </c:cat>
          <c:val>
            <c:numRef>
              <c:f>DATA_BĐ_GOM_SU2!$C$7:$C$27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6-4014-857D-9CCC2EFE44DF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6-4014-857D-9CCC2EFE44DF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6-4014-857D-9CCC2EFE44DF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014-857D-9CCC2EFE44DF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6-4014-857D-9CCC2EFE44DF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6-4E96-814D-C05ECCBC0212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7C6-8CC7-5F26E5486A8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7AA-87BC-0E3E241FD8E4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B-46BB-9643-CB62EACF671B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7-488F-93B8-4509993E73C8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2-4EBD-B9E0-E356959EA026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7-48AC-B7EE-3603D286B7E8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1-4D8A-A9D6-4C9287546F0A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3-40CD-B07A-BB6D2C4305F6}"/>
            </c:ext>
          </c:extLst>
        </c:ser>
        <c:ser>
          <c:idx val="19"/>
          <c:order val="19"/>
          <c:tx>
            <c:strRef>
              <c:f>DATA_BĐ_POLYMER_CHUOI1!$B$26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7-4D67-827A-B2D8C9C04E58}"/>
            </c:ext>
          </c:extLst>
        </c:ser>
        <c:ser>
          <c:idx val="20"/>
          <c:order val="20"/>
          <c:tx>
            <c:strRef>
              <c:f>DATA_BĐ_POLYMER_CHUOI1!$B$27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3-4D4F-B8CD-6409740BA1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DATA_BĐ_POLYMER_CHUOI2!$B$7:$B$27</c:f>
              <c:strCache>
                <c:ptCount val="2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</c:strCache>
            </c:strRef>
          </c:cat>
          <c:val>
            <c:numRef>
              <c:f>DATA_BĐ_POLYMER_CHUOI2!$C$7:$C$27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0-40E5-A02E-5AAFE6B86ED8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0-40E5-A02E-5AAFE6B86ED8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40E5-A02E-5AAFE6B86ED8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40E5-A02E-5AAFE6B86E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0-40E5-A02E-5AAFE6B86ED8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B-427B-9EB9-5D517E40E1B8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2-457E-8BF7-2B43BEE36B83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B-48A1-A010-29F3E63052F8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A-4369-A9EB-B4C92D737450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C-4EB2-B22F-B2A406B14595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1-4796-AC52-3818DA8A427E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DFC-AD18-A43941853D30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A-4EE1-B546-94A43D3BED1E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7-4A43-8C14-D640849CE325}"/>
            </c:ext>
          </c:extLst>
        </c:ser>
        <c:ser>
          <c:idx val="19"/>
          <c:order val="19"/>
          <c:tx>
            <c:strRef>
              <c:f>DATA_BĐ_POLYMER_DUNG1!$B$26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0-47E5-BF4A-3C8EE4A78D5F}"/>
            </c:ext>
          </c:extLst>
        </c:ser>
        <c:ser>
          <c:idx val="20"/>
          <c:order val="20"/>
          <c:tx>
            <c:strRef>
              <c:f>DATA_BĐ_POLYMER_DUNG1!$B$27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0-419C-A47D-96E6DD929B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DATA_BĐ_POLYMER_DUNG2!$B$7:$B$27</c:f>
              <c:strCache>
                <c:ptCount val="2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</c:strCache>
            </c:strRef>
          </c:cat>
          <c:val>
            <c:numRef>
              <c:f>DATA_BĐ_POLYMER_DUNG2!$C$7:$C$27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2-4757-B864-D54B678CB72B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2-4757-B864-D54B678CB72B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2-4757-B864-D54B678CB72B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2-4757-B864-D54B678CB72B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2-4757-B864-D54B678CB72B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D-4FBD-B51E-1FBDFDB2DA20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0-4D44-80CC-7C98DBE63421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C-4F31-98C0-28110F502FF6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0-4F20-B746-714DBF2B1586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9-4BC6-89EA-6C86D6967D69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1-47FF-BCDF-B46135F3AFC2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0-40A8-8BE8-8CED3C5A2209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E-47E2-A19F-BC8D4B0B4D78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5-4306-B4AA-E57D9239C966}"/>
            </c:ext>
          </c:extLst>
        </c:ser>
        <c:ser>
          <c:idx val="19"/>
          <c:order val="19"/>
          <c:tx>
            <c:strRef>
              <c:f>DATA_BĐ_THUY_TINH1!$B$26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8-41EF-A556-F9CFDCC627CA}"/>
            </c:ext>
          </c:extLst>
        </c:ser>
        <c:ser>
          <c:idx val="20"/>
          <c:order val="20"/>
          <c:tx>
            <c:strRef>
              <c:f>DATA_BĐ_THUY_TINH1!$B$27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5-4DDA-BCC2-E76DBD48C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DATA_BĐ_THUY_TINH2!$B$7:$B$27</c:f>
              <c:strCache>
                <c:ptCount val="2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</c:strCache>
            </c:strRef>
          </c:cat>
          <c:val>
            <c:numRef>
              <c:f>DATA_BĐ_THUY_TINH2!$C$7:$C$27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R11" sqref="R11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27"/>
  <sheetViews>
    <sheetView topLeftCell="A9" workbookViewId="0">
      <selection activeCell="A11" sqref="A11:E2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KET_QUA_THONG_KE!K13</f>
        <v>0</v>
      </c>
      <c r="D13" s="3">
        <f>KET_QUA_THONG_KE!L13</f>
        <v>0</v>
      </c>
      <c r="E13" s="3">
        <f>KET_QUA_THONG_KE!M13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KET_QUA_THONG_KE!K14</f>
        <v>0</v>
      </c>
      <c r="D14" s="3">
        <f>KET_QUA_THONG_KE!L14</f>
        <v>0</v>
      </c>
      <c r="E14" s="3">
        <f>KET_QUA_THONG_KE!M14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KET_QUA_THONG_KE!K15</f>
        <v>0</v>
      </c>
      <c r="D15" s="3">
        <f>KET_QUA_THONG_KE!L15</f>
        <v>0</v>
      </c>
      <c r="E15" s="3">
        <f>KET_QUA_THONG_KE!M15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KET_QUA_THONG_KE!K16</f>
        <v>0</v>
      </c>
      <c r="D16" s="3">
        <f>KET_QUA_THONG_KE!L16</f>
        <v>0</v>
      </c>
      <c r="E16" s="3">
        <f>KET_QUA_THONG_KE!M16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KET_QUA_THONG_KE!K17</f>
        <v>0</v>
      </c>
      <c r="D17" s="3">
        <f>KET_QUA_THONG_KE!L17</f>
        <v>0</v>
      </c>
      <c r="E17" s="3">
        <f>KET_QUA_THONG_KE!M17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KET_QUA_THONG_KE!K18</f>
        <v>0</v>
      </c>
      <c r="D18" s="3">
        <f>KET_QUA_THONG_KE!L18</f>
        <v>0</v>
      </c>
      <c r="E18" s="3">
        <f>KET_QUA_THONG_KE!M18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KET_QUA_THONG_KE!K19</f>
        <v>0</v>
      </c>
      <c r="D19" s="3">
        <f>KET_QUA_THONG_KE!L19</f>
        <v>0</v>
      </c>
      <c r="E19" s="3">
        <f>KET_QUA_THONG_KE!M19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KET_QUA_THONG_KE!K20</f>
        <v>0</v>
      </c>
      <c r="D20" s="3">
        <f>KET_QUA_THONG_KE!L20</f>
        <v>0</v>
      </c>
      <c r="E20" s="3">
        <f>KET_QUA_THONG_KE!M20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KET_QUA_THONG_KE!K21</f>
        <v>0</v>
      </c>
      <c r="D21" s="3">
        <f>KET_QUA_THONG_KE!L21</f>
        <v>0</v>
      </c>
      <c r="E21" s="3">
        <f>KET_QUA_THONG_KE!M21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KET_QUA_THONG_KE!K22</f>
        <v>0</v>
      </c>
      <c r="D22" s="3">
        <f>KET_QUA_THONG_KE!L22</f>
        <v>0</v>
      </c>
      <c r="E22" s="3">
        <f>KET_QUA_THONG_KE!M22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KET_QUA_THONG_KE!K23</f>
        <v>0</v>
      </c>
      <c r="D23" s="3">
        <f>KET_QUA_THONG_KE!L23</f>
        <v>0</v>
      </c>
      <c r="E23" s="3">
        <f>KET_QUA_THONG_KE!M23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KET_QUA_THONG_KE!K24</f>
        <v>0</v>
      </c>
      <c r="D24" s="3">
        <f>KET_QUA_THONG_KE!L24</f>
        <v>0</v>
      </c>
      <c r="E24" s="3">
        <f>KET_QUA_THONG_KE!M24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KET_QUA_THONG_KE!K25</f>
        <v>0</v>
      </c>
      <c r="D25" s="3">
        <f>KET_QUA_THONG_KE!L25</f>
        <v>0</v>
      </c>
      <c r="E25" s="3">
        <f>KET_QUA_THONG_KE!M25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KET_QUA_THONG_KE!K26</f>
        <v>0</v>
      </c>
      <c r="D26" s="3">
        <f>KET_QUA_THONG_KE!L26</f>
        <v>0</v>
      </c>
      <c r="E26" s="3">
        <f>KET_QUA_THONG_KE!M26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KET_QUA_THONG_KE!K27</f>
        <v>0</v>
      </c>
      <c r="D27" s="3">
        <f>KET_QUA_THONG_KE!L27</f>
        <v>0</v>
      </c>
      <c r="E27" s="3">
        <f>KET_QUA_THONG_KE!M27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27"/>
  <sheetViews>
    <sheetView topLeftCell="A9" workbookViewId="0">
      <selection activeCell="A11" sqref="A11:C27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KET_QUA_THONG_KE!N13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KET_QUA_THONG_KE!N14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KET_QUA_THONG_KE!N15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KET_QUA_THONG_KE!N16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KET_QUA_THONG_KE!N17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KET_QUA_THONG_KE!N18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KET_QUA_THONG_KE!N19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KET_QUA_THONG_KE!N20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KET_QUA_THONG_KE!N21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KET_QUA_THONG_KE!N22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KET_QUA_THONG_KE!N23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KET_QUA_THONG_KE!N24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KET_QUA_THONG_KE!N25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KET_QUA_THONG_KE!N26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KET_QUA_THONG_KE!N27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27"/>
  <sheetViews>
    <sheetView topLeftCell="A9" workbookViewId="0">
      <selection activeCell="A12" sqref="A12:E2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KET_QUA_THONG_KE!O13</f>
        <v>0</v>
      </c>
      <c r="D13" s="3">
        <f>KET_QUA_THONG_KE!P13</f>
        <v>0</v>
      </c>
      <c r="E13" s="3">
        <f>KET_QUA_THONG_KE!Q13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KET_QUA_THONG_KE!O14</f>
        <v>0</v>
      </c>
      <c r="D14" s="3">
        <f>KET_QUA_THONG_KE!P14</f>
        <v>0</v>
      </c>
      <c r="E14" s="3">
        <f>KET_QUA_THONG_KE!Q14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KET_QUA_THONG_KE!O15</f>
        <v>0</v>
      </c>
      <c r="D15" s="3">
        <f>KET_QUA_THONG_KE!P15</f>
        <v>0</v>
      </c>
      <c r="E15" s="3">
        <f>KET_QUA_THONG_KE!Q15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KET_QUA_THONG_KE!O16</f>
        <v>0</v>
      </c>
      <c r="D16" s="3">
        <f>KET_QUA_THONG_KE!P16</f>
        <v>0</v>
      </c>
      <c r="E16" s="3">
        <f>KET_QUA_THONG_KE!Q16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KET_QUA_THONG_KE!O17</f>
        <v>0</v>
      </c>
      <c r="D17" s="3">
        <f>KET_QUA_THONG_KE!P17</f>
        <v>0</v>
      </c>
      <c r="E17" s="3">
        <f>KET_QUA_THONG_KE!Q17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KET_QUA_THONG_KE!O18</f>
        <v>0</v>
      </c>
      <c r="D18" s="3">
        <f>KET_QUA_THONG_KE!P18</f>
        <v>0</v>
      </c>
      <c r="E18" s="3">
        <f>KET_QUA_THONG_KE!Q18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KET_QUA_THONG_KE!O19</f>
        <v>0</v>
      </c>
      <c r="D19" s="3">
        <f>KET_QUA_THONG_KE!P19</f>
        <v>0</v>
      </c>
      <c r="E19" s="3">
        <f>KET_QUA_THONG_KE!Q19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KET_QUA_THONG_KE!O20</f>
        <v>0</v>
      </c>
      <c r="D20" s="3">
        <f>KET_QUA_THONG_KE!P20</f>
        <v>0</v>
      </c>
      <c r="E20" s="3">
        <f>KET_QUA_THONG_KE!Q20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KET_QUA_THONG_KE!O21</f>
        <v>0</v>
      </c>
      <c r="D21" s="3">
        <f>KET_QUA_THONG_KE!P21</f>
        <v>0</v>
      </c>
      <c r="E21" s="3">
        <f>KET_QUA_THONG_KE!Q21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KET_QUA_THONG_KE!O22</f>
        <v>0</v>
      </c>
      <c r="D22" s="3">
        <f>KET_QUA_THONG_KE!P22</f>
        <v>0</v>
      </c>
      <c r="E22" s="3">
        <f>KET_QUA_THONG_KE!Q22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KET_QUA_THONG_KE!O23</f>
        <v>0</v>
      </c>
      <c r="D23" s="3">
        <f>KET_QUA_THONG_KE!P23</f>
        <v>0</v>
      </c>
      <c r="E23" s="3">
        <f>KET_QUA_THONG_KE!Q23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KET_QUA_THONG_KE!O24</f>
        <v>0</v>
      </c>
      <c r="D24" s="3">
        <f>KET_QUA_THONG_KE!P24</f>
        <v>0</v>
      </c>
      <c r="E24" s="3">
        <f>KET_QUA_THONG_KE!Q24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KET_QUA_THONG_KE!O25</f>
        <v>0</v>
      </c>
      <c r="D25" s="3">
        <f>KET_QUA_THONG_KE!P25</f>
        <v>0</v>
      </c>
      <c r="E25" s="3">
        <f>KET_QUA_THONG_KE!Q25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KET_QUA_THONG_KE!O26</f>
        <v>0</v>
      </c>
      <c r="D26" s="3">
        <f>KET_QUA_THONG_KE!P26</f>
        <v>0</v>
      </c>
      <c r="E26" s="3">
        <f>KET_QUA_THONG_KE!Q26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KET_QUA_THONG_KE!O27</f>
        <v>0</v>
      </c>
      <c r="D27" s="3">
        <f>KET_QUA_THONG_KE!P27</f>
        <v>0</v>
      </c>
      <c r="E27" s="3">
        <f>KET_QUA_THONG_KE!Q27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27"/>
  <sheetViews>
    <sheetView topLeftCell="A9" workbookViewId="0">
      <selection activeCell="A12" sqref="A12:C27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KET_QUA_THONG_KE!R13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KET_QUA_THONG_KE!R14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KET_QUA_THONG_KE!R15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KET_QUA_THONG_KE!R16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KET_QUA_THONG_KE!R17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KET_QUA_THONG_KE!R18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KET_QUA_THONG_KE!R19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KET_QUA_THONG_KE!R20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KET_QUA_THONG_KE!R21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KET_QUA_THONG_KE!R22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KET_QUA_THONG_KE!R23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KET_QUA_THONG_KE!R24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KET_QUA_THONG_KE!R25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KET_QUA_THONG_KE!R26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KET_QUA_THONG_KE!R27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27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:S14" si="4">SUM(C12,G12,K12,O12)</f>
        <v>0</v>
      </c>
      <c r="T12" s="3">
        <f t="shared" ref="T12:T14" si="5">SUM(D12,H12,L12,P12)</f>
        <v>0</v>
      </c>
      <c r="U12" s="3">
        <f t="shared" ref="U12:U14" si="6">SUM(S12,T12)</f>
        <v>0</v>
      </c>
      <c r="V12" s="3">
        <f t="shared" ref="V12:V14" si="7">IF(U12&lt;&gt;0,ROUND(T12/U12*100, 0),0)</f>
        <v>0</v>
      </c>
    </row>
    <row r="13" spans="1:22" ht="30" customHeight="1" x14ac:dyDescent="0.25">
      <c r="A13" s="3">
        <v>7</v>
      </c>
      <c r="B13" s="3">
        <v>2021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4"/>
        <v>0</v>
      </c>
      <c r="T13" s="3">
        <f t="shared" si="5"/>
        <v>0</v>
      </c>
      <c r="U13" s="3">
        <f t="shared" si="6"/>
        <v>0</v>
      </c>
      <c r="V13" s="3">
        <f t="shared" si="7"/>
        <v>0</v>
      </c>
    </row>
    <row r="14" spans="1:22" ht="30" customHeight="1" x14ac:dyDescent="0.25">
      <c r="A14" s="3">
        <v>8</v>
      </c>
      <c r="B14" s="3">
        <v>2022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</row>
    <row r="15" spans="1:22" ht="30" customHeight="1" x14ac:dyDescent="0.25">
      <c r="A15" s="3">
        <v>9</v>
      </c>
      <c r="B15" s="3">
        <v>2023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ref="S15:S27" si="8">SUM(C15,G15,K15,O15)</f>
        <v>0</v>
      </c>
      <c r="T15" s="3">
        <f t="shared" ref="T15:T27" si="9">SUM(D15,H15,L15,P15)</f>
        <v>0</v>
      </c>
      <c r="U15" s="3">
        <f t="shared" ref="U15:U27" si="10">SUM(S15,T15)</f>
        <v>0</v>
      </c>
      <c r="V15" s="3">
        <f t="shared" ref="V15:V27" si="11">IF(U15&lt;&gt;0,ROUND(T15/U15*100, 0),0)</f>
        <v>0</v>
      </c>
    </row>
    <row r="16" spans="1:22" ht="30" customHeight="1" x14ac:dyDescent="0.25">
      <c r="A16" s="3">
        <v>10</v>
      </c>
      <c r="B16" s="3">
        <v>2024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  <row r="17" spans="1:22" ht="30" customHeight="1" x14ac:dyDescent="0.25">
      <c r="A17" s="3">
        <v>11</v>
      </c>
      <c r="B17" s="3">
        <v>2025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</row>
    <row r="18" spans="1:22" ht="30" customHeight="1" x14ac:dyDescent="0.25">
      <c r="A18" s="3">
        <v>12</v>
      </c>
      <c r="B18" s="3">
        <v>2026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</row>
    <row r="19" spans="1:22" ht="30" customHeight="1" x14ac:dyDescent="0.25">
      <c r="A19" s="3">
        <v>13</v>
      </c>
      <c r="B19" s="3">
        <v>2027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8"/>
        <v>0</v>
      </c>
      <c r="T19" s="3">
        <f t="shared" si="9"/>
        <v>0</v>
      </c>
      <c r="U19" s="3">
        <f t="shared" si="10"/>
        <v>0</v>
      </c>
      <c r="V19" s="3">
        <f t="shared" si="11"/>
        <v>0</v>
      </c>
    </row>
    <row r="20" spans="1:22" ht="30" customHeight="1" x14ac:dyDescent="0.25">
      <c r="A20" s="3">
        <v>14</v>
      </c>
      <c r="B20" s="3">
        <v>2028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8"/>
        <v>0</v>
      </c>
      <c r="T20" s="3">
        <f t="shared" si="9"/>
        <v>0</v>
      </c>
      <c r="U20" s="3">
        <f t="shared" si="10"/>
        <v>0</v>
      </c>
      <c r="V20" s="3">
        <f t="shared" si="11"/>
        <v>0</v>
      </c>
    </row>
    <row r="21" spans="1:22" ht="30" customHeight="1" x14ac:dyDescent="0.25">
      <c r="A21" s="3">
        <v>15</v>
      </c>
      <c r="B21" s="3">
        <v>2029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8"/>
        <v>0</v>
      </c>
      <c r="T21" s="3">
        <f t="shared" si="9"/>
        <v>0</v>
      </c>
      <c r="U21" s="3">
        <f t="shared" si="10"/>
        <v>0</v>
      </c>
      <c r="V21" s="3">
        <f t="shared" si="11"/>
        <v>0</v>
      </c>
    </row>
    <row r="22" spans="1:22" ht="30" customHeight="1" x14ac:dyDescent="0.25">
      <c r="A22" s="3">
        <v>16</v>
      </c>
      <c r="B22" s="3">
        <v>2030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8"/>
        <v>0</v>
      </c>
      <c r="T22" s="3">
        <f t="shared" si="9"/>
        <v>0</v>
      </c>
      <c r="U22" s="3">
        <f t="shared" si="10"/>
        <v>0</v>
      </c>
      <c r="V22" s="3">
        <f t="shared" si="11"/>
        <v>0</v>
      </c>
    </row>
    <row r="23" spans="1:22" ht="30" customHeight="1" x14ac:dyDescent="0.25">
      <c r="A23" s="3">
        <v>17</v>
      </c>
      <c r="B23" s="3">
        <v>2031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8"/>
        <v>0</v>
      </c>
      <c r="T23" s="3">
        <f t="shared" si="9"/>
        <v>0</v>
      </c>
      <c r="U23" s="3">
        <f t="shared" si="10"/>
        <v>0</v>
      </c>
      <c r="V23" s="3">
        <f t="shared" si="11"/>
        <v>0</v>
      </c>
    </row>
    <row r="24" spans="1:22" ht="30" customHeight="1" x14ac:dyDescent="0.25">
      <c r="A24" s="3">
        <v>18</v>
      </c>
      <c r="B24" s="3">
        <v>2032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8"/>
        <v>0</v>
      </c>
      <c r="T24" s="3">
        <f t="shared" si="9"/>
        <v>0</v>
      </c>
      <c r="U24" s="3">
        <f t="shared" si="10"/>
        <v>0</v>
      </c>
      <c r="V24" s="3">
        <f t="shared" si="11"/>
        <v>0</v>
      </c>
    </row>
    <row r="25" spans="1:22" ht="30" customHeight="1" x14ac:dyDescent="0.25">
      <c r="A25" s="3">
        <v>19</v>
      </c>
      <c r="B25" s="3">
        <v>2033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8"/>
        <v>0</v>
      </c>
      <c r="T25" s="3">
        <f t="shared" si="9"/>
        <v>0</v>
      </c>
      <c r="U25" s="3">
        <f t="shared" si="10"/>
        <v>0</v>
      </c>
      <c r="V25" s="3">
        <f t="shared" si="11"/>
        <v>0</v>
      </c>
    </row>
    <row r="26" spans="1:22" ht="30" customHeight="1" x14ac:dyDescent="0.25">
      <c r="A26" s="3">
        <v>20</v>
      </c>
      <c r="B26" s="3">
        <v>2034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8"/>
        <v>0</v>
      </c>
      <c r="T26" s="3">
        <f t="shared" si="9"/>
        <v>0</v>
      </c>
      <c r="U26" s="3">
        <f t="shared" si="10"/>
        <v>0</v>
      </c>
      <c r="V26" s="3">
        <f t="shared" si="11"/>
        <v>0</v>
      </c>
    </row>
    <row r="27" spans="1:22" ht="30" customHeight="1" x14ac:dyDescent="0.25">
      <c r="A27" s="3">
        <v>21</v>
      </c>
      <c r="B27" s="3">
        <v>2035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8"/>
        <v>0</v>
      </c>
      <c r="T27" s="3">
        <f t="shared" si="9"/>
        <v>0</v>
      </c>
      <c r="U27" s="3">
        <f t="shared" si="10"/>
        <v>0</v>
      </c>
      <c r="V27" s="3">
        <f t="shared" si="11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7"/>
  <sheetViews>
    <sheetView topLeftCell="A9" workbookViewId="0">
      <selection activeCell="A12" sqref="A12:E2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0</v>
      </c>
      <c r="D13" s="3">
        <f>KET_QUA_THONG_KE!D13</f>
        <v>0</v>
      </c>
      <c r="E13" s="3">
        <f>KET_QUA_THONG_KE!E13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0</v>
      </c>
      <c r="D14" s="3">
        <f>KET_QUA_THONG_KE!D14</f>
        <v>0</v>
      </c>
      <c r="E14" s="3">
        <f>KET_QUA_THONG_KE!E14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0</v>
      </c>
      <c r="D15" s="3">
        <f>KET_QUA_THONG_KE!D15</f>
        <v>0</v>
      </c>
      <c r="E15" s="3">
        <f>KET_QUA_THONG_KE!E15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0</v>
      </c>
      <c r="D16" s="3">
        <f>KET_QUA_THONG_KE!D16</f>
        <v>0</v>
      </c>
      <c r="E16" s="3">
        <f>KET_QUA_THONG_KE!E16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0</v>
      </c>
      <c r="D17" s="3">
        <f>KET_QUA_THONG_KE!D17</f>
        <v>0</v>
      </c>
      <c r="E17" s="3">
        <f>KET_QUA_THONG_KE!E17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0</v>
      </c>
      <c r="D18" s="3">
        <f>KET_QUA_THONG_KE!D18</f>
        <v>0</v>
      </c>
      <c r="E18" s="3">
        <f>KET_QUA_THONG_KE!E18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0</v>
      </c>
      <c r="D19" s="3">
        <f>KET_QUA_THONG_KE!D19</f>
        <v>0</v>
      </c>
      <c r="E19" s="3">
        <f>KET_QUA_THONG_KE!E19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0</v>
      </c>
      <c r="D20" s="3">
        <f>KET_QUA_THONG_KE!D20</f>
        <v>0</v>
      </c>
      <c r="E20" s="3">
        <f>KET_QUA_THONG_KE!E20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0</v>
      </c>
      <c r="D21" s="3">
        <f>KET_QUA_THONG_KE!D21</f>
        <v>0</v>
      </c>
      <c r="E21" s="3">
        <f>KET_QUA_THONG_KE!E21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0</v>
      </c>
      <c r="D22" s="3">
        <f>KET_QUA_THONG_KE!D22</f>
        <v>0</v>
      </c>
      <c r="E22" s="3">
        <f>KET_QUA_THONG_KE!E22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0</v>
      </c>
      <c r="D23" s="3">
        <f>KET_QUA_THONG_KE!D23</f>
        <v>0</v>
      </c>
      <c r="E23" s="3">
        <f>KET_QUA_THONG_KE!E23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0</v>
      </c>
      <c r="D24" s="3">
        <f>KET_QUA_THONG_KE!D24</f>
        <v>0</v>
      </c>
      <c r="E24" s="3">
        <f>KET_QUA_THONG_KE!E24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0</v>
      </c>
      <c r="D25" s="3">
        <f>KET_QUA_THONG_KE!D25</f>
        <v>0</v>
      </c>
      <c r="E25" s="3">
        <f>KET_QUA_THONG_KE!E25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0</v>
      </c>
      <c r="D26" s="3">
        <f>KET_QUA_THONG_KE!D26</f>
        <v>0</v>
      </c>
      <c r="E26" s="3">
        <f>KET_QUA_THONG_KE!E26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0</v>
      </c>
      <c r="D27" s="3">
        <f>KET_QUA_THONG_KE!D27</f>
        <v>0</v>
      </c>
      <c r="E27" s="3">
        <f>KET_QUA_THONG_KE!E27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7"/>
  <sheetViews>
    <sheetView topLeftCell="A9" workbookViewId="0">
      <selection activeCell="A11" sqref="A11:C27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27"/>
  <sheetViews>
    <sheetView topLeftCell="A9" workbookViewId="0">
      <selection activeCell="A11" sqref="A11:E2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KET_QUA_THONG_KE!G13</f>
        <v>0</v>
      </c>
      <c r="D13" s="3">
        <f>KET_QUA_THONG_KE!H13</f>
        <v>0</v>
      </c>
      <c r="E13" s="3">
        <f>KET_QUA_THONG_KE!I13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KET_QUA_THONG_KE!G14</f>
        <v>0</v>
      </c>
      <c r="D14" s="3">
        <f>KET_QUA_THONG_KE!H14</f>
        <v>0</v>
      </c>
      <c r="E14" s="3">
        <f>KET_QUA_THONG_KE!I14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KET_QUA_THONG_KE!G15</f>
        <v>0</v>
      </c>
      <c r="D15" s="3">
        <f>KET_QUA_THONG_KE!H15</f>
        <v>0</v>
      </c>
      <c r="E15" s="3">
        <f>KET_QUA_THONG_KE!I15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KET_QUA_THONG_KE!G16</f>
        <v>0</v>
      </c>
      <c r="D16" s="3">
        <f>KET_QUA_THONG_KE!H16</f>
        <v>0</v>
      </c>
      <c r="E16" s="3">
        <f>KET_QUA_THONG_KE!I16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KET_QUA_THONG_KE!G17</f>
        <v>0</v>
      </c>
      <c r="D17" s="3">
        <f>KET_QUA_THONG_KE!H17</f>
        <v>0</v>
      </c>
      <c r="E17" s="3">
        <f>KET_QUA_THONG_KE!I17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KET_QUA_THONG_KE!G18</f>
        <v>0</v>
      </c>
      <c r="D18" s="3">
        <f>KET_QUA_THONG_KE!H18</f>
        <v>0</v>
      </c>
      <c r="E18" s="3">
        <f>KET_QUA_THONG_KE!I18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KET_QUA_THONG_KE!G19</f>
        <v>0</v>
      </c>
      <c r="D19" s="3">
        <f>KET_QUA_THONG_KE!H19</f>
        <v>0</v>
      </c>
      <c r="E19" s="3">
        <f>KET_QUA_THONG_KE!I19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KET_QUA_THONG_KE!G20</f>
        <v>0</v>
      </c>
      <c r="D20" s="3">
        <f>KET_QUA_THONG_KE!H20</f>
        <v>0</v>
      </c>
      <c r="E20" s="3">
        <f>KET_QUA_THONG_KE!I20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KET_QUA_THONG_KE!G21</f>
        <v>0</v>
      </c>
      <c r="D21" s="3">
        <f>KET_QUA_THONG_KE!H21</f>
        <v>0</v>
      </c>
      <c r="E21" s="3">
        <f>KET_QUA_THONG_KE!I21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KET_QUA_THONG_KE!G22</f>
        <v>0</v>
      </c>
      <c r="D22" s="3">
        <f>KET_QUA_THONG_KE!H22</f>
        <v>0</v>
      </c>
      <c r="E22" s="3">
        <f>KET_QUA_THONG_KE!I22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KET_QUA_THONG_KE!G23</f>
        <v>0</v>
      </c>
      <c r="D23" s="3">
        <f>KET_QUA_THONG_KE!H23</f>
        <v>0</v>
      </c>
      <c r="E23" s="3">
        <f>KET_QUA_THONG_KE!I23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KET_QUA_THONG_KE!G24</f>
        <v>0</v>
      </c>
      <c r="D24" s="3">
        <f>KET_QUA_THONG_KE!H24</f>
        <v>0</v>
      </c>
      <c r="E24" s="3">
        <f>KET_QUA_THONG_KE!I24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KET_QUA_THONG_KE!G25</f>
        <v>0</v>
      </c>
      <c r="D25" s="3">
        <f>KET_QUA_THONG_KE!H25</f>
        <v>0</v>
      </c>
      <c r="E25" s="3">
        <f>KET_QUA_THONG_KE!I25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KET_QUA_THONG_KE!G26</f>
        <v>0</v>
      </c>
      <c r="D26" s="3">
        <f>KET_QUA_THONG_KE!H26</f>
        <v>0</v>
      </c>
      <c r="E26" s="3">
        <f>KET_QUA_THONG_KE!I26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KET_QUA_THONG_KE!G27</f>
        <v>0</v>
      </c>
      <c r="D27" s="3">
        <f>KET_QUA_THONG_KE!H27</f>
        <v>0</v>
      </c>
      <c r="E27" s="3">
        <f>KET_QUA_THONG_KE!I27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27"/>
  <sheetViews>
    <sheetView topLeftCell="A9" workbookViewId="0">
      <selection activeCell="A11" sqref="A11:C27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KET_QUA_THONG_KE!J24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KET_QUA_THONG_KE!J25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KET_QUA_THONG_KE!J26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KET_QUA_THONG_KE!J27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2021-12-13T07:12:24Z</dcterms:modified>
</cp:coreProperties>
</file>