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45104203-0217-4FA3-A7C2-380B7849467D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5" l="1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S28" i="1"/>
  <c r="T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S27" i="1"/>
  <c r="T27" i="1"/>
  <c r="U27" i="1" s="1"/>
  <c r="V27" i="1" s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S26" i="1"/>
  <c r="T26" i="1"/>
  <c r="U26" i="1" s="1"/>
  <c r="V26" i="1" s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U25" i="1" s="1"/>
  <c r="V25" i="1" s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T24" i="1"/>
  <c r="U24" i="1"/>
  <c r="V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T23" i="1"/>
  <c r="U23" i="1"/>
  <c r="V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U19" i="1" s="1"/>
  <c r="V19" i="1" s="1"/>
  <c r="T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U18" i="1" s="1"/>
  <c r="V18" i="1" s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T13" i="1"/>
  <c r="S14" i="1"/>
  <c r="U14" i="1" s="1"/>
  <c r="V14" i="1" s="1"/>
  <c r="T14" i="1"/>
  <c r="S15" i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U9" i="1"/>
  <c r="V9" i="1" s="1"/>
  <c r="T8" i="1"/>
  <c r="T9" i="1"/>
  <c r="T10" i="1"/>
  <c r="T11" i="1"/>
  <c r="T7" i="1"/>
  <c r="S8" i="1"/>
  <c r="S9" i="1"/>
  <c r="S10" i="1"/>
  <c r="U10" i="1" s="1"/>
  <c r="V10" i="1" s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5" i="1" l="1"/>
  <c r="V15" i="1" s="1"/>
  <c r="U8" i="1"/>
  <c r="V8" i="1" s="1"/>
  <c r="U20" i="1"/>
  <c r="V20" i="1" s="1"/>
  <c r="U22" i="1"/>
  <c r="V22" i="1" s="1"/>
  <c r="U12" i="1"/>
  <c r="V12" i="1" s="1"/>
  <c r="U13" i="1"/>
  <c r="V13" i="1" s="1"/>
  <c r="U21" i="1"/>
  <c r="V21" i="1" s="1"/>
  <c r="U28" i="1"/>
  <c r="V28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<sst xmlns="http://schemas.openxmlformats.org/spreadsheetml/2006/main" count="72" uniqueCount="18">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</sst>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004-894B-3A70C59874D4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48D-9AE7-027A978FF3FB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B-4D93-827D-0B883B7D0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</c:strCache>
            </c:strRef>
          </c:cat>
          <c:val>
            <c:numRef>
              <c:f>DATA_BĐ_GOM_SU2!$C$7:$C$28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D67-827A-B2D8C9C04E58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4D4F-B8CD-6409740BA19B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E9A-8B6B-603EE03F1E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</c:strCache>
            </c:strRef>
          </c:cat>
          <c:val>
            <c:numRef>
              <c:f>DATA_BĐ_POLYMER_CHUOI2!$C$7:$C$28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E5-BF4A-3C8EE4A78D5F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19C-A47D-96E6DD929B94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1CE-9FDA-142A86266D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</c:strCache>
            </c:strRef>
          </c:cat>
          <c:val>
            <c:numRef>
              <c:f>DATA_BĐ_POLYMER_DUNG2!$C$7:$C$28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1EF-A556-F9CFDCC627CA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5-4DDA-BCC2-E76DBD48C94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75E-9948-7D599BA177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</c:strCache>
            </c:strRef>
          </c:cat>
          <c:val>
            <c:numRef>
              <c:f>DATA_BĐ_THUY_TINH2!$C$7:$C$28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R11" sqref="R11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8"/>
  <sheetViews>
    <sheetView topLeftCell="A15" workbookViewId="0">
      <selection activeCell="A11" sqref="A11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KET_QUA_THONG_KE!K26</f>
        <v>0</v>
      </c>
      <c r="D26" s="3">
        <f>KET_QUA_THONG_KE!L26</f>
        <v>0</v>
      </c>
      <c r="E26" s="3">
        <f>KET_QUA_THONG_KE!M26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KET_QUA_THONG_KE!K27</f>
        <v>0</v>
      </c>
      <c r="D27" s="3">
        <f>KET_QUA_THONG_KE!L27</f>
        <v>0</v>
      </c>
      <c r="E27" s="3">
        <f>KET_QUA_THONG_KE!M27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KET_QUA_THONG_KE!K28</f>
        <v>0</v>
      </c>
      <c r="D28" s="3">
        <f>KET_QUA_THONG_KE!L28</f>
        <v>0</v>
      </c>
      <c r="E28" s="3">
        <f>KET_QUA_THONG_KE!M28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8"/>
  <sheetViews>
    <sheetView topLeftCell="A12" workbookViewId="0">
      <selection activeCell="A11" sqref="A11:C2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KET_QUA_THONG_KE!N26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KET_QUA_THONG_KE!N27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KET_QUA_THONG_KE!N28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8"/>
  <sheetViews>
    <sheetView topLeftCell="A12" workbookViewId="0">
      <selection activeCell="A12" sqref="A12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KET_QUA_THONG_KE!O26</f>
        <v>0</v>
      </c>
      <c r="D26" s="3">
        <f>KET_QUA_THONG_KE!P26</f>
        <v>0</v>
      </c>
      <c r="E26" s="3">
        <f>KET_QUA_THONG_KE!Q26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KET_QUA_THONG_KE!O27</f>
        <v>0</v>
      </c>
      <c r="D27" s="3">
        <f>KET_QUA_THONG_KE!P27</f>
        <v>0</v>
      </c>
      <c r="E27" s="3">
        <f>KET_QUA_THONG_KE!Q27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KET_QUA_THONG_KE!O28</f>
        <v>0</v>
      </c>
      <c r="D28" s="3">
        <f>KET_QUA_THONG_KE!P28</f>
        <v>0</v>
      </c>
      <c r="E28" s="3">
        <f>KET_QUA_THONG_KE!Q28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8"/>
  <sheetViews>
    <sheetView topLeftCell="A12" workbookViewId="0">
      <selection activeCell="A12" sqref="A12:C2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KET_QUA_THONG_KE!R26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KET_QUA_THONG_KE!R27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KET_QUA_THONG_KE!R28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28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28" si="8">SUM(C15,G15,K15,O15)</f>
        <v>0</v>
      </c>
      <c r="T15" s="3">
        <f t="shared" ref="T15:T28" si="9">SUM(D15,H15,L15,P15)</f>
        <v>0</v>
      </c>
      <c r="U15" s="3">
        <f t="shared" ref="U15:U28" si="10">SUM(S15,T15)</f>
        <v>0</v>
      </c>
      <c r="V15" s="3">
        <f t="shared" ref="V15:V28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ht="30" customHeight="1" x14ac:dyDescent="0.25">
      <c r="A26" s="3">
        <v>20</v>
      </c>
      <c r="B26" s="3">
        <v>2034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</row>
    <row r="27" spans="1:22" ht="30" customHeight="1" x14ac:dyDescent="0.25">
      <c r="A27" s="3">
        <v>21</v>
      </c>
      <c r="B27" s="3">
        <v>2035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ht="30" customHeight="1" x14ac:dyDescent="0.25">
      <c r="A28" s="3">
        <v>22</v>
      </c>
      <c r="B28" s="3">
        <v>2036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8"/>
        <v>0</v>
      </c>
      <c r="T28" s="3">
        <f t="shared" si="9"/>
        <v>0</v>
      </c>
      <c r="U28" s="3">
        <f t="shared" si="10"/>
        <v>0</v>
      </c>
      <c r="V28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8"/>
  <sheetViews>
    <sheetView topLeftCell="A12" workbookViewId="0">
      <selection activeCell="A12" sqref="A12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0</v>
      </c>
      <c r="D26" s="3">
        <f>KET_QUA_THONG_KE!D26</f>
        <v>0</v>
      </c>
      <c r="E26" s="3">
        <f>KET_QUA_THONG_KE!E26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0</v>
      </c>
      <c r="D27" s="3">
        <f>KET_QUA_THONG_KE!D27</f>
        <v>0</v>
      </c>
      <c r="E27" s="3">
        <f>KET_QUA_THONG_KE!E27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0</v>
      </c>
      <c r="D28" s="3">
        <f>KET_QUA_THONG_KE!D28</f>
        <v>0</v>
      </c>
      <c r="E28" s="3">
        <f>KET_QUA_THONG_KE!E28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8"/>
  <sheetViews>
    <sheetView topLeftCell="A12" workbookViewId="0">
      <selection activeCell="A11" sqref="A11:C2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8"/>
  <sheetViews>
    <sheetView topLeftCell="A12" workbookViewId="0">
      <selection activeCell="A11" sqref="A11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KET_QUA_THONG_KE!G26</f>
        <v>0</v>
      </c>
      <c r="D26" s="3">
        <f>KET_QUA_THONG_KE!H26</f>
        <v>0</v>
      </c>
      <c r="E26" s="3">
        <f>KET_QUA_THONG_KE!I26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KET_QUA_THONG_KE!G27</f>
        <v>0</v>
      </c>
      <c r="D27" s="3">
        <f>KET_QUA_THONG_KE!H27</f>
        <v>0</v>
      </c>
      <c r="E27" s="3">
        <f>KET_QUA_THONG_KE!I27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KET_QUA_THONG_KE!G28</f>
        <v>0</v>
      </c>
      <c r="D28" s="3">
        <f>KET_QUA_THONG_KE!H28</f>
        <v>0</v>
      </c>
      <c r="E28" s="3">
        <f>KET_QUA_THONG_KE!I28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8"/>
  <sheetViews>
    <sheetView topLeftCell="A15" workbookViewId="0">
      <selection activeCell="A11" sqref="A11:C2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2021-12-13T07:12:35Z</dcterms:modified>
</cp:coreProperties>
</file>