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ap-phan-phoi\bao-cao-theo-nam\"/>
    </mc:Choice>
  </mc:AlternateContent>
  <xr:revisionPtr revIDLastSave="0" documentId="13_ncr:1_{28256968-C01D-4F40-9291-AC4D699BF1F0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  <sheet name="DATA_BĐ3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" i="7" l="1"/>
  <c r="C35" i="7"/>
  <c r="B28" i="7"/>
  <c r="C28" i="7"/>
  <c r="B29" i="7"/>
  <c r="C29" i="7"/>
  <c r="B30" i="7"/>
  <c r="C30" i="7"/>
  <c r="B31" i="7"/>
  <c r="C31" i="7"/>
  <c r="B32" i="7"/>
  <c r="C32" i="7"/>
  <c r="B33" i="7"/>
  <c r="C33" i="7"/>
  <c r="B34" i="7"/>
  <c r="C34" i="7"/>
  <c r="B27" i="7"/>
  <c r="C27" i="7"/>
  <c r="B27" i="6"/>
  <c r="C27" i="6"/>
  <c r="B28" i="6"/>
  <c r="C28" i="6"/>
  <c r="B29" i="6"/>
  <c r="C29" i="6"/>
  <c r="B30" i="6"/>
  <c r="C30" i="6"/>
  <c r="B31" i="6"/>
  <c r="C31" i="6"/>
  <c r="B32" i="6"/>
  <c r="C32" i="6"/>
  <c r="B33" i="6"/>
  <c r="C33" i="6"/>
  <c r="B34" i="6"/>
  <c r="C34" i="6"/>
  <c r="B35" i="6"/>
  <c r="C35" i="6"/>
  <c r="B27" i="3"/>
  <c r="C27" i="3"/>
  <c r="D27" i="3"/>
  <c r="B28" i="3"/>
  <c r="C28" i="3"/>
  <c r="D28" i="3"/>
  <c r="B29" i="3"/>
  <c r="C29" i="3"/>
  <c r="D29" i="3"/>
  <c r="B30" i="3"/>
  <c r="C30" i="3"/>
  <c r="D30" i="3"/>
  <c r="B31" i="3"/>
  <c r="C31" i="3"/>
  <c r="D31" i="3"/>
  <c r="B32" i="3"/>
  <c r="C32" i="3"/>
  <c r="D32" i="3"/>
  <c r="B33" i="3"/>
  <c r="C33" i="3"/>
  <c r="D33" i="3"/>
  <c r="B34" i="3"/>
  <c r="C34" i="3"/>
  <c r="D34" i="3"/>
  <c r="B35" i="3"/>
  <c r="C35" i="3"/>
  <c r="D35" i="3"/>
  <c r="B12" i="7"/>
  <c r="C12" i="7"/>
  <c r="B13" i="7"/>
  <c r="C13" i="7"/>
  <c r="B14" i="7"/>
  <c r="C14" i="7"/>
  <c r="B15" i="7"/>
  <c r="C15" i="7"/>
  <c r="B16" i="7"/>
  <c r="C16" i="7"/>
  <c r="B17" i="7"/>
  <c r="C17" i="7"/>
  <c r="B18" i="7"/>
  <c r="C18" i="7"/>
  <c r="B19" i="7"/>
  <c r="C19" i="7"/>
  <c r="B20" i="7"/>
  <c r="C20" i="7"/>
  <c r="B21" i="7"/>
  <c r="C21" i="7"/>
  <c r="B22" i="7"/>
  <c r="C22" i="7"/>
  <c r="B23" i="7"/>
  <c r="C23" i="7"/>
  <c r="B24" i="7"/>
  <c r="C24" i="7"/>
  <c r="B25" i="7"/>
  <c r="C25" i="7"/>
  <c r="B26" i="7"/>
  <c r="C26" i="7"/>
  <c r="B12" i="6"/>
  <c r="C12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12" i="3"/>
  <c r="C12" i="3"/>
  <c r="D12" i="3"/>
  <c r="B13" i="3"/>
  <c r="C13" i="3"/>
  <c r="D13" i="3"/>
  <c r="B14" i="3"/>
  <c r="C14" i="3"/>
  <c r="D14" i="3"/>
  <c r="B15" i="3"/>
  <c r="C15" i="3"/>
  <c r="D15" i="3"/>
  <c r="B16" i="3"/>
  <c r="C16" i="3"/>
  <c r="D16" i="3"/>
  <c r="B17" i="3"/>
  <c r="C17" i="3"/>
  <c r="D17" i="3"/>
  <c r="B18" i="3"/>
  <c r="C18" i="3"/>
  <c r="D18" i="3"/>
  <c r="B19" i="3"/>
  <c r="C19" i="3"/>
  <c r="D19" i="3"/>
  <c r="B20" i="3"/>
  <c r="C20" i="3"/>
  <c r="D20" i="3"/>
  <c r="B21" i="3"/>
  <c r="C21" i="3"/>
  <c r="D21" i="3"/>
  <c r="B22" i="3"/>
  <c r="C22" i="3"/>
  <c r="D22" i="3"/>
  <c r="B23" i="3"/>
  <c r="C23" i="3"/>
  <c r="D23" i="3"/>
  <c r="B24" i="3"/>
  <c r="C24" i="3"/>
  <c r="D24" i="3"/>
  <c r="B25" i="3"/>
  <c r="C25" i="3"/>
  <c r="D25" i="3"/>
  <c r="B26" i="3"/>
  <c r="C26" i="3"/>
  <c r="D26" i="3"/>
  <c r="A2" i="7"/>
  <c r="A2" i="6"/>
  <c r="A2" i="3"/>
  <c r="A3" i="1"/>
  <c r="B10" i="7"/>
  <c r="C10" i="7"/>
  <c r="B11" i="7"/>
  <c r="C11" i="7"/>
  <c r="B10" i="6"/>
  <c r="C10" i="6"/>
  <c r="B11" i="6"/>
  <c r="C11" i="6"/>
  <c r="B10" i="3"/>
  <c r="C10" i="3"/>
  <c r="D10" i="3"/>
  <c r="B11" i="3"/>
  <c r="C11" i="3"/>
  <c r="D11" i="3"/>
  <c r="D8" i="3"/>
  <c r="D9" i="3"/>
  <c r="D7" i="3"/>
  <c r="C8" i="3"/>
  <c r="C9" i="3"/>
  <c r="C7" i="3"/>
  <c r="A4" i="7"/>
  <c r="A4" i="6"/>
  <c r="A4" i="3"/>
  <c r="C8" i="7"/>
  <c r="C9" i="7"/>
  <c r="C7" i="7"/>
  <c r="B8" i="7"/>
  <c r="B9" i="7"/>
  <c r="B7" i="7"/>
  <c r="B8" i="3"/>
  <c r="B9" i="3"/>
  <c r="B7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<sst xmlns="http://schemas.openxmlformats.org/spreadsheetml/2006/main" count="30" uniqueCount="18">
  <si>
    <t>STT</t>
  </si>
  <si>
    <t>Đạt</t>
  </si>
  <si>
    <t>Không đạt</t>
  </si>
  <si>
    <t>Năm</t>
  </si>
  <si>
    <t>Po, Pk</t>
  </si>
  <si>
    <t>Điển hình</t>
  </si>
  <si>
    <t>Tổng số</t>
  </si>
  <si>
    <t>Tỷ lệ không đạt (%)</t>
  </si>
  <si>
    <t>Biểu đồ so sánh tổng số lượng</t>
  </si>
  <si>
    <t>Tổng số Po, Pk</t>
  </si>
  <si>
    <t>Tổng số điển hình</t>
  </si>
  <si>
    <t>Biểu đồ so sánh tỷ lệ không đạt hạng mục thử nghiệm Po, Pk</t>
  </si>
  <si>
    <t>Biểu đồ so sánh tỷ lệ không đạt hạng mục thử nghiệm điển hình</t>
  </si>
  <si>
    <t>BÁO CÁO THỐNG KÊ MÁY BIẾN ÁP PHÂN PHỐI - BÁO CÁO THEO THỜI GIAN - BÁO CÁO THEO NĂM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</si>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</sst>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MBA thí nghiệm Po, Pk và điển hình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Năm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DATA_BĐ1!$C$7:$D$7</c:f>
              <c:numCache>
                <c:formatCode>General</c:formatCode>
                <c:ptCount val="2"/>
                <c:pt idx="0">
                  <c:v>15</c:v>
                </c:pt>
                <c:pt idx="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DATA_BĐ1!$C$8:$D$8</c:f>
              <c:numCache>
                <c:formatCode>General</c:formatCode>
                <c:ptCount val="2"/>
                <c:pt idx="0">
                  <c:v>30</c:v>
                </c:pt>
                <c:pt idx="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DATA_BĐ1!$C$9:$D$9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DATA_BĐ1!$C$10:$D$10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F5-476F-A214-FE2AB654E979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DATA_BĐ1!$C$11:$D$11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F5-476F-A214-FE2AB654E979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Năm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DATA_BĐ1!$C$12:$D$12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FA-443B-BEFC-6A1189A467D0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Năm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DATA_BĐ1!$C$13:$D$13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FA-443B-BEFC-6A1189A467D0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Năm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DATA_BĐ1!$C$14:$D$14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FA-443B-BEFC-6A1189A467D0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Năm 2023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DATA_BĐ1!$C$15:$D$15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FA-443B-BEFC-6A1189A467D0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Năm 2024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DATA_BĐ1!$C$16:$D$16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3FA-443B-BEFC-6A1189A467D0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Năm 2025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DATA_BĐ1!$C$17:$D$17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3FA-443B-BEFC-6A1189A467D0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Năm 2026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DATA_BĐ1!$C$18:$D$18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3FA-443B-BEFC-6A1189A467D0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Năm 2027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DATA_BĐ1!$C$19:$D$19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3FA-443B-BEFC-6A1189A467D0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Năm 2028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DATA_BĐ1!$C$20:$D$20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3FA-443B-BEFC-6A1189A467D0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Năm 2029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DATA_BĐ1!$C$21:$D$21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3FA-443B-BEFC-6A1189A467D0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Năm 2030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DATA_BĐ1!$C$22:$D$22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3FA-443B-BEFC-6A1189A467D0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Năm 2031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DATA_BĐ1!$C$23:$D$23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3FA-443B-BEFC-6A1189A467D0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Năm 2032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DATA_BĐ1!$C$24:$D$24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3FA-443B-BEFC-6A1189A467D0}"/>
            </c:ext>
          </c:extLst>
        </c:ser>
        <c:ser>
          <c:idx val="18"/>
          <c:order val="18"/>
          <c:tx>
            <c:strRef>
              <c:f>DATA_BĐ1!$B$25</c:f>
              <c:strCache>
                <c:ptCount val="1"/>
                <c:pt idx="0">
                  <c:v>Năm 2033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DATA_BĐ1!$C$25:$D$25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3FA-443B-BEFC-6A1189A467D0}"/>
            </c:ext>
          </c:extLst>
        </c:ser>
        <c:ser>
          <c:idx val="19"/>
          <c:order val="19"/>
          <c:tx>
            <c:strRef>
              <c:f>DATA_BĐ1!$B$26</c:f>
              <c:strCache>
                <c:ptCount val="1"/>
                <c:pt idx="0">
                  <c:v>Năm 2034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DATA_BĐ1!$C$26:$D$26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3FA-443B-BEFC-6A1189A467D0}"/>
            </c:ext>
          </c:extLst>
        </c:ser>
        <c:ser>
          <c:idx val="20"/>
          <c:order val="20"/>
          <c:tx>
            <c:strRef>
              <c:f>DATA_BĐ1!$B$27</c:f>
              <c:strCache>
                <c:ptCount val="1"/>
                <c:pt idx="0">
                  <c:v>Năm 2035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DATA_BĐ1!$C$27:$D$27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5E-4D71-BF93-91323D3F5424}"/>
            </c:ext>
          </c:extLst>
        </c:ser>
        <c:ser>
          <c:idx val="21"/>
          <c:order val="21"/>
          <c:tx>
            <c:strRef>
              <c:f>DATA_BĐ1!$B$28</c:f>
              <c:strCache>
                <c:ptCount val="1"/>
                <c:pt idx="0">
                  <c:v>Năm 2036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DATA_BĐ1!$C$28:$D$28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5E-4D71-BF93-91323D3F5424}"/>
            </c:ext>
          </c:extLst>
        </c:ser>
        <c:ser>
          <c:idx val="22"/>
          <c:order val="22"/>
          <c:tx>
            <c:strRef>
              <c:f>DATA_BĐ1!$B$29</c:f>
              <c:strCache>
                <c:ptCount val="1"/>
                <c:pt idx="0">
                  <c:v>Năm 2037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DATA_BĐ1!$C$29:$D$29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5E-4D71-BF93-91323D3F5424}"/>
            </c:ext>
          </c:extLst>
        </c:ser>
        <c:ser>
          <c:idx val="23"/>
          <c:order val="23"/>
          <c:tx>
            <c:strRef>
              <c:f>DATA_BĐ1!$B$30</c:f>
              <c:strCache>
                <c:ptCount val="1"/>
                <c:pt idx="0">
                  <c:v>Năm 2038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DATA_BĐ1!$C$30:$D$30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5E-4D71-BF93-91323D3F5424}"/>
            </c:ext>
          </c:extLst>
        </c:ser>
        <c:ser>
          <c:idx val="24"/>
          <c:order val="24"/>
          <c:tx>
            <c:strRef>
              <c:f>DATA_BĐ1!$B$31</c:f>
              <c:strCache>
                <c:ptCount val="1"/>
                <c:pt idx="0">
                  <c:v>Năm 2039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DATA_BĐ1!$C$31:$D$31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D5E-4D71-BF93-91323D3F5424}"/>
            </c:ext>
          </c:extLst>
        </c:ser>
        <c:ser>
          <c:idx val="25"/>
          <c:order val="25"/>
          <c:tx>
            <c:strRef>
              <c:f>DATA_BĐ1!$B$32</c:f>
              <c:strCache>
                <c:ptCount val="1"/>
                <c:pt idx="0">
                  <c:v>Năm 2040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DATA_BĐ1!$C$32:$D$32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D5E-4D71-BF93-91323D3F5424}"/>
            </c:ext>
          </c:extLst>
        </c:ser>
        <c:ser>
          <c:idx val="26"/>
          <c:order val="26"/>
          <c:tx>
            <c:strRef>
              <c:f>DATA_BĐ1!$B$33</c:f>
              <c:strCache>
                <c:ptCount val="1"/>
                <c:pt idx="0">
                  <c:v>Năm 2041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DATA_BĐ1!$C$33:$D$33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D5E-4D71-BF93-91323D3F5424}"/>
            </c:ext>
          </c:extLst>
        </c:ser>
        <c:ser>
          <c:idx val="27"/>
          <c:order val="27"/>
          <c:tx>
            <c:strRef>
              <c:f>DATA_BĐ1!$B$34</c:f>
              <c:strCache>
                <c:ptCount val="1"/>
                <c:pt idx="0">
                  <c:v>Năm 2042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DATA_BĐ1!$C$34:$D$34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D5E-4D71-BF93-91323D3F5424}"/>
            </c:ext>
          </c:extLst>
        </c:ser>
        <c:ser>
          <c:idx val="28"/>
          <c:order val="28"/>
          <c:tx>
            <c:strRef>
              <c:f>DATA_BĐ1!$B$35</c:f>
              <c:strCache>
                <c:ptCount val="1"/>
                <c:pt idx="0">
                  <c:v>Năm 2043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DATA_BĐ1!$C$35:$D$35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D5E-4D71-BF93-91323D3F54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Tỷ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lệ không đạt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DATA_BĐ2!$B$7:$B$35</c:f>
              <c:strCache>
                <c:ptCount val="29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  <c:pt idx="10">
                  <c:v>Năm 2025</c:v>
                </c:pt>
                <c:pt idx="11">
                  <c:v>Năm 2026</c:v>
                </c:pt>
                <c:pt idx="12">
                  <c:v>Năm 2027</c:v>
                </c:pt>
                <c:pt idx="13">
                  <c:v>Năm 2028</c:v>
                </c:pt>
                <c:pt idx="14">
                  <c:v>Năm 2029</c:v>
                </c:pt>
                <c:pt idx="15">
                  <c:v>Năm 2030</c:v>
                </c:pt>
                <c:pt idx="16">
                  <c:v>Năm 2031</c:v>
                </c:pt>
                <c:pt idx="17">
                  <c:v>Năm 2032</c:v>
                </c:pt>
                <c:pt idx="18">
                  <c:v>Năm 2033</c:v>
                </c:pt>
                <c:pt idx="19">
                  <c:v>Năm 2034</c:v>
                </c:pt>
                <c:pt idx="20">
                  <c:v>Năm 2035</c:v>
                </c:pt>
                <c:pt idx="21">
                  <c:v>Năm 2036</c:v>
                </c:pt>
                <c:pt idx="22">
                  <c:v>Năm 2037</c:v>
                </c:pt>
                <c:pt idx="23">
                  <c:v>Năm 2038</c:v>
                </c:pt>
                <c:pt idx="24">
                  <c:v>Năm 2039</c:v>
                </c:pt>
                <c:pt idx="25">
                  <c:v>Năm 2040</c:v>
                </c:pt>
                <c:pt idx="26">
                  <c:v>Năm 2041</c:v>
                </c:pt>
                <c:pt idx="27">
                  <c:v>Năm 2042</c:v>
                </c:pt>
                <c:pt idx="28">
                  <c:v>Năm 2043</c:v>
                </c:pt>
              </c:strCache>
            </c:strRef>
          </c:cat>
          <c:val>
            <c:numRef>
              <c:f>DATA_BĐ2!$C$7:$C$35</c:f>
              <c:numCache>
                <c:formatCode>General</c:formatCode>
                <c:ptCount val="29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  <c:pt idx="18">
                  <c:v>33</c:v>
                </c:pt>
                <c:pt idx="19">
                  <c:v>33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33</c:v>
                </c:pt>
                <c:pt idx="24">
                  <c:v>33</c:v>
                </c:pt>
                <c:pt idx="25">
                  <c:v>33</c:v>
                </c:pt>
                <c:pt idx="26">
                  <c:v>33</c:v>
                </c:pt>
                <c:pt idx="27">
                  <c:v>33</c:v>
                </c:pt>
                <c:pt idx="28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Tỷ lệ không đạt (%)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DATA_BĐ3!$C$6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DATA_BĐ3!$B$7:$B$35</c:f>
              <c:strCache>
                <c:ptCount val="29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  <c:pt idx="10">
                  <c:v>Năm 2025</c:v>
                </c:pt>
                <c:pt idx="11">
                  <c:v>Năm 2026</c:v>
                </c:pt>
                <c:pt idx="12">
                  <c:v>Năm 2027</c:v>
                </c:pt>
                <c:pt idx="13">
                  <c:v>Năm 2028</c:v>
                </c:pt>
                <c:pt idx="14">
                  <c:v>Năm 2029</c:v>
                </c:pt>
                <c:pt idx="15">
                  <c:v>Năm 2030</c:v>
                </c:pt>
                <c:pt idx="16">
                  <c:v>Năm 2031</c:v>
                </c:pt>
                <c:pt idx="17">
                  <c:v>Năm 2032</c:v>
                </c:pt>
                <c:pt idx="18">
                  <c:v>Năm 2033</c:v>
                </c:pt>
                <c:pt idx="19">
                  <c:v>Năm 2034</c:v>
                </c:pt>
                <c:pt idx="20">
                  <c:v>Năm 2035</c:v>
                </c:pt>
                <c:pt idx="21">
                  <c:v>Năm 2036</c:v>
                </c:pt>
                <c:pt idx="22">
                  <c:v>Năm 2037</c:v>
                </c:pt>
                <c:pt idx="23">
                  <c:v>Năm 2038</c:v>
                </c:pt>
                <c:pt idx="24">
                  <c:v>Năm 2039</c:v>
                </c:pt>
                <c:pt idx="25">
                  <c:v>Năm 2040</c:v>
                </c:pt>
                <c:pt idx="26">
                  <c:v>Năm 2041</c:v>
                </c:pt>
                <c:pt idx="27">
                  <c:v>Năm 2042</c:v>
                </c:pt>
                <c:pt idx="28">
                  <c:v>Năm 2043</c:v>
                </c:pt>
              </c:strCache>
            </c:strRef>
          </c:cat>
          <c:val>
            <c:numRef>
              <c:f>DATA_BĐ3!$C$7:$C$35</c:f>
              <c:numCache>
                <c:formatCode>General</c:formatCode>
                <c:ptCount val="29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F3-4642-9827-7A2C9B983B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13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12</xdr:col>
      <xdr:colOff>819150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13</xdr:col>
      <xdr:colOff>0</xdr:colOff>
      <xdr:row>79</xdr:row>
      <xdr:rowOff>197802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7CE07E-E754-4EE3-B2DB-EA4502FC2F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4"/>
  <sheetViews>
    <sheetView workbookViewId="0">
      <selection activeCell="N17" sqref="N17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9" t="s">
        <v>13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8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11</v>
      </c>
    </row>
    <row r="57" spans="2:2" x14ac:dyDescent="0.25">
      <c r="B57" s="4" t="s">
        <v>12</v>
      </c>
    </row>
    <row r="58" spans="2:2" ht="16.5" x14ac:dyDescent="0.25">
      <c r="B58" s="2"/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J35"/>
  <sheetViews>
    <sheetView tabSelected="1" zoomScaleNormal="100" workbookViewId="0">
      <selection activeCell="D1" sqref="D1:G1"/>
    </sheetView>
  </sheetViews>
  <sheetFormatPr defaultColWidth="25.875" defaultRowHeight="30" customHeight="1" x14ac:dyDescent="0.25"/>
  <cols>
    <col min="1" max="1" width="4.25" style="3" bestFit="1" customWidth="1"/>
    <col min="2" max="2" width="8" style="3" bestFit="1" customWidth="1"/>
    <col min="3" max="3" width="12.25" style="3" bestFit="1" customWidth="1"/>
    <col min="4" max="4" width="9.5" style="3" bestFit="1" customWidth="1"/>
    <col min="5" max="5" width="9.5" style="3" customWidth="1"/>
    <col min="6" max="6" width="17.875" style="3" bestFit="1" customWidth="1"/>
    <col min="7" max="7" width="10.375" style="3" bestFit="1" customWidth="1"/>
    <col min="8" max="8" width="9.5" style="3" bestFit="1" customWidth="1"/>
    <col min="9" max="9" width="10.125" style="3" customWidth="1"/>
    <col min="10" max="10" width="19" style="3" customWidth="1"/>
    <col min="11" max="12" width="18.375" style="3" bestFit="1" customWidth="1"/>
    <col min="13" max="16384" width="25.875" style="3"/>
  </cols>
  <sheetData>
    <row r="1" spans="1:10" ht="30" customHeight="1" x14ac:dyDescent="0.25">
      <c r="D1" s="12" t="s">
        <v>14</v>
      </c>
      <c r="E1" s="12" t="s">
        <v>15</v>
      </c>
      <c r="F1" s="12" t="s">
        <v>16</v>
      </c>
      <c r="G1" s="12" t="s">
        <v>17</v>
      </c>
    </row>
    <row r="3" spans="1:10" ht="48" customHeight="1" x14ac:dyDescent="0.25">
      <c r="A3" s="11" t="str">
        <f>BIEU_DO!B2</f>
        <v>BÁO CÁO THỐNG KÊ MÁY BIẾN ÁP PHÂN PHỐI - BÁO CÁO THEO THỜI GIAN - BÁO CÁO THEO NĂM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30" customHeight="1" x14ac:dyDescent="0.25">
      <c r="A4" s="5"/>
    </row>
    <row r="5" spans="1:10" ht="15.75" x14ac:dyDescent="0.25">
      <c r="A5" s="10" t="s">
        <v>0</v>
      </c>
      <c r="B5" s="10" t="s">
        <v>3</v>
      </c>
      <c r="C5" s="10" t="s">
        <v>4</v>
      </c>
      <c r="D5" s="10"/>
      <c r="E5" s="10"/>
      <c r="F5" s="10"/>
      <c r="G5" s="10" t="s">
        <v>5</v>
      </c>
      <c r="H5" s="10"/>
      <c r="I5" s="10"/>
      <c r="J5" s="10"/>
    </row>
    <row r="6" spans="1:10" ht="15.75" x14ac:dyDescent="0.25">
      <c r="A6" s="10"/>
      <c r="B6" s="10"/>
      <c r="C6" s="5" t="s">
        <v>1</v>
      </c>
      <c r="D6" s="5" t="s">
        <v>2</v>
      </c>
      <c r="E6" s="5" t="s">
        <v>6</v>
      </c>
      <c r="F6" s="5" t="s">
        <v>7</v>
      </c>
      <c r="G6" s="5" t="s">
        <v>1</v>
      </c>
      <c r="H6" s="5" t="s">
        <v>2</v>
      </c>
      <c r="I6" s="5" t="s">
        <v>6</v>
      </c>
      <c r="J6" s="5" t="s">
        <v>7</v>
      </c>
    </row>
    <row r="7" spans="1:10" ht="30" customHeight="1" x14ac:dyDescent="0.25">
      <c r="A7" s="3">
        <v>1</v>
      </c>
      <c r="B7" s="3">
        <v>2015</v>
      </c>
      <c r="C7" s="3">
        <v>10</v>
      </c>
      <c r="D7" s="3">
        <v>5</v>
      </c>
      <c r="E7" s="3">
        <v>15</v>
      </c>
      <c r="F7" s="3">
        <v>33</v>
      </c>
      <c r="G7" s="3">
        <v>20</v>
      </c>
      <c r="H7" s="3">
        <v>5</v>
      </c>
      <c r="I7" s="3">
        <v>25</v>
      </c>
      <c r="J7" s="3">
        <v>20</v>
      </c>
    </row>
    <row r="8" spans="1:10" ht="30" customHeight="1" x14ac:dyDescent="0.25">
      <c r="A8" s="3">
        <v>2</v>
      </c>
      <c r="B8" s="3">
        <v>2016</v>
      </c>
      <c r="C8" s="3">
        <v>20</v>
      </c>
      <c r="D8" s="3">
        <v>10</v>
      </c>
      <c r="E8" s="3">
        <v>30</v>
      </c>
      <c r="F8" s="3">
        <v>33</v>
      </c>
      <c r="G8" s="3">
        <v>30</v>
      </c>
      <c r="H8" s="3">
        <v>10</v>
      </c>
      <c r="I8" s="3">
        <v>40</v>
      </c>
      <c r="J8" s="3">
        <v>25</v>
      </c>
    </row>
    <row r="9" spans="1:10" ht="30" customHeight="1" x14ac:dyDescent="0.25">
      <c r="A9" s="3">
        <v>3</v>
      </c>
      <c r="B9" s="3">
        <v>2017</v>
      </c>
      <c r="C9" s="3">
        <v>30</v>
      </c>
      <c r="D9" s="3">
        <v>15</v>
      </c>
      <c r="E9" s="3">
        <v>45</v>
      </c>
      <c r="F9" s="3">
        <v>33</v>
      </c>
      <c r="G9" s="3">
        <v>40</v>
      </c>
      <c r="H9" s="3">
        <v>15</v>
      </c>
      <c r="I9" s="3">
        <v>55</v>
      </c>
      <c r="J9" s="3">
        <v>30</v>
      </c>
    </row>
    <row r="10" spans="1:10" ht="30" customHeight="1" x14ac:dyDescent="0.25">
      <c r="A10" s="3">
        <v>4</v>
      </c>
      <c r="B10" s="3">
        <v>2018</v>
      </c>
      <c r="C10" s="3">
        <v>30</v>
      </c>
      <c r="D10" s="3">
        <v>15</v>
      </c>
      <c r="E10" s="3">
        <v>45</v>
      </c>
      <c r="F10" s="3">
        <v>33</v>
      </c>
      <c r="G10" s="3">
        <v>40</v>
      </c>
      <c r="H10" s="3">
        <v>15</v>
      </c>
      <c r="I10" s="3">
        <v>55</v>
      </c>
      <c r="J10" s="3">
        <v>30</v>
      </c>
    </row>
    <row r="11" spans="1:10" ht="30" customHeight="1" x14ac:dyDescent="0.25">
      <c r="A11" s="3">
        <v>5</v>
      </c>
      <c r="B11" s="3">
        <v>2019</v>
      </c>
      <c r="C11" s="3">
        <v>30</v>
      </c>
      <c r="D11" s="3">
        <v>15</v>
      </c>
      <c r="E11" s="3">
        <v>45</v>
      </c>
      <c r="F11" s="3">
        <v>33</v>
      </c>
      <c r="G11" s="3">
        <v>40</v>
      </c>
      <c r="H11" s="3">
        <v>15</v>
      </c>
      <c r="I11" s="3">
        <v>55</v>
      </c>
      <c r="J11" s="3">
        <v>30</v>
      </c>
    </row>
    <row r="12" spans="1:10" ht="30" customHeight="1" x14ac:dyDescent="0.25">
      <c r="A12" s="3">
        <v>6</v>
      </c>
      <c r="B12" s="3">
        <v>2020</v>
      </c>
      <c r="C12" s="3">
        <v>30</v>
      </c>
      <c r="D12" s="3">
        <v>15</v>
      </c>
      <c r="E12" s="3">
        <v>45</v>
      </c>
      <c r="F12" s="3">
        <v>33</v>
      </c>
      <c r="G12" s="3">
        <v>40</v>
      </c>
      <c r="H12" s="3">
        <v>15</v>
      </c>
      <c r="I12" s="3">
        <v>55</v>
      </c>
      <c r="J12" s="3">
        <v>30</v>
      </c>
    </row>
    <row r="13" spans="1:10" ht="30" customHeight="1" x14ac:dyDescent="0.25">
      <c r="A13" s="3">
        <v>7</v>
      </c>
      <c r="B13" s="3">
        <v>2021</v>
      </c>
      <c r="C13" s="3">
        <v>30</v>
      </c>
      <c r="D13" s="3">
        <v>15</v>
      </c>
      <c r="E13" s="3">
        <v>45</v>
      </c>
      <c r="F13" s="3">
        <v>33</v>
      </c>
      <c r="G13" s="3">
        <v>40</v>
      </c>
      <c r="H13" s="3">
        <v>15</v>
      </c>
      <c r="I13" s="3">
        <v>55</v>
      </c>
      <c r="J13" s="3">
        <v>30</v>
      </c>
    </row>
    <row r="14" spans="1:10" ht="30" customHeight="1" x14ac:dyDescent="0.25">
      <c r="A14" s="3">
        <v>8</v>
      </c>
      <c r="B14" s="3">
        <v>2022</v>
      </c>
      <c r="C14" s="3">
        <v>30</v>
      </c>
      <c r="D14" s="3">
        <v>15</v>
      </c>
      <c r="E14" s="3">
        <v>45</v>
      </c>
      <c r="F14" s="3">
        <v>33</v>
      </c>
      <c r="G14" s="3">
        <v>40</v>
      </c>
      <c r="H14" s="3">
        <v>15</v>
      </c>
      <c r="I14" s="3">
        <v>55</v>
      </c>
      <c r="J14" s="3">
        <v>30</v>
      </c>
    </row>
    <row r="15" spans="1:10" ht="30" customHeight="1" x14ac:dyDescent="0.25">
      <c r="A15" s="3">
        <v>9</v>
      </c>
      <c r="B15" s="3">
        <v>2023</v>
      </c>
      <c r="C15" s="3">
        <v>30</v>
      </c>
      <c r="D15" s="3">
        <v>15</v>
      </c>
      <c r="E15" s="3">
        <v>45</v>
      </c>
      <c r="F15" s="3">
        <v>33</v>
      </c>
      <c r="G15" s="3">
        <v>40</v>
      </c>
      <c r="H15" s="3">
        <v>15</v>
      </c>
      <c r="I15" s="3">
        <v>55</v>
      </c>
      <c r="J15" s="3">
        <v>30</v>
      </c>
    </row>
    <row r="16" spans="1:10" ht="30" customHeight="1" x14ac:dyDescent="0.25">
      <c r="A16" s="3">
        <v>10</v>
      </c>
      <c r="B16" s="3">
        <v>2024</v>
      </c>
      <c r="C16" s="3">
        <v>30</v>
      </c>
      <c r="D16" s="3">
        <v>15</v>
      </c>
      <c r="E16" s="3">
        <v>45</v>
      </c>
      <c r="F16" s="3">
        <v>33</v>
      </c>
      <c r="G16" s="3">
        <v>40</v>
      </c>
      <c r="H16" s="3">
        <v>15</v>
      </c>
      <c r="I16" s="3">
        <v>55</v>
      </c>
      <c r="J16" s="3">
        <v>30</v>
      </c>
    </row>
    <row r="17" spans="1:10" ht="30" customHeight="1" x14ac:dyDescent="0.25">
      <c r="A17" s="3">
        <v>11</v>
      </c>
      <c r="B17" s="3">
        <v>2025</v>
      </c>
      <c r="C17" s="3">
        <v>30</v>
      </c>
      <c r="D17" s="3">
        <v>15</v>
      </c>
      <c r="E17" s="3">
        <v>45</v>
      </c>
      <c r="F17" s="3">
        <v>33</v>
      </c>
      <c r="G17" s="3">
        <v>40</v>
      </c>
      <c r="H17" s="3">
        <v>15</v>
      </c>
      <c r="I17" s="3">
        <v>55</v>
      </c>
      <c r="J17" s="3">
        <v>30</v>
      </c>
    </row>
    <row r="18" spans="1:10" ht="30" customHeight="1" x14ac:dyDescent="0.25">
      <c r="A18" s="3">
        <v>12</v>
      </c>
      <c r="B18" s="3">
        <v>2026</v>
      </c>
      <c r="C18" s="3">
        <v>30</v>
      </c>
      <c r="D18" s="3">
        <v>15</v>
      </c>
      <c r="E18" s="3">
        <v>45</v>
      </c>
      <c r="F18" s="3">
        <v>33</v>
      </c>
      <c r="G18" s="3">
        <v>40</v>
      </c>
      <c r="H18" s="3">
        <v>15</v>
      </c>
      <c r="I18" s="3">
        <v>55</v>
      </c>
      <c r="J18" s="3">
        <v>30</v>
      </c>
    </row>
    <row r="19" spans="1:10" ht="30" customHeight="1" x14ac:dyDescent="0.25">
      <c r="A19" s="3">
        <v>13</v>
      </c>
      <c r="B19" s="3">
        <v>2027</v>
      </c>
      <c r="C19" s="3">
        <v>30</v>
      </c>
      <c r="D19" s="3">
        <v>15</v>
      </c>
      <c r="E19" s="3">
        <v>45</v>
      </c>
      <c r="F19" s="3">
        <v>33</v>
      </c>
      <c r="G19" s="3">
        <v>40</v>
      </c>
      <c r="H19" s="3">
        <v>15</v>
      </c>
      <c r="I19" s="3">
        <v>55</v>
      </c>
      <c r="J19" s="3">
        <v>30</v>
      </c>
    </row>
    <row r="20" spans="1:10" ht="30" customHeight="1" x14ac:dyDescent="0.25">
      <c r="A20" s="3">
        <v>14</v>
      </c>
      <c r="B20" s="3">
        <v>2028</v>
      </c>
      <c r="C20" s="3">
        <v>30</v>
      </c>
      <c r="D20" s="3">
        <v>15</v>
      </c>
      <c r="E20" s="3">
        <v>45</v>
      </c>
      <c r="F20" s="3">
        <v>33</v>
      </c>
      <c r="G20" s="3">
        <v>40</v>
      </c>
      <c r="H20" s="3">
        <v>15</v>
      </c>
      <c r="I20" s="3">
        <v>55</v>
      </c>
      <c r="J20" s="3">
        <v>30</v>
      </c>
    </row>
    <row r="21" spans="1:10" ht="30" customHeight="1" x14ac:dyDescent="0.25">
      <c r="A21" s="3">
        <v>15</v>
      </c>
      <c r="B21" s="3">
        <v>2029</v>
      </c>
      <c r="C21" s="3">
        <v>30</v>
      </c>
      <c r="D21" s="3">
        <v>15</v>
      </c>
      <c r="E21" s="3">
        <v>45</v>
      </c>
      <c r="F21" s="3">
        <v>33</v>
      </c>
      <c r="G21" s="3">
        <v>40</v>
      </c>
      <c r="H21" s="3">
        <v>15</v>
      </c>
      <c r="I21" s="3">
        <v>55</v>
      </c>
      <c r="J21" s="3">
        <v>30</v>
      </c>
    </row>
    <row r="22" spans="1:10" ht="30" customHeight="1" x14ac:dyDescent="0.25">
      <c r="A22" s="3">
        <v>16</v>
      </c>
      <c r="B22" s="3">
        <v>2030</v>
      </c>
      <c r="C22" s="3">
        <v>30</v>
      </c>
      <c r="D22" s="3">
        <v>15</v>
      </c>
      <c r="E22" s="3">
        <v>45</v>
      </c>
      <c r="F22" s="3">
        <v>33</v>
      </c>
      <c r="G22" s="3">
        <v>40</v>
      </c>
      <c r="H22" s="3">
        <v>15</v>
      </c>
      <c r="I22" s="3">
        <v>55</v>
      </c>
      <c r="J22" s="3">
        <v>30</v>
      </c>
    </row>
    <row r="23" spans="1:10" ht="30" customHeight="1" x14ac:dyDescent="0.25">
      <c r="A23" s="3">
        <v>17</v>
      </c>
      <c r="B23" s="3">
        <v>2031</v>
      </c>
      <c r="C23" s="3">
        <v>30</v>
      </c>
      <c r="D23" s="3">
        <v>15</v>
      </c>
      <c r="E23" s="3">
        <v>45</v>
      </c>
      <c r="F23" s="3">
        <v>33</v>
      </c>
      <c r="G23" s="3">
        <v>40</v>
      </c>
      <c r="H23" s="3">
        <v>15</v>
      </c>
      <c r="I23" s="3">
        <v>55</v>
      </c>
      <c r="J23" s="3">
        <v>30</v>
      </c>
    </row>
    <row r="24" spans="1:10" ht="30" customHeight="1" x14ac:dyDescent="0.25">
      <c r="A24" s="3">
        <v>18</v>
      </c>
      <c r="B24" s="3">
        <v>2032</v>
      </c>
      <c r="C24" s="3">
        <v>30</v>
      </c>
      <c r="D24" s="3">
        <v>15</v>
      </c>
      <c r="E24" s="3">
        <v>45</v>
      </c>
      <c r="F24" s="3">
        <v>33</v>
      </c>
      <c r="G24" s="3">
        <v>40</v>
      </c>
      <c r="H24" s="3">
        <v>15</v>
      </c>
      <c r="I24" s="3">
        <v>55</v>
      </c>
      <c r="J24" s="3">
        <v>30</v>
      </c>
    </row>
    <row r="25" spans="1:10" ht="30" customHeight="1" x14ac:dyDescent="0.25">
      <c r="A25" s="3">
        <v>19</v>
      </c>
      <c r="B25" s="3">
        <v>2033</v>
      </c>
      <c r="C25" s="3">
        <v>30</v>
      </c>
      <c r="D25" s="3">
        <v>15</v>
      </c>
      <c r="E25" s="3">
        <v>45</v>
      </c>
      <c r="F25" s="3">
        <v>33</v>
      </c>
      <c r="G25" s="3">
        <v>40</v>
      </c>
      <c r="H25" s="3">
        <v>15</v>
      </c>
      <c r="I25" s="3">
        <v>55</v>
      </c>
      <c r="J25" s="3">
        <v>30</v>
      </c>
    </row>
    <row r="26" spans="1:10" ht="30" customHeight="1" x14ac:dyDescent="0.25">
      <c r="A26" s="3">
        <v>20</v>
      </c>
      <c r="B26" s="3">
        <v>2034</v>
      </c>
      <c r="C26" s="3">
        <v>30</v>
      </c>
      <c r="D26" s="3">
        <v>15</v>
      </c>
      <c r="E26" s="3">
        <v>45</v>
      </c>
      <c r="F26" s="3">
        <v>33</v>
      </c>
      <c r="G26" s="3">
        <v>40</v>
      </c>
      <c r="H26" s="3">
        <v>15</v>
      </c>
      <c r="I26" s="3">
        <v>55</v>
      </c>
      <c r="J26" s="3">
        <v>30</v>
      </c>
    </row>
    <row r="27" spans="1:10" ht="30" customHeight="1" x14ac:dyDescent="0.25">
      <c r="A27" s="3">
        <v>21</v>
      </c>
      <c r="B27" s="3">
        <v>2035</v>
      </c>
      <c r="C27" s="3">
        <v>30</v>
      </c>
      <c r="D27" s="3">
        <v>15</v>
      </c>
      <c r="E27" s="3">
        <v>45</v>
      </c>
      <c r="F27" s="3">
        <v>33</v>
      </c>
      <c r="G27" s="3">
        <v>40</v>
      </c>
      <c r="H27" s="3">
        <v>15</v>
      </c>
      <c r="I27" s="3">
        <v>55</v>
      </c>
      <c r="J27" s="3">
        <v>30</v>
      </c>
    </row>
    <row r="28" spans="1:10" ht="30" customHeight="1" x14ac:dyDescent="0.25">
      <c r="A28" s="3">
        <v>22</v>
      </c>
      <c r="B28" s="3">
        <v>2036</v>
      </c>
      <c r="C28" s="3">
        <v>30</v>
      </c>
      <c r="D28" s="3">
        <v>15</v>
      </c>
      <c r="E28" s="3">
        <v>45</v>
      </c>
      <c r="F28" s="3">
        <v>33</v>
      </c>
      <c r="G28" s="3">
        <v>40</v>
      </c>
      <c r="H28" s="3">
        <v>15</v>
      </c>
      <c r="I28" s="3">
        <v>55</v>
      </c>
      <c r="J28" s="3">
        <v>30</v>
      </c>
    </row>
    <row r="29" spans="1:10" ht="30" customHeight="1" x14ac:dyDescent="0.25">
      <c r="A29" s="3">
        <v>23</v>
      </c>
      <c r="B29" s="3">
        <v>2037</v>
      </c>
      <c r="C29" s="3">
        <v>30</v>
      </c>
      <c r="D29" s="3">
        <v>15</v>
      </c>
      <c r="E29" s="3">
        <v>45</v>
      </c>
      <c r="F29" s="3">
        <v>33</v>
      </c>
      <c r="G29" s="3">
        <v>40</v>
      </c>
      <c r="H29" s="3">
        <v>15</v>
      </c>
      <c r="I29" s="3">
        <v>55</v>
      </c>
      <c r="J29" s="3">
        <v>30</v>
      </c>
    </row>
    <row r="30" spans="1:10" ht="30" customHeight="1" x14ac:dyDescent="0.25">
      <c r="A30" s="3">
        <v>24</v>
      </c>
      <c r="B30" s="3">
        <v>2038</v>
      </c>
      <c r="C30" s="3">
        <v>30</v>
      </c>
      <c r="D30" s="3">
        <v>15</v>
      </c>
      <c r="E30" s="3">
        <v>45</v>
      </c>
      <c r="F30" s="3">
        <v>33</v>
      </c>
      <c r="G30" s="3">
        <v>40</v>
      </c>
      <c r="H30" s="3">
        <v>15</v>
      </c>
      <c r="I30" s="3">
        <v>55</v>
      </c>
      <c r="J30" s="3">
        <v>30</v>
      </c>
    </row>
    <row r="31" spans="1:10" ht="30" customHeight="1" x14ac:dyDescent="0.25">
      <c r="A31" s="3">
        <v>25</v>
      </c>
      <c r="B31" s="3">
        <v>2039</v>
      </c>
      <c r="C31" s="3">
        <v>30</v>
      </c>
      <c r="D31" s="3">
        <v>15</v>
      </c>
      <c r="E31" s="3">
        <v>45</v>
      </c>
      <c r="F31" s="3">
        <v>33</v>
      </c>
      <c r="G31" s="3">
        <v>40</v>
      </c>
      <c r="H31" s="3">
        <v>15</v>
      </c>
      <c r="I31" s="3">
        <v>55</v>
      </c>
      <c r="J31" s="3">
        <v>30</v>
      </c>
    </row>
    <row r="32" spans="1:10" ht="30" customHeight="1" x14ac:dyDescent="0.25">
      <c r="A32" s="3">
        <v>26</v>
      </c>
      <c r="B32" s="3">
        <v>2040</v>
      </c>
      <c r="C32" s="3">
        <v>30</v>
      </c>
      <c r="D32" s="3">
        <v>15</v>
      </c>
      <c r="E32" s="3">
        <v>45</v>
      </c>
      <c r="F32" s="3">
        <v>33</v>
      </c>
      <c r="G32" s="3">
        <v>40</v>
      </c>
      <c r="H32" s="3">
        <v>15</v>
      </c>
      <c r="I32" s="3">
        <v>55</v>
      </c>
      <c r="J32" s="3">
        <v>30</v>
      </c>
    </row>
    <row r="33" spans="1:10" ht="30" customHeight="1" x14ac:dyDescent="0.25">
      <c r="A33" s="3">
        <v>27</v>
      </c>
      <c r="B33" s="3">
        <v>2041</v>
      </c>
      <c r="C33" s="3">
        <v>30</v>
      </c>
      <c r="D33" s="3">
        <v>15</v>
      </c>
      <c r="E33" s="3">
        <v>45</v>
      </c>
      <c r="F33" s="3">
        <v>33</v>
      </c>
      <c r="G33" s="3">
        <v>40</v>
      </c>
      <c r="H33" s="3">
        <v>15</v>
      </c>
      <c r="I33" s="3">
        <v>55</v>
      </c>
      <c r="J33" s="3">
        <v>30</v>
      </c>
    </row>
    <row r="34" spans="1:10" ht="30" customHeight="1" x14ac:dyDescent="0.25">
      <c r="A34" s="3">
        <v>28</v>
      </c>
      <c r="B34" s="3">
        <v>2042</v>
      </c>
      <c r="C34" s="3">
        <v>30</v>
      </c>
      <c r="D34" s="3">
        <v>15</v>
      </c>
      <c r="E34" s="3">
        <v>45</v>
      </c>
      <c r="F34" s="3">
        <v>33</v>
      </c>
      <c r="G34" s="3">
        <v>40</v>
      </c>
      <c r="H34" s="3">
        <v>15</v>
      </c>
      <c r="I34" s="3">
        <v>55</v>
      </c>
      <c r="J34" s="3">
        <v>30</v>
      </c>
    </row>
    <row r="35" spans="1:10" ht="30" customHeight="1" x14ac:dyDescent="0.25">
      <c r="A35" s="3">
        <v>29</v>
      </c>
      <c r="B35" s="3">
        <v>2043</v>
      </c>
      <c r="C35" s="3">
        <v>30</v>
      </c>
      <c r="D35" s="3">
        <v>15</v>
      </c>
      <c r="E35" s="3">
        <v>45</v>
      </c>
      <c r="F35" s="3">
        <v>33</v>
      </c>
      <c r="G35" s="3">
        <v>40</v>
      </c>
      <c r="H35" s="3">
        <v>15</v>
      </c>
      <c r="I35" s="3">
        <v>55</v>
      </c>
      <c r="J35" s="3">
        <v>30</v>
      </c>
    </row>
  </sheetData>
  <mergeCells count="5">
    <mergeCell ref="A5:A6"/>
    <mergeCell ref="B5:B6"/>
    <mergeCell ref="C5:F5"/>
    <mergeCell ref="G5:J5"/>
    <mergeCell ref="A3:J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D35"/>
  <sheetViews>
    <sheetView topLeftCell="A21" workbookViewId="0">
      <selection activeCell="A26" sqref="A26:D35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4" ht="55.5" customHeight="1" x14ac:dyDescent="0.25">
      <c r="A2" s="11" t="str">
        <f>BIEU_DO!B2</f>
        <v>BÁO CÁO THỐNG KÊ MÁY BIẾN ÁP PHÂN PHỐI - BÁO CÁO THEO THỜI GIAN - BÁO CÁO THEO NĂM</v>
      </c>
      <c r="B2" s="11"/>
      <c r="C2" s="11"/>
      <c r="D2" s="11"/>
    </row>
    <row r="4" spans="1:4" ht="16.5" x14ac:dyDescent="0.25">
      <c r="A4" s="6" t="str">
        <f>"Dữ liệu " &amp; BIEU_DO!B5</f>
        <v>Dữ liệu Biểu đồ so sánh tổng số lượng</v>
      </c>
      <c r="B4" s="6"/>
      <c r="C4" s="7"/>
    </row>
    <row r="6" spans="1:4" ht="30" customHeight="1" x14ac:dyDescent="0.25">
      <c r="A6" s="5" t="s">
        <v>0</v>
      </c>
      <c r="B6" s="5" t="s">
        <v>3</v>
      </c>
      <c r="C6" s="5" t="s">
        <v>9</v>
      </c>
      <c r="D6" s="5" t="s">
        <v>10</v>
      </c>
    </row>
    <row r="7" spans="1:4" ht="30" customHeight="1" x14ac:dyDescent="0.25">
      <c r="A7" s="3">
        <v>1</v>
      </c>
      <c r="B7" s="3" t="str">
        <f>"Năm " &amp; KET_QUA_THONG_KE!B7</f>
        <v>Năm 2015</v>
      </c>
      <c r="C7" s="3">
        <f>KET_QUA_THONG_KE!E7</f>
        <v>15</v>
      </c>
      <c r="D7" s="3">
        <f>KET_QUA_THONG_KE!I7</f>
        <v>25</v>
      </c>
    </row>
    <row r="8" spans="1:4" ht="30" customHeight="1" x14ac:dyDescent="0.25">
      <c r="A8" s="3">
        <v>2</v>
      </c>
      <c r="B8" s="3" t="str">
        <f>"Năm " &amp; KET_QUA_THONG_KE!B8</f>
        <v>Năm 2016</v>
      </c>
      <c r="C8" s="3">
        <f>KET_QUA_THONG_KE!E8</f>
        <v>30</v>
      </c>
      <c r="D8" s="3">
        <f>KET_QUA_THONG_KE!I8</f>
        <v>40</v>
      </c>
    </row>
    <row r="9" spans="1:4" ht="30" customHeight="1" x14ac:dyDescent="0.25">
      <c r="A9" s="3">
        <v>3</v>
      </c>
      <c r="B9" s="3" t="str">
        <f>"Năm " &amp; KET_QUA_THONG_KE!B9</f>
        <v>Năm 2017</v>
      </c>
      <c r="C9" s="3">
        <f>KET_QUA_THONG_KE!E9</f>
        <v>45</v>
      </c>
      <c r="D9" s="3">
        <f>KET_QUA_THONG_KE!I9</f>
        <v>55</v>
      </c>
    </row>
    <row r="10" spans="1:4" ht="30" customHeight="1" x14ac:dyDescent="0.25">
      <c r="A10" s="3">
        <v>4</v>
      </c>
      <c r="B10" s="3" t="str">
        <f>"Năm " &amp; KET_QUA_THONG_KE!B10</f>
        <v>Năm 2018</v>
      </c>
      <c r="C10" s="3">
        <f>KET_QUA_THONG_KE!E10</f>
        <v>45</v>
      </c>
      <c r="D10" s="3">
        <f>KET_QUA_THONG_KE!I10</f>
        <v>55</v>
      </c>
    </row>
    <row r="11" spans="1:4" ht="30" customHeight="1" x14ac:dyDescent="0.25">
      <c r="A11" s="3">
        <v>5</v>
      </c>
      <c r="B11" s="3" t="str">
        <f>"Năm " &amp; KET_QUA_THONG_KE!B11</f>
        <v>Năm 2019</v>
      </c>
      <c r="C11" s="3">
        <f>KET_QUA_THONG_KE!E11</f>
        <v>45</v>
      </c>
      <c r="D11" s="3">
        <f>KET_QUA_THONG_KE!I11</f>
        <v>55</v>
      </c>
    </row>
    <row r="12" spans="1:4" ht="30" customHeight="1" x14ac:dyDescent="0.25">
      <c r="A12" s="3">
        <v>6</v>
      </c>
      <c r="B12" s="3" t="str">
        <f>"Năm " &amp; KET_QUA_THONG_KE!B12</f>
        <v>Năm 2020</v>
      </c>
      <c r="C12" s="3">
        <f>KET_QUA_THONG_KE!E12</f>
        <v>45</v>
      </c>
      <c r="D12" s="3">
        <f>KET_QUA_THONG_KE!I12</f>
        <v>55</v>
      </c>
    </row>
    <row r="13" spans="1:4" ht="30" customHeight="1" x14ac:dyDescent="0.25">
      <c r="A13" s="3">
        <v>7</v>
      </c>
      <c r="B13" s="3" t="str">
        <f>"Năm " &amp; KET_QUA_THONG_KE!B13</f>
        <v>Năm 2021</v>
      </c>
      <c r="C13" s="3">
        <f>KET_QUA_THONG_KE!E13</f>
        <v>45</v>
      </c>
      <c r="D13" s="3">
        <f>KET_QUA_THONG_KE!I13</f>
        <v>55</v>
      </c>
    </row>
    <row r="14" spans="1:4" ht="30" customHeight="1" x14ac:dyDescent="0.25">
      <c r="A14" s="3">
        <v>8</v>
      </c>
      <c r="B14" s="3" t="str">
        <f>"Năm " &amp; KET_QUA_THONG_KE!B14</f>
        <v>Năm 2022</v>
      </c>
      <c r="C14" s="3">
        <f>KET_QUA_THONG_KE!E14</f>
        <v>45</v>
      </c>
      <c r="D14" s="3">
        <f>KET_QUA_THONG_KE!I14</f>
        <v>55</v>
      </c>
    </row>
    <row r="15" spans="1:4" ht="30" customHeight="1" x14ac:dyDescent="0.25">
      <c r="A15" s="3">
        <v>9</v>
      </c>
      <c r="B15" s="3" t="str">
        <f>"Năm " &amp; KET_QUA_THONG_KE!B15</f>
        <v>Năm 2023</v>
      </c>
      <c r="C15" s="3">
        <f>KET_QUA_THONG_KE!E15</f>
        <v>45</v>
      </c>
      <c r="D15" s="3">
        <f>KET_QUA_THONG_KE!I15</f>
        <v>55</v>
      </c>
    </row>
    <row r="16" spans="1:4" ht="30" customHeight="1" x14ac:dyDescent="0.25">
      <c r="A16" s="3">
        <v>10</v>
      </c>
      <c r="B16" s="3" t="str">
        <f>"Năm " &amp; KET_QUA_THONG_KE!B16</f>
        <v>Năm 2024</v>
      </c>
      <c r="C16" s="3">
        <f>KET_QUA_THONG_KE!E16</f>
        <v>45</v>
      </c>
      <c r="D16" s="3">
        <f>KET_QUA_THONG_KE!I16</f>
        <v>55</v>
      </c>
    </row>
    <row r="17" spans="1:4" ht="30" customHeight="1" x14ac:dyDescent="0.25">
      <c r="A17" s="3">
        <v>11</v>
      </c>
      <c r="B17" s="3" t="str">
        <f>"Năm " &amp; KET_QUA_THONG_KE!B17</f>
        <v>Năm 2025</v>
      </c>
      <c r="C17" s="3">
        <f>KET_QUA_THONG_KE!E17</f>
        <v>45</v>
      </c>
      <c r="D17" s="3">
        <f>KET_QUA_THONG_KE!I17</f>
        <v>55</v>
      </c>
    </row>
    <row r="18" spans="1:4" ht="30" customHeight="1" x14ac:dyDescent="0.25">
      <c r="A18" s="3">
        <v>12</v>
      </c>
      <c r="B18" s="3" t="str">
        <f>"Năm " &amp; KET_QUA_THONG_KE!B18</f>
        <v>Năm 2026</v>
      </c>
      <c r="C18" s="3">
        <f>KET_QUA_THONG_KE!E18</f>
        <v>45</v>
      </c>
      <c r="D18" s="3">
        <f>KET_QUA_THONG_KE!I18</f>
        <v>55</v>
      </c>
    </row>
    <row r="19" spans="1:4" ht="30" customHeight="1" x14ac:dyDescent="0.25">
      <c r="A19" s="3">
        <v>13</v>
      </c>
      <c r="B19" s="3" t="str">
        <f>"Năm " &amp; KET_QUA_THONG_KE!B19</f>
        <v>Năm 2027</v>
      </c>
      <c r="C19" s="3">
        <f>KET_QUA_THONG_KE!E19</f>
        <v>45</v>
      </c>
      <c r="D19" s="3">
        <f>KET_QUA_THONG_KE!I19</f>
        <v>55</v>
      </c>
    </row>
    <row r="20" spans="1:4" ht="30" customHeight="1" x14ac:dyDescent="0.25">
      <c r="A20" s="3">
        <v>14</v>
      </c>
      <c r="B20" s="3" t="str">
        <f>"Năm " &amp; KET_QUA_THONG_KE!B20</f>
        <v>Năm 2028</v>
      </c>
      <c r="C20" s="3">
        <f>KET_QUA_THONG_KE!E20</f>
        <v>45</v>
      </c>
      <c r="D20" s="3">
        <f>KET_QUA_THONG_KE!I20</f>
        <v>55</v>
      </c>
    </row>
    <row r="21" spans="1:4" ht="30" customHeight="1" x14ac:dyDescent="0.25">
      <c r="A21" s="3">
        <v>15</v>
      </c>
      <c r="B21" s="3" t="str">
        <f>"Năm " &amp; KET_QUA_THONG_KE!B21</f>
        <v>Năm 2029</v>
      </c>
      <c r="C21" s="3">
        <f>KET_QUA_THONG_KE!E21</f>
        <v>45</v>
      </c>
      <c r="D21" s="3">
        <f>KET_QUA_THONG_KE!I21</f>
        <v>55</v>
      </c>
    </row>
    <row r="22" spans="1:4" ht="30" customHeight="1" x14ac:dyDescent="0.25">
      <c r="A22" s="3">
        <v>16</v>
      </c>
      <c r="B22" s="3" t="str">
        <f>"Năm " &amp; KET_QUA_THONG_KE!B22</f>
        <v>Năm 2030</v>
      </c>
      <c r="C22" s="3">
        <f>KET_QUA_THONG_KE!E22</f>
        <v>45</v>
      </c>
      <c r="D22" s="3">
        <f>KET_QUA_THONG_KE!I22</f>
        <v>55</v>
      </c>
    </row>
    <row r="23" spans="1:4" ht="30" customHeight="1" x14ac:dyDescent="0.25">
      <c r="A23" s="3">
        <v>17</v>
      </c>
      <c r="B23" s="3" t="str">
        <f>"Năm " &amp; KET_QUA_THONG_KE!B23</f>
        <v>Năm 2031</v>
      </c>
      <c r="C23" s="3">
        <f>KET_QUA_THONG_KE!E23</f>
        <v>45</v>
      </c>
      <c r="D23" s="3">
        <f>KET_QUA_THONG_KE!I23</f>
        <v>55</v>
      </c>
    </row>
    <row r="24" spans="1:4" ht="30" customHeight="1" x14ac:dyDescent="0.25">
      <c r="A24" s="3">
        <v>18</v>
      </c>
      <c r="B24" s="3" t="str">
        <f>"Năm " &amp; KET_QUA_THONG_KE!B24</f>
        <v>Năm 2032</v>
      </c>
      <c r="C24" s="3">
        <f>KET_QUA_THONG_KE!E24</f>
        <v>45</v>
      </c>
      <c r="D24" s="3">
        <f>KET_QUA_THONG_KE!I24</f>
        <v>55</v>
      </c>
    </row>
    <row r="25" spans="1:4" ht="30" customHeight="1" x14ac:dyDescent="0.25">
      <c r="A25" s="3">
        <v>19</v>
      </c>
      <c r="B25" s="3" t="str">
        <f>"Năm " &amp; KET_QUA_THONG_KE!B25</f>
        <v>Năm 2033</v>
      </c>
      <c r="C25" s="3">
        <f>KET_QUA_THONG_KE!E25</f>
        <v>45</v>
      </c>
      <c r="D25" s="3">
        <f>KET_QUA_THONG_KE!I25</f>
        <v>55</v>
      </c>
    </row>
    <row r="26" spans="1:4" ht="30" customHeight="1" x14ac:dyDescent="0.25">
      <c r="A26" s="3">
        <v>20</v>
      </c>
      <c r="B26" s="3" t="str">
        <f>"Năm " &amp; KET_QUA_THONG_KE!B26</f>
        <v>Năm 2034</v>
      </c>
      <c r="C26" s="3">
        <f>KET_QUA_THONG_KE!E26</f>
        <v>45</v>
      </c>
      <c r="D26" s="3">
        <f>KET_QUA_THONG_KE!I26</f>
        <v>55</v>
      </c>
    </row>
    <row r="27" spans="1:4" ht="30" customHeight="1" x14ac:dyDescent="0.25">
      <c r="A27" s="3">
        <v>21</v>
      </c>
      <c r="B27" s="3" t="str">
        <f>"Năm " &amp; KET_QUA_THONG_KE!B27</f>
        <v>Năm 2035</v>
      </c>
      <c r="C27" s="3">
        <f>KET_QUA_THONG_KE!E27</f>
        <v>45</v>
      </c>
      <c r="D27" s="3">
        <f>KET_QUA_THONG_KE!I27</f>
        <v>55</v>
      </c>
    </row>
    <row r="28" spans="1:4" ht="30" customHeight="1" x14ac:dyDescent="0.25">
      <c r="A28" s="3">
        <v>22</v>
      </c>
      <c r="B28" s="3" t="str">
        <f>"Năm " &amp; KET_QUA_THONG_KE!B28</f>
        <v>Năm 2036</v>
      </c>
      <c r="C28" s="3">
        <f>KET_QUA_THONG_KE!E28</f>
        <v>45</v>
      </c>
      <c r="D28" s="3">
        <f>KET_QUA_THONG_KE!I28</f>
        <v>55</v>
      </c>
    </row>
    <row r="29" spans="1:4" ht="30" customHeight="1" x14ac:dyDescent="0.25">
      <c r="A29" s="3">
        <v>23</v>
      </c>
      <c r="B29" s="3" t="str">
        <f>"Năm " &amp; KET_QUA_THONG_KE!B29</f>
        <v>Năm 2037</v>
      </c>
      <c r="C29" s="3">
        <f>KET_QUA_THONG_KE!E29</f>
        <v>45</v>
      </c>
      <c r="D29" s="3">
        <f>KET_QUA_THONG_KE!I29</f>
        <v>55</v>
      </c>
    </row>
    <row r="30" spans="1:4" ht="30" customHeight="1" x14ac:dyDescent="0.25">
      <c r="A30" s="3">
        <v>24</v>
      </c>
      <c r="B30" s="3" t="str">
        <f>"Năm " &amp; KET_QUA_THONG_KE!B30</f>
        <v>Năm 2038</v>
      </c>
      <c r="C30" s="3">
        <f>KET_QUA_THONG_KE!E30</f>
        <v>45</v>
      </c>
      <c r="D30" s="3">
        <f>KET_QUA_THONG_KE!I30</f>
        <v>55</v>
      </c>
    </row>
    <row r="31" spans="1:4" ht="30" customHeight="1" x14ac:dyDescent="0.25">
      <c r="A31" s="3">
        <v>25</v>
      </c>
      <c r="B31" s="3" t="str">
        <f>"Năm " &amp; KET_QUA_THONG_KE!B31</f>
        <v>Năm 2039</v>
      </c>
      <c r="C31" s="3">
        <f>KET_QUA_THONG_KE!E31</f>
        <v>45</v>
      </c>
      <c r="D31" s="3">
        <f>KET_QUA_THONG_KE!I31</f>
        <v>55</v>
      </c>
    </row>
    <row r="32" spans="1:4" ht="30" customHeight="1" x14ac:dyDescent="0.25">
      <c r="A32" s="3">
        <v>26</v>
      </c>
      <c r="B32" s="3" t="str">
        <f>"Năm " &amp; KET_QUA_THONG_KE!B32</f>
        <v>Năm 2040</v>
      </c>
      <c r="C32" s="3">
        <f>KET_QUA_THONG_KE!E32</f>
        <v>45</v>
      </c>
      <c r="D32" s="3">
        <f>KET_QUA_THONG_KE!I32</f>
        <v>55</v>
      </c>
    </row>
    <row r="33" spans="1:4" ht="30" customHeight="1" x14ac:dyDescent="0.25">
      <c r="A33" s="3">
        <v>27</v>
      </c>
      <c r="B33" s="3" t="str">
        <f>"Năm " &amp; KET_QUA_THONG_KE!B33</f>
        <v>Năm 2041</v>
      </c>
      <c r="C33" s="3">
        <f>KET_QUA_THONG_KE!E33</f>
        <v>45</v>
      </c>
      <c r="D33" s="3">
        <f>KET_QUA_THONG_KE!I33</f>
        <v>55</v>
      </c>
    </row>
    <row r="34" spans="1:4" ht="30" customHeight="1" x14ac:dyDescent="0.25">
      <c r="A34" s="3">
        <v>28</v>
      </c>
      <c r="B34" s="3" t="str">
        <f>"Năm " &amp; KET_QUA_THONG_KE!B34</f>
        <v>Năm 2042</v>
      </c>
      <c r="C34" s="3">
        <f>KET_QUA_THONG_KE!E34</f>
        <v>45</v>
      </c>
      <c r="D34" s="3">
        <f>KET_QUA_THONG_KE!I34</f>
        <v>55</v>
      </c>
    </row>
    <row r="35" spans="1:4" ht="30" customHeight="1" x14ac:dyDescent="0.25">
      <c r="A35" s="3">
        <v>29</v>
      </c>
      <c r="B35" s="3" t="str">
        <f>"Năm " &amp; KET_QUA_THONG_KE!B35</f>
        <v>Năm 2043</v>
      </c>
      <c r="C35" s="3">
        <f>KET_QUA_THONG_KE!E35</f>
        <v>45</v>
      </c>
      <c r="D35" s="3">
        <f>KET_QUA_THONG_KE!I35</f>
        <v>55</v>
      </c>
    </row>
  </sheetData>
  <mergeCells count="1">
    <mergeCell ref="A2:D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35"/>
  <sheetViews>
    <sheetView topLeftCell="A18" workbookViewId="0">
      <selection activeCell="A26" sqref="A26:C35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1" t="str">
        <f>BIEU_DO!B2</f>
        <v>BÁO CÁO THỐNG KÊ MÁY BIẾN ÁP PHÂN PHỐI - BÁO CÁO THEO THỜI GIAN - BÁO CÁO THEO NĂM</v>
      </c>
      <c r="B2" s="11"/>
      <c r="C2" s="11"/>
    </row>
    <row r="4" spans="1:3" ht="16.5" x14ac:dyDescent="0.25">
      <c r="A4" s="6" t="str">
        <f>"Dữ liệu " &amp; BIEU_DO!B31</f>
        <v>Dữ liệu Biểu đồ so sánh tỷ lệ không đạt hạng mục thử nghiệm Po, Pk</v>
      </c>
      <c r="B4" s="6"/>
      <c r="C4" s="7"/>
    </row>
    <row r="6" spans="1:3" ht="30" customHeight="1" x14ac:dyDescent="0.25">
      <c r="A6" s="8" t="s">
        <v>0</v>
      </c>
      <c r="B6" s="8" t="s">
        <v>3</v>
      </c>
      <c r="C6" s="8" t="s">
        <v>7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KET_QUA_THONG_KE!F7</f>
        <v>33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KET_QUA_THONG_KE!F8</f>
        <v>33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KET_QUA_THONG_KE!F9</f>
        <v>33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KET_QUA_THONG_KE!F10</f>
        <v>33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KET_QUA_THONG_KE!F11</f>
        <v>33</v>
      </c>
    </row>
    <row r="12" spans="1:3" ht="30" customHeight="1" x14ac:dyDescent="0.25">
      <c r="A12" s="3">
        <v>6</v>
      </c>
      <c r="B12" s="3" t="str">
        <f>"Năm " &amp; KET_QUA_THONG_KE!B12</f>
        <v>Năm 2020</v>
      </c>
      <c r="C12" s="3">
        <f>KET_QUA_THONG_KE!F12</f>
        <v>33</v>
      </c>
    </row>
    <row r="13" spans="1:3" ht="30" customHeight="1" x14ac:dyDescent="0.25">
      <c r="A13" s="3">
        <v>7</v>
      </c>
      <c r="B13" s="3" t="str">
        <f>"Năm " &amp; KET_QUA_THONG_KE!B13</f>
        <v>Năm 2021</v>
      </c>
      <c r="C13" s="3">
        <f>KET_QUA_THONG_KE!F13</f>
        <v>33</v>
      </c>
    </row>
    <row r="14" spans="1:3" ht="30" customHeight="1" x14ac:dyDescent="0.25">
      <c r="A14" s="3">
        <v>8</v>
      </c>
      <c r="B14" s="3" t="str">
        <f>"Năm " &amp; KET_QUA_THONG_KE!B14</f>
        <v>Năm 2022</v>
      </c>
      <c r="C14" s="3">
        <f>KET_QUA_THONG_KE!F14</f>
        <v>33</v>
      </c>
    </row>
    <row r="15" spans="1:3" ht="30" customHeight="1" x14ac:dyDescent="0.25">
      <c r="A15" s="3">
        <v>9</v>
      </c>
      <c r="B15" s="3" t="str">
        <f>"Năm " &amp; KET_QUA_THONG_KE!B15</f>
        <v>Năm 2023</v>
      </c>
      <c r="C15" s="3">
        <f>KET_QUA_THONG_KE!F15</f>
        <v>33</v>
      </c>
    </row>
    <row r="16" spans="1:3" ht="30" customHeight="1" x14ac:dyDescent="0.25">
      <c r="A16" s="3">
        <v>10</v>
      </c>
      <c r="B16" s="3" t="str">
        <f>"Năm " &amp; KET_QUA_THONG_KE!B16</f>
        <v>Năm 2024</v>
      </c>
      <c r="C16" s="3">
        <f>KET_QUA_THONG_KE!F16</f>
        <v>33</v>
      </c>
    </row>
    <row r="17" spans="1:3" ht="30" customHeight="1" x14ac:dyDescent="0.25">
      <c r="A17" s="3">
        <v>11</v>
      </c>
      <c r="B17" s="3" t="str">
        <f>"Năm " &amp; KET_QUA_THONG_KE!B17</f>
        <v>Năm 2025</v>
      </c>
      <c r="C17" s="3">
        <f>KET_QUA_THONG_KE!F17</f>
        <v>33</v>
      </c>
    </row>
    <row r="18" spans="1:3" ht="30" customHeight="1" x14ac:dyDescent="0.25">
      <c r="A18" s="3">
        <v>12</v>
      </c>
      <c r="B18" s="3" t="str">
        <f>"Năm " &amp; KET_QUA_THONG_KE!B18</f>
        <v>Năm 2026</v>
      </c>
      <c r="C18" s="3">
        <f>KET_QUA_THONG_KE!F18</f>
        <v>33</v>
      </c>
    </row>
    <row r="19" spans="1:3" ht="30" customHeight="1" x14ac:dyDescent="0.25">
      <c r="A19" s="3">
        <v>13</v>
      </c>
      <c r="B19" s="3" t="str">
        <f>"Năm " &amp; KET_QUA_THONG_KE!B19</f>
        <v>Năm 2027</v>
      </c>
      <c r="C19" s="3">
        <f>KET_QUA_THONG_KE!F19</f>
        <v>33</v>
      </c>
    </row>
    <row r="20" spans="1:3" ht="30" customHeight="1" x14ac:dyDescent="0.25">
      <c r="A20" s="3">
        <v>14</v>
      </c>
      <c r="B20" s="3" t="str">
        <f>"Năm " &amp; KET_QUA_THONG_KE!B20</f>
        <v>Năm 2028</v>
      </c>
      <c r="C20" s="3">
        <f>KET_QUA_THONG_KE!F20</f>
        <v>33</v>
      </c>
    </row>
    <row r="21" spans="1:3" ht="30" customHeight="1" x14ac:dyDescent="0.25">
      <c r="A21" s="3">
        <v>15</v>
      </c>
      <c r="B21" s="3" t="str">
        <f>"Năm " &amp; KET_QUA_THONG_KE!B21</f>
        <v>Năm 2029</v>
      </c>
      <c r="C21" s="3">
        <f>KET_QUA_THONG_KE!F21</f>
        <v>33</v>
      </c>
    </row>
    <row r="22" spans="1:3" ht="30" customHeight="1" x14ac:dyDescent="0.25">
      <c r="A22" s="3">
        <v>16</v>
      </c>
      <c r="B22" s="3" t="str">
        <f>"Năm " &amp; KET_QUA_THONG_KE!B22</f>
        <v>Năm 2030</v>
      </c>
      <c r="C22" s="3">
        <f>KET_QUA_THONG_KE!F22</f>
        <v>33</v>
      </c>
    </row>
    <row r="23" spans="1:3" ht="30" customHeight="1" x14ac:dyDescent="0.25">
      <c r="A23" s="3">
        <v>17</v>
      </c>
      <c r="B23" s="3" t="str">
        <f>"Năm " &amp; KET_QUA_THONG_KE!B23</f>
        <v>Năm 2031</v>
      </c>
      <c r="C23" s="3">
        <f>KET_QUA_THONG_KE!F23</f>
        <v>33</v>
      </c>
    </row>
    <row r="24" spans="1:3" ht="30" customHeight="1" x14ac:dyDescent="0.25">
      <c r="A24" s="3">
        <v>18</v>
      </c>
      <c r="B24" s="3" t="str">
        <f>"Năm " &amp; KET_QUA_THONG_KE!B24</f>
        <v>Năm 2032</v>
      </c>
      <c r="C24" s="3">
        <f>KET_QUA_THONG_KE!F24</f>
        <v>33</v>
      </c>
    </row>
    <row r="25" spans="1:3" ht="30" customHeight="1" x14ac:dyDescent="0.25">
      <c r="A25" s="3">
        <v>19</v>
      </c>
      <c r="B25" s="3" t="str">
        <f>"Năm " &amp; KET_QUA_THONG_KE!B25</f>
        <v>Năm 2033</v>
      </c>
      <c r="C25" s="3">
        <f>KET_QUA_THONG_KE!F25</f>
        <v>33</v>
      </c>
    </row>
    <row r="26" spans="1:3" ht="30" customHeight="1" x14ac:dyDescent="0.25">
      <c r="A26" s="3">
        <v>20</v>
      </c>
      <c r="B26" s="3" t="str">
        <f>"Năm " &amp; KET_QUA_THONG_KE!B26</f>
        <v>Năm 2034</v>
      </c>
      <c r="C26" s="3">
        <f>KET_QUA_THONG_KE!F26</f>
        <v>33</v>
      </c>
    </row>
    <row r="27" spans="1:3" ht="30" customHeight="1" x14ac:dyDescent="0.25">
      <c r="A27" s="3">
        <v>21</v>
      </c>
      <c r="B27" s="3" t="str">
        <f>"Năm " &amp; KET_QUA_THONG_KE!B27</f>
        <v>Năm 2035</v>
      </c>
      <c r="C27" s="3">
        <f>KET_QUA_THONG_KE!F27</f>
        <v>33</v>
      </c>
    </row>
    <row r="28" spans="1:3" ht="30" customHeight="1" x14ac:dyDescent="0.25">
      <c r="A28" s="3">
        <v>22</v>
      </c>
      <c r="B28" s="3" t="str">
        <f>"Năm " &amp; KET_QUA_THONG_KE!B28</f>
        <v>Năm 2036</v>
      </c>
      <c r="C28" s="3">
        <f>KET_QUA_THONG_KE!F28</f>
        <v>33</v>
      </c>
    </row>
    <row r="29" spans="1:3" ht="30" customHeight="1" x14ac:dyDescent="0.25">
      <c r="A29" s="3">
        <v>23</v>
      </c>
      <c r="B29" s="3" t="str">
        <f>"Năm " &amp; KET_QUA_THONG_KE!B29</f>
        <v>Năm 2037</v>
      </c>
      <c r="C29" s="3">
        <f>KET_QUA_THONG_KE!F29</f>
        <v>33</v>
      </c>
    </row>
    <row r="30" spans="1:3" ht="30" customHeight="1" x14ac:dyDescent="0.25">
      <c r="A30" s="3">
        <v>24</v>
      </c>
      <c r="B30" s="3" t="str">
        <f>"Năm " &amp; KET_QUA_THONG_KE!B30</f>
        <v>Năm 2038</v>
      </c>
      <c r="C30" s="3">
        <f>KET_QUA_THONG_KE!F30</f>
        <v>33</v>
      </c>
    </row>
    <row r="31" spans="1:3" ht="30" customHeight="1" x14ac:dyDescent="0.25">
      <c r="A31" s="3">
        <v>25</v>
      </c>
      <c r="B31" s="3" t="str">
        <f>"Năm " &amp; KET_QUA_THONG_KE!B31</f>
        <v>Năm 2039</v>
      </c>
      <c r="C31" s="3">
        <f>KET_QUA_THONG_KE!F31</f>
        <v>33</v>
      </c>
    </row>
    <row r="32" spans="1:3" ht="30" customHeight="1" x14ac:dyDescent="0.25">
      <c r="A32" s="3">
        <v>26</v>
      </c>
      <c r="B32" s="3" t="str">
        <f>"Năm " &amp; KET_QUA_THONG_KE!B32</f>
        <v>Năm 2040</v>
      </c>
      <c r="C32" s="3">
        <f>KET_QUA_THONG_KE!F32</f>
        <v>33</v>
      </c>
    </row>
    <row r="33" spans="1:3" ht="30" customHeight="1" x14ac:dyDescent="0.25">
      <c r="A33" s="3">
        <v>27</v>
      </c>
      <c r="B33" s="3" t="str">
        <f>"Năm " &amp; KET_QUA_THONG_KE!B33</f>
        <v>Năm 2041</v>
      </c>
      <c r="C33" s="3">
        <f>KET_QUA_THONG_KE!F33</f>
        <v>33</v>
      </c>
    </row>
    <row r="34" spans="1:3" ht="30" customHeight="1" x14ac:dyDescent="0.25">
      <c r="A34" s="3">
        <v>28</v>
      </c>
      <c r="B34" s="3" t="str">
        <f>"Năm " &amp; KET_QUA_THONG_KE!B34</f>
        <v>Năm 2042</v>
      </c>
      <c r="C34" s="3">
        <f>KET_QUA_THONG_KE!F34</f>
        <v>33</v>
      </c>
    </row>
    <row r="35" spans="1:3" ht="30" customHeight="1" x14ac:dyDescent="0.25">
      <c r="A35" s="3">
        <v>29</v>
      </c>
      <c r="B35" s="3" t="str">
        <f>"Năm " &amp; KET_QUA_THONG_KE!B35</f>
        <v>Năm 2043</v>
      </c>
      <c r="C35" s="3">
        <f>KET_QUA_THONG_KE!F35</f>
        <v>33</v>
      </c>
    </row>
  </sheetData>
  <mergeCells count="1"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4C8A-8BA1-4CD2-9E2E-F96AEC2BA853}">
  <dimension ref="A2:C35"/>
  <sheetViews>
    <sheetView topLeftCell="A21" workbookViewId="0">
      <selection activeCell="A26" sqref="A26:C35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1" t="str">
        <f>BIEU_DO!B2</f>
        <v>BÁO CÁO THỐNG KÊ MÁY BIẾN ÁP PHÂN PHỐI - BÁO CÁO THEO THỜI GIAN - BÁO CÁO THEO NĂM</v>
      </c>
      <c r="B2" s="11"/>
      <c r="C2" s="11"/>
    </row>
    <row r="4" spans="1:3" ht="16.5" x14ac:dyDescent="0.25">
      <c r="A4" s="6" t="str">
        <f>"Dữ liệu " &amp; BIEU_DO!B57</f>
        <v>Dữ liệu Biểu đồ so sánh tỷ lệ không đạt hạng mục thử nghiệm điển hình</v>
      </c>
      <c r="B4" s="6"/>
      <c r="C4" s="7"/>
    </row>
    <row r="6" spans="1:3" ht="30" customHeight="1" x14ac:dyDescent="0.25">
      <c r="A6" s="8" t="s">
        <v>0</v>
      </c>
      <c r="B6" s="8" t="s">
        <v>3</v>
      </c>
      <c r="C6" s="8" t="s">
        <v>7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KET_QUA_THONG_KE!J7</f>
        <v>20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KET_QUA_THONG_KE!J8</f>
        <v>25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KET_QUA_THONG_KE!J9</f>
        <v>30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KET_QUA_THONG_KE!J10</f>
        <v>30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KET_QUA_THONG_KE!J11</f>
        <v>30</v>
      </c>
    </row>
    <row r="12" spans="1:3" ht="30" customHeight="1" x14ac:dyDescent="0.25">
      <c r="A12" s="3">
        <v>6</v>
      </c>
      <c r="B12" s="3" t="str">
        <f>"Năm " &amp; KET_QUA_THONG_KE!B12</f>
        <v>Năm 2020</v>
      </c>
      <c r="C12" s="3">
        <f>KET_QUA_THONG_KE!J12</f>
        <v>30</v>
      </c>
    </row>
    <row r="13" spans="1:3" ht="30" customHeight="1" x14ac:dyDescent="0.25">
      <c r="A13" s="3">
        <v>7</v>
      </c>
      <c r="B13" s="3" t="str">
        <f>"Năm " &amp; KET_QUA_THONG_KE!B13</f>
        <v>Năm 2021</v>
      </c>
      <c r="C13" s="3">
        <f>KET_QUA_THONG_KE!J13</f>
        <v>30</v>
      </c>
    </row>
    <row r="14" spans="1:3" ht="30" customHeight="1" x14ac:dyDescent="0.25">
      <c r="A14" s="3">
        <v>8</v>
      </c>
      <c r="B14" s="3" t="str">
        <f>"Năm " &amp; KET_QUA_THONG_KE!B14</f>
        <v>Năm 2022</v>
      </c>
      <c r="C14" s="3">
        <f>KET_QUA_THONG_KE!J14</f>
        <v>30</v>
      </c>
    </row>
    <row r="15" spans="1:3" ht="30" customHeight="1" x14ac:dyDescent="0.25">
      <c r="A15" s="3">
        <v>9</v>
      </c>
      <c r="B15" s="3" t="str">
        <f>"Năm " &amp; KET_QUA_THONG_KE!B15</f>
        <v>Năm 2023</v>
      </c>
      <c r="C15" s="3">
        <f>KET_QUA_THONG_KE!J15</f>
        <v>30</v>
      </c>
    </row>
    <row r="16" spans="1:3" ht="30" customHeight="1" x14ac:dyDescent="0.25">
      <c r="A16" s="3">
        <v>10</v>
      </c>
      <c r="B16" s="3" t="str">
        <f>"Năm " &amp; KET_QUA_THONG_KE!B16</f>
        <v>Năm 2024</v>
      </c>
      <c r="C16" s="3">
        <f>KET_QUA_THONG_KE!J16</f>
        <v>30</v>
      </c>
    </row>
    <row r="17" spans="1:3" ht="30" customHeight="1" x14ac:dyDescent="0.25">
      <c r="A17" s="3">
        <v>11</v>
      </c>
      <c r="B17" s="3" t="str">
        <f>"Năm " &amp; KET_QUA_THONG_KE!B17</f>
        <v>Năm 2025</v>
      </c>
      <c r="C17" s="3">
        <f>KET_QUA_THONG_KE!J17</f>
        <v>30</v>
      </c>
    </row>
    <row r="18" spans="1:3" ht="30" customHeight="1" x14ac:dyDescent="0.25">
      <c r="A18" s="3">
        <v>12</v>
      </c>
      <c r="B18" s="3" t="str">
        <f>"Năm " &amp; KET_QUA_THONG_KE!B18</f>
        <v>Năm 2026</v>
      </c>
      <c r="C18" s="3">
        <f>KET_QUA_THONG_KE!J18</f>
        <v>30</v>
      </c>
    </row>
    <row r="19" spans="1:3" ht="30" customHeight="1" x14ac:dyDescent="0.25">
      <c r="A19" s="3">
        <v>13</v>
      </c>
      <c r="B19" s="3" t="str">
        <f>"Năm " &amp; KET_QUA_THONG_KE!B19</f>
        <v>Năm 2027</v>
      </c>
      <c r="C19" s="3">
        <f>KET_QUA_THONG_KE!J19</f>
        <v>30</v>
      </c>
    </row>
    <row r="20" spans="1:3" ht="30" customHeight="1" x14ac:dyDescent="0.25">
      <c r="A20" s="3">
        <v>14</v>
      </c>
      <c r="B20" s="3" t="str">
        <f>"Năm " &amp; KET_QUA_THONG_KE!B20</f>
        <v>Năm 2028</v>
      </c>
      <c r="C20" s="3">
        <f>KET_QUA_THONG_KE!J20</f>
        <v>30</v>
      </c>
    </row>
    <row r="21" spans="1:3" ht="30" customHeight="1" x14ac:dyDescent="0.25">
      <c r="A21" s="3">
        <v>15</v>
      </c>
      <c r="B21" s="3" t="str">
        <f>"Năm " &amp; KET_QUA_THONG_KE!B21</f>
        <v>Năm 2029</v>
      </c>
      <c r="C21" s="3">
        <f>KET_QUA_THONG_KE!J21</f>
        <v>30</v>
      </c>
    </row>
    <row r="22" spans="1:3" ht="30" customHeight="1" x14ac:dyDescent="0.25">
      <c r="A22" s="3">
        <v>16</v>
      </c>
      <c r="B22" s="3" t="str">
        <f>"Năm " &amp; KET_QUA_THONG_KE!B22</f>
        <v>Năm 2030</v>
      </c>
      <c r="C22" s="3">
        <f>KET_QUA_THONG_KE!J22</f>
        <v>30</v>
      </c>
    </row>
    <row r="23" spans="1:3" ht="30" customHeight="1" x14ac:dyDescent="0.25">
      <c r="A23" s="3">
        <v>17</v>
      </c>
      <c r="B23" s="3" t="str">
        <f>"Năm " &amp; KET_QUA_THONG_KE!B23</f>
        <v>Năm 2031</v>
      </c>
      <c r="C23" s="3">
        <f>KET_QUA_THONG_KE!J23</f>
        <v>30</v>
      </c>
    </row>
    <row r="24" spans="1:3" ht="30" customHeight="1" x14ac:dyDescent="0.25">
      <c r="A24" s="3">
        <v>18</v>
      </c>
      <c r="B24" s="3" t="str">
        <f>"Năm " &amp; KET_QUA_THONG_KE!B24</f>
        <v>Năm 2032</v>
      </c>
      <c r="C24" s="3">
        <f>KET_QUA_THONG_KE!J24</f>
        <v>30</v>
      </c>
    </row>
    <row r="25" spans="1:3" ht="30" customHeight="1" x14ac:dyDescent="0.25">
      <c r="A25" s="3">
        <v>19</v>
      </c>
      <c r="B25" s="3" t="str">
        <f>"Năm " &amp; KET_QUA_THONG_KE!B25</f>
        <v>Năm 2033</v>
      </c>
      <c r="C25" s="3">
        <f>KET_QUA_THONG_KE!J25</f>
        <v>30</v>
      </c>
    </row>
    <row r="26" spans="1:3" ht="30" customHeight="1" x14ac:dyDescent="0.25">
      <c r="A26" s="3">
        <v>20</v>
      </c>
      <c r="B26" s="3" t="str">
        <f>"Năm " &amp; KET_QUA_THONG_KE!B26</f>
        <v>Năm 2034</v>
      </c>
      <c r="C26" s="3">
        <f>KET_QUA_THONG_KE!J26</f>
        <v>30</v>
      </c>
    </row>
    <row r="27" spans="1:3" ht="30" customHeight="1" x14ac:dyDescent="0.25">
      <c r="A27" s="3">
        <v>21</v>
      </c>
      <c r="B27" s="3" t="str">
        <f>"Năm " &amp; KET_QUA_THONG_KE!B27</f>
        <v>Năm 2035</v>
      </c>
      <c r="C27" s="3">
        <f>KET_QUA_THONG_KE!J27</f>
        <v>30</v>
      </c>
    </row>
    <row r="28" spans="1:3" ht="30" customHeight="1" x14ac:dyDescent="0.25">
      <c r="A28" s="3">
        <v>22</v>
      </c>
      <c r="B28" s="3" t="str">
        <f>"Năm " &amp; KET_QUA_THONG_KE!B28</f>
        <v>Năm 2036</v>
      </c>
      <c r="C28" s="3">
        <f>KET_QUA_THONG_KE!J28</f>
        <v>30</v>
      </c>
    </row>
    <row r="29" spans="1:3" ht="30" customHeight="1" x14ac:dyDescent="0.25">
      <c r="A29" s="3">
        <v>23</v>
      </c>
      <c r="B29" s="3" t="str">
        <f>"Năm " &amp; KET_QUA_THONG_KE!B29</f>
        <v>Năm 2037</v>
      </c>
      <c r="C29" s="3">
        <f>KET_QUA_THONG_KE!J29</f>
        <v>30</v>
      </c>
    </row>
    <row r="30" spans="1:3" ht="30" customHeight="1" x14ac:dyDescent="0.25">
      <c r="A30" s="3">
        <v>24</v>
      </c>
      <c r="B30" s="3" t="str">
        <f>"Năm " &amp; KET_QUA_THONG_KE!B30</f>
        <v>Năm 2038</v>
      </c>
      <c r="C30" s="3">
        <f>KET_QUA_THONG_KE!J30</f>
        <v>30</v>
      </c>
    </row>
    <row r="31" spans="1:3" ht="30" customHeight="1" x14ac:dyDescent="0.25">
      <c r="A31" s="3">
        <v>25</v>
      </c>
      <c r="B31" s="3" t="str">
        <f>"Năm " &amp; KET_QUA_THONG_KE!B31</f>
        <v>Năm 2039</v>
      </c>
      <c r="C31" s="3">
        <f>KET_QUA_THONG_KE!J31</f>
        <v>30</v>
      </c>
    </row>
    <row r="32" spans="1:3" ht="30" customHeight="1" x14ac:dyDescent="0.25">
      <c r="A32" s="3">
        <v>26</v>
      </c>
      <c r="B32" s="3" t="str">
        <f>"Năm " &amp; KET_QUA_THONG_KE!B32</f>
        <v>Năm 2040</v>
      </c>
      <c r="C32" s="3">
        <f>KET_QUA_THONG_KE!J32</f>
        <v>30</v>
      </c>
    </row>
    <row r="33" spans="1:3" ht="30" customHeight="1" x14ac:dyDescent="0.25">
      <c r="A33" s="3">
        <v>27</v>
      </c>
      <c r="B33" s="3" t="str">
        <f>"Năm " &amp; KET_QUA_THONG_KE!B33</f>
        <v>Năm 2041</v>
      </c>
      <c r="C33" s="3">
        <f>KET_QUA_THONG_KE!J33</f>
        <v>30</v>
      </c>
    </row>
    <row r="34" spans="1:3" ht="30" customHeight="1" x14ac:dyDescent="0.25">
      <c r="A34" s="3">
        <v>28</v>
      </c>
      <c r="B34" s="3" t="str">
        <f>"Năm " &amp; KET_QUA_THONG_KE!B34</f>
        <v>Năm 2042</v>
      </c>
      <c r="C34" s="3">
        <f>KET_QUA_THONG_KE!J34</f>
        <v>30</v>
      </c>
    </row>
    <row r="35" spans="1:3" ht="30" customHeight="1" x14ac:dyDescent="0.25">
      <c r="A35" s="3">
        <v>29</v>
      </c>
      <c r="B35" s="3" t="str">
        <f>"Năm " &amp; KET_QUA_THONG_KE!B35</f>
        <v>Năm 2043</v>
      </c>
      <c r="C35" s="3">
        <f>KET_QUA_THONG_KE!J35</f>
        <v>30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KET_QUA_THONG_KE</vt:lpstr>
      <vt:lpstr>DATA_BĐ1</vt:lpstr>
      <vt:lpstr>DATA_BĐ2</vt:lpstr>
      <vt:lpstr>DATA_BĐ3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2021-12-13T04:36:14Z</dcterms:modified>
</cp:coreProperties>
</file>