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7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2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8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firstSheet="9" activeTab="12"/>
  </bookViews>
  <sheets>
    <sheet sheetId="2" name="Thông tin lần thí nghiệm" state="visible" r:id="rId4"/>
    <sheet sheetId="3" name="Thông số Máy biến áp" state="visible" r:id="rId5"/>
    <sheet sheetId="7" name="Vị trí" state="visible" r:id="rId6"/>
    <sheet sheetId="27" name="Điện trở cách điện" state="visible" r:id="rId7"/>
    <sheet sheetId="8" name="Tan delta, điện dung cuộn dây" state="visible" r:id="rId8"/>
    <sheet sheetId="14" name="Tan delta, điện dung sứ - C1" state="visible" r:id="rId9"/>
    <sheet sheetId="29" name="Tan delta, điện dung sứ - C2" state="visible" r:id="rId10"/>
    <sheet sheetId="22" name="Điện trở DC cuộn dây phía cao" state="visible" r:id="rId11"/>
    <sheet sheetId="30" name="Điện trở DC cuộn dây phía hạ" state="visible" r:id="rId12"/>
    <sheet sheetId="21" name="Đo tỷ số biến Cao-Hạ" state="visible" r:id="rId13"/>
    <sheet sheetId="28" name="Thí nghiệm dầu cách điện" state="visible" r:id="rId14"/>
    <sheet sheetId="33" name="Khí hòa tan trong dầu DGA" state="visible" r:id="rId15"/>
    <sheet sheetId="34" name="Dòng không tải" state="visible" r:id="rId16"/>
  </sheets>
  <definedNames>
    <definedName name="Begin">'Thông tin lần thí nghiệm'!$B$2</definedName>
    <definedName name="Content">'Tan delta, điện dung sứ - C2'!$B$2:$G$12</definedName>
    <definedName name="End">'Thông tin lần thí nghiệm'!$N$28</definedName>
    <definedName name="Label.1.TestMode">'Tan delta, điện dung sứ - C2'!$C$4</definedName>
    <definedName name="Label.Address">'Vị trí'!$B$10</definedName>
    <definedName name="Label.AmbientTemperature">'Thông tin lần thí nghiệm'!$B$13</definedName>
    <definedName name="Label.ApparatusId">'Thông số Máy biến áp'!$B$12</definedName>
    <definedName name="Label.ApprovalDate">'Thông tin lần thí nghiệm'!$B$11</definedName>
    <definedName name="Label.ApprovedBy">'Thông tin lần thí nghiệm'!$B$10</definedName>
    <definedName name="Label.Area">'Vị trí'!$B$8</definedName>
    <definedName name="Label.Assessment">'Thông tin lần thí nghiệm'!$D$23</definedName>
    <definedName name="Label.Asset">'Thông tin lần thí nghiệm'!$L$4</definedName>
    <definedName name="Label.AssetSystemCode">'Thông số Máy biến áp'!$B$11</definedName>
    <definedName name="Label.AssetType">'Thông tin lần thí nghiệm'!$L$6</definedName>
    <definedName name="Label.BasePower">'Thông số Máy biến áp'!$B$60</definedName>
    <definedName name="Label.BaseVoltage">'Thông số Máy biến áp'!$B$61</definedName>
    <definedName name="Label.Bushings">'Thông số Máy biến áp'!$B$84</definedName>
    <definedName name="Label.Category">'Thông số Máy biến áp'!$B$69</definedName>
    <definedName name="Label.City">'Vị trí'!$B$11</definedName>
    <definedName name="Label.Comment">'Thông số Máy biến áp'!$G$5</definedName>
    <definedName name="Label.Comments">'Thông số Máy biến áp'!$F$30</definedName>
    <definedName name="Label.Company">'Vị trí'!$L$4</definedName>
    <definedName name="Label.ConductorMaterial">'Thông số Máy biến áp'!$C$78</definedName>
    <definedName name="Label.ContactPerson">'Vị trí'!$G$4</definedName>
    <definedName name="Label.CoolingClass">'Thông số Máy biến áp'!$C$35</definedName>
    <definedName name="Label.Country">'Vị trí'!$B$14</definedName>
    <definedName name="Label.CreationDate">'Thông tin lần thí nghiệm'!$B$7</definedName>
    <definedName name="Label.Department">'Vị trí'!$L$6</definedName>
    <definedName name="Label.DETCPosition">'Thông số Máy biến áp'!$J$53</definedName>
    <definedName name="Label.Division">'Vị trí'!$B$7</definedName>
    <definedName name="Label.Email">'Vị trí'!$G$8</definedName>
    <definedName name="Label.Enabled">'Thông số Máy biến áp'!$B$107</definedName>
    <definedName name="Label.ExecutedTests">'Thông tin lần thí nghiệm'!$B$21</definedName>
    <definedName name="Label.ExecutionDate">'Thông tin lần thí nghiệm'!$B$8</definedName>
    <definedName name="Label.Feeder">'Thông số Máy biến áp'!$B$13</definedName>
    <definedName name="Label.Filename">'Thông tin lần thí nghiệm'!$B$6</definedName>
    <definedName name="Label.General">'Vị trí'!$B$4</definedName>
    <definedName name="Label.GeoCoordinates">'Vị trí'!$B$15</definedName>
    <definedName name="Label.Humidity">'Thông tin lần thí nghiệm'!$B$14</definedName>
    <definedName name="Label.IDC">'Điện trở DC cuộn dây phía hạ'!$D$7</definedName>
    <definedName name="Label.Impedances">'Thông số Máy biến áp'!$B$49</definedName>
    <definedName name="Label.ImpedanceZ0">'Thông số Máy biến áp'!$C$63</definedName>
    <definedName name="Label.Insulation">'Thông số Máy biến áp'!$B$73</definedName>
    <definedName name="Label.InsulationMedium">'Thông số Máy biến áp'!$B$72</definedName>
    <definedName name="Label.InsulationType">'Thông số Máy biến áp'!$P$86</definedName>
    <definedName name="Label.InsulationVolume">'Thông số Máy biến áp'!$B$75</definedName>
    <definedName name="Label.InsulationWeight">'Thông số Máy biến áp'!$B$74</definedName>
    <definedName name="Label.Job">'Thông tin lần thí nghiệm'!$B$2</definedName>
    <definedName name="Label.Job_Date">'Thông tin lần thí nghiệm'!$H$23</definedName>
    <definedName name="Label.Location">'Vị trí'!$B$2</definedName>
    <definedName name="Label.Manufacturer">'Thông tin lần thí nghiệm'!$L$8</definedName>
    <definedName name="Label.ManufacturerType">'Thông số Máy biến áp'!$B$9</definedName>
    <definedName name="Label.ManufacturingYear">'Thông số Máy biến áp'!$B$10</definedName>
    <definedName name="Label.MaxShortCircuitCurrent">'Thông số Máy biến áp'!$B$45</definedName>
    <definedName name="Label.MaxShortCircuitDuration">'Thông số Máy biến áp'!$B$46</definedName>
    <definedName name="Label.Name">'Vị trí'!$B$5</definedName>
    <definedName name="Label.NumberOfTaps">'Thông số Máy biến áp'!$G$110</definedName>
    <definedName name="Label.OLTC">'Thông số Máy biến áp'!$B$106</definedName>
    <definedName name="Label.OLTCPosition">'Thông số Máy biến áp'!$I$53</definedName>
    <definedName name="Label.Others">'Thông số Máy biến áp'!$B$68</definedName>
    <definedName name="Label.Overview">'Thông số Máy biến áp'!$B$4</definedName>
    <definedName name="Label.Phase">'Đo tỷ số biến Cao-Hạ'!$C$4</definedName>
    <definedName name="Label.PhaseShift">'Thông số Máy biến áp'!$D$19</definedName>
    <definedName name="Label.PhoneNumber">'Vị trí'!$L$12</definedName>
    <definedName name="Label.PhoneNumber1">'Vị trí'!$G$6</definedName>
    <definedName name="Label.PhoneNumber2">'Vị trí'!$G$7</definedName>
    <definedName name="Label.Plant">'Vị trí'!$B$9</definedName>
    <definedName name="Label.Position">'Thông số Máy biến áp'!$B$86</definedName>
    <definedName name="Label.PostalCode">'Vị trí'!$B$13</definedName>
    <definedName name="Label.PowerRatings">'Thông số Máy biến áp'!$B$34</definedName>
    <definedName name="Label.Primary">'Thông số Máy biến áp'!$B$87</definedName>
    <definedName name="Label.RatedCurrentAtRatedVoltage">'Thông số Máy biến áp'!$B$39</definedName>
    <definedName name="Label.RatedFrequency">'Thông số Máy biến áp'!$B$27</definedName>
    <definedName name="Label.Ratings">'Thông số Máy biến áp'!$B$26</definedName>
    <definedName name="Label.ReferenceTemperature">'Thông số Máy biến áp'!$B$50</definedName>
    <definedName name="Label.Region">'Vị trí'!$B$6</definedName>
    <definedName name="Label.ResultState">'Thông tin lần thí nghiệm'!$B$23</definedName>
    <definedName name="Label.RMeas">'Điện trở DC cuộn dây phía hạ'!$E$7</definedName>
    <definedName name="Label.Secondary">'Thông số Máy biến áp'!$B$93</definedName>
    <definedName name="Label.SerialNumber">'Thông tin lần thí nghiệm'!$L$7</definedName>
    <definedName name="Label.ShortCircuitRating">'Thông số Máy biến áp'!$B$44</definedName>
    <definedName name="Label.State">'Vị trí'!$B$12</definedName>
    <definedName name="Label.Status">'Thông số Máy biến áp'!$B$70</definedName>
    <definedName name="Label.Summary">'Thông tin lần thí nghiệm'!$B$17</definedName>
    <definedName name="Label.SurgeArresters">'Thông số Máy biến áp'!$B$139</definedName>
    <definedName name="Label.TankType">'Thông số Máy biến áp'!$B$71</definedName>
    <definedName name="Label.Tap">'Thông số Máy biến áp'!$B$113</definedName>
    <definedName name="Label.TapChangerConfiguration">'Thông số Máy biến áp'!$G$107</definedName>
    <definedName name="Label.TapChangers">'Thông số Máy biến áp'!$B$104</definedName>
    <definedName name="Label.TapName">'Đo tỷ số biến Cao-Hạ'!$B$4</definedName>
    <definedName name="Label.TapScheme">'Thông số Máy biến áp'!$G$109</definedName>
    <definedName name="Label.TempCorrection">'Điện trở DC cuộn dây phía hạ'!$B$6</definedName>
    <definedName name="Label.TempRiseWind">'Thông số Máy biến áp'!$D$35</definedName>
    <definedName name="Label.Tertiary">'Thông số Máy biến áp'!$B$98</definedName>
    <definedName name="Label.TestedBy">'Thông tin lần thí nghiệm'!$B$9</definedName>
    <definedName name="Label.TestName">'Thông tin lần thí nghiệm'!$E$23</definedName>
    <definedName name="Label.Time">'Thông tin lần thí nghiệm'!$I$23</definedName>
    <definedName name="Label.TotalWeight">'Thông số Máy biến áp'!$B$76</definedName>
    <definedName name="Label.Transformer">'Thông số Máy biến áp'!$B$2</definedName>
    <definedName name="Label.TTR">'Đo tỷ số biến Cao-Hạ'!$E$4</definedName>
    <definedName name="Label.UnsupportedVectorGroup">'Thông số Máy biến áp'!$B$24</definedName>
    <definedName name="Label.VectorGroup">'Thông số Máy biến áp'!$C$19</definedName>
    <definedName name="Label.VoltageRatings">'Thông số Máy biến áp'!$B$29</definedName>
    <definedName name="Label.VoltageTable">'Thông số Máy biến áp'!$B$112</definedName>
    <definedName name="Label.Weather">'Thông tin lần thí nghiệm'!$B$15</definedName>
    <definedName name="Label.Winding">'Thông số Máy biến áp'!$B$30</definedName>
    <definedName name="Label.WindingConfiguration">'Thông số Máy biến áp'!$B$16</definedName>
    <definedName name="Label.ZeroSequenceImpedance">'Thông số Máy biến áp'!$B$59</definedName>
    <definedName name="Property.1.CapMeasLabel">'Tan delta, điện dung sứ - C2'!$G$4</definedName>
    <definedName name="Property.1.FrequencyLabel">'Tan delta, điện dung sứ - C2'!$E$4</definedName>
    <definedName name="Property.1.PFMeasLabel">'Tan delta, điện dung sứ - C2'!$F$4</definedName>
    <definedName name="Property.1.VTestLabel">'Tan delta, điện dung sứ - C2'!$D$4</definedName>
    <definedName name="Property.2.CapMeasLabel">'Tan delta, điện dung cuộn dây'!$G$4</definedName>
    <definedName name="Property.2.PFMeasLabel">'Tan delta, điện dung cuộn dây'!$F$4</definedName>
    <definedName name="Property.AmbientTemperature.unit">'Thông tin lần thí nghiệm'!$F$13</definedName>
    <definedName name="Property.AmbientTemperature.Value">'Thông tin lần thí nghiệm'!$D$13</definedName>
    <definedName name="Property.ApparatusId">'Thông số Máy biến áp'!$D$12</definedName>
    <definedName name="Property.ApprovalDate">'Thông tin lần thí nghiệm'!$D$11</definedName>
    <definedName name="Property.ApprovedBy">'Thông tin lần thí nghiệm'!$D$10</definedName>
    <definedName name="Property.Area">'Vị trí'!$D$8</definedName>
    <definedName name="Property.Asset.Manufacturer">'Thông tin lần thí nghiệm'!$N$8</definedName>
    <definedName name="Property.Asset.SerialNumber">'Thông tin lần thí nghiệm'!$N$7</definedName>
    <definedName name="Property.Asset\UseTemplate">'Thông số Máy biến áp'!$B$336</definedName>
    <definedName name="Property.AssetKindName">'Thông tin lần thí nghiệm'!$N$5</definedName>
    <definedName name="Property.AssetTypeName">'Thông tin lần thí nghiệm'!$N$6</definedName>
    <definedName name="Property.BasePowerLabel">'Thông số Máy biến áp'!$F$53</definedName>
    <definedName name="Property.BaseVoltageLabel">'Thông số Máy biến áp'!$G$53</definedName>
    <definedName name="Property.CapC1Label">'Thông số Máy biến áp'!$M$86</definedName>
    <definedName name="Property.CapC2Label">'Thông số Máy biến áp'!$O$86</definedName>
    <definedName name="Property.CategoryValue">'Thông số Máy biến áp'!$D$69</definedName>
    <definedName name="Property.City">'Vị trí'!$D$11</definedName>
    <definedName name="Property.Comment">'Thông số Máy biến áp'!$H$5</definedName>
    <definedName name="Property.CompanyAddress.City">'Vị trí'!$N$8</definedName>
    <definedName name="Property.CompanyAddress.Company">'Vị trí'!$N$5</definedName>
    <definedName name="Property.CompanyAddress.Country">'Vị trí'!$N$11</definedName>
    <definedName name="Property.CompanyAddress.Department">'Vị trí'!$N$6</definedName>
    <definedName name="Property.CompanyAddress.Email">'Vị trí'!$N$13</definedName>
    <definedName name="Property.CompanyAddress.PhoneNumber1">'Vị trí'!$N$12</definedName>
    <definedName name="Property.CompanyAddress.PostalCode">'Vị trí'!$N$10</definedName>
    <definedName name="Property.CompanyAddress.State">'Vị trí'!$N$9</definedName>
    <definedName name="Property.CompanyAddress.Street">'Vị trí'!$N$7</definedName>
    <definedName name="Property.ContactPerson">'Vị trí'!$I$5</definedName>
    <definedName name="Property.Country">'Vị trí'!$D$14</definedName>
    <definedName name="Property.CreationDate">'Thông tin lần thí nghiệm'!$D$7</definedName>
    <definedName name="Property.CustomVectorGroup">'Thông số Máy biến áp'!$F$24</definedName>
    <definedName name="Property.Division">'Vị trí'!$D$7</definedName>
    <definedName name="Property.Email">'Vị trí'!$I$8</definedName>
    <definedName name="Property.ExecutionDate">'Thông tin lần thí nghiệm'!$D$8</definedName>
    <definedName name="Property.Feeder">'Thông số Máy biến áp'!$D$13</definedName>
    <definedName name="Property.Filename">'Thông tin lần thí nghiệm'!$D$6</definedName>
    <definedName name="Property.FluidTypeValue">'Thông số Máy biến áp'!$D$72</definedName>
    <definedName name="Property.FluidVolume.BaseValue">'Thông số Máy biến áp'!$D$75</definedName>
    <definedName name="Property.FluidVolumeUnit">'Thông số Máy biến áp'!$F$75</definedName>
    <definedName name="Property.FluidWeight.BaseValue">'Thông số Máy biến áp'!$D$74</definedName>
    <definedName name="Property.FluidWeightUnit">'Thông số Máy biến áp'!$F$74</definedName>
    <definedName name="Property.GeoCoordinatesValue">'Vị trí'!$D$15</definedName>
    <definedName name="Property.Humidity.unit">'Thông tin lần thí nghiệm'!$F$14</definedName>
    <definedName name="Property.Humidity.Value">'Thông tin lần thí nghiệm'!$D$14</definedName>
    <definedName name="Property.ImpedancesBasePowerUnit">'Thông số Máy biến áp'!$F$60</definedName>
    <definedName name="Property.ImpedancesBaseVoltageUnit">'Thông số Máy biến áp'!$F$61</definedName>
    <definedName name="Property.ImpedancesReferenceTemperature.BaseValue">'Thông số Máy biến áp'!$D$50</definedName>
    <definedName name="Property.ImpedancesReferenceTemperatureUnit">'Thông số Máy biến áp'!$F$50</definedName>
    <definedName name="Property.Insulation">'Thông số Máy biến áp'!$D$73</definedName>
    <definedName name="Property.InsulationLevelLabel">'Thông số Máy biến áp'!$E$30</definedName>
    <definedName name="Property.InsulationLevelLLLabel">'Thông số Máy biến áp'!$H$86</definedName>
    <definedName name="Property.LoadLossesLabel">'Thông số Máy biến áp'!$H$53</definedName>
    <definedName name="Property.Location.City">'Thông tin lần thí nghiệm'!$I$7</definedName>
    <definedName name="Property.Location.Country">'Thông tin lần thí nghiệm'!$I$10</definedName>
    <definedName name="Property.Location.Name">'Thông tin lần thí nghiệm'!$I$5</definedName>
    <definedName name="Property.Location.PostalCode">'Thông tin lần thí nghiệm'!$I$9</definedName>
    <definedName name="Property.Location.State">'Thông tin lần thí nghiệm'!$I$8</definedName>
    <definedName name="Property.Location.Street">'Thông tin lần thí nghiệm'!$I$6</definedName>
    <definedName name="Property.Manufacturer">'Thông số Máy biến áp'!$D$8</definedName>
    <definedName name="Property.ManufacturerType">'Thông số Máy biến áp'!$D$9</definedName>
    <definedName name="Property.ManufacturingYear">'Thông số Máy biến áp'!$D$10</definedName>
    <definedName name="Property.MaxShortCircuitCurrent.BaseValue">'Thông số Máy biến áp'!$D$45</definedName>
    <definedName name="Property.MaxShortCircuitCurrentUnit">'Thông số Máy biến áp'!$F$45</definedName>
    <definedName name="Property.MaxShortCircuitDuration.BaseValue">'Thông số Máy biến áp'!$D$46</definedName>
    <definedName name="Property.MaxShortCircuitDurationUnit">'Thông số Máy biến áp'!$F$46</definedName>
    <definedName name="Property.MaxSystemVoltageLabel">'Thông số Máy biến áp'!$J$86</definedName>
    <definedName name="Property.MeasurementLabel">'Tan delta, điện dung sứ - C2'!$B$4</definedName>
    <definedName name="Property.Name">'Vị trí'!$D$5</definedName>
    <definedName name="Property.NumberOfPhases">'Thông số Máy biến áp'!$C$17</definedName>
    <definedName name="Property.OLTCDomain.Information.NamingScheme.Name">'Thông số Máy biến áp'!$I$109</definedName>
    <definedName name="Property.OLTCDomain.Information.NumberOfTaps">'Thông số Máy biến áp'!$I$110</definedName>
    <definedName name="Property.OLTCDomain.IsTapChangerEnabled">'Thông số Máy biến áp'!$D$107</definedName>
    <definedName name="Property.OLTCDomain.Manufacturer">'Thông số Máy biến áp'!$D$109</definedName>
    <definedName name="Property.OLTCDomain.ManufacturerType">'Thông số Máy biến áp'!$D$110</definedName>
    <definedName name="Property.OLTCDomain.SerialNumber">'Thông số Máy biến áp'!$D$108</definedName>
    <definedName name="Property.OLTCVoltageLabel">'Thông số Máy biến áp'!$C$113</definedName>
    <definedName name="Property.PFC1">'Thông số Máy biến áp'!$L$86</definedName>
    <definedName name="Property.PFC2">'Thông số Máy biến áp'!$N$86</definedName>
    <definedName name="Property.PhoneNumber1">'Vị trí'!$I$6</definedName>
    <definedName name="Property.PhoneNumber2">'Vị trí'!$I$7</definedName>
    <definedName name="Property.Plant">'Vị trí'!$D$9</definedName>
    <definedName name="Property.PostalCode">'Vị trí'!$D$13</definedName>
    <definedName name="Property.PrimaryLabel">'Thông số Máy biến áp'!$B$40</definedName>
    <definedName name="Property.RatedCurrentLabel">'Thông số Máy biến áp'!$K$86</definedName>
    <definedName name="Property.RatedFrequencyUnit">'Thông số Máy biến áp'!$F$27</definedName>
    <definedName name="Property.RatedPowerLabel">'Thông số Máy biến áp'!$B$35</definedName>
    <definedName name="Property.Region">'Vị trí'!$D$6</definedName>
    <definedName name="Property.SecondaryLabel">'Thông số Máy biến áp'!$C$40</definedName>
    <definedName name="Property.SerialNumber">'Thông số Máy biến áp'!$D$7</definedName>
    <definedName name="Property.ShortCircuitImpedanceZkName">'Thông số Máy biến áp'!$E$53</definedName>
    <definedName name="Property.State">'Vị trí'!$D$12</definedName>
    <definedName name="Property.StatusValue">'Thông số Máy biến áp'!$D$70</definedName>
    <definedName name="Property.Street">'Vị trí'!$D$10</definedName>
    <definedName name="Property.Summary">'Thông tin lần thí nghiệm'!$D$17</definedName>
    <definedName name="Property.TankTypeValue">'Thông số Máy biến áp'!$D$71</definedName>
    <definedName name="Property.TertiaryLabel">'Thông số Máy biến áp'!$D$40</definedName>
    <definedName name="Property.Test.Name">'Đo tỷ số biến Cao-Hạ'!$B$2</definedName>
    <definedName name="Property.Test.Settings.CorrectionFactor">'Điện trở DC cuộn dây phía hạ'!$D$6</definedName>
    <definedName name="Property.Test.Settings.MeasTemp.BaseValue">'Điện trở DC cuộn dây phía hạ'!$D$4</definedName>
    <definedName name="Property.Test.Settings.RefTemp.BaseValue">'Điện trở DC cuộn dây phía hạ'!$D$5</definedName>
    <definedName name="Property.Tester">'Thông tin lần thí nghiệm'!$D$9</definedName>
    <definedName name="Property.TestName">'Tan delta, điện dung sứ - C2'!$B$2</definedName>
    <definedName name="Property.TopOilTemperature.unit">'Thông tin lần thí nghiệm'!$F$12</definedName>
    <definedName name="Property.TopOilTemperature.Value">'Thông tin lần thí nghiệm'!$D$12</definedName>
    <definedName name="Property.TopOilTemperatureLabel">'Thông tin lần thí nghiệm'!$B$12</definedName>
    <definedName name="Property.TotalWeight.BaseValue">'Thông số Máy biến áp'!$D$76</definedName>
    <definedName name="Property.TotalWeightUnit">'Thông số Máy biến áp'!$F$76</definedName>
    <definedName name="Property.Trafo.AssetKind.Name">'Thông số Máy biến áp'!$D$5</definedName>
    <definedName name="Property.Trafo.AssetSystemCode">'Thông số Máy biến áp'!$D$11</definedName>
    <definedName name="Property.Trafo.AssetType.Name">'Thông số Máy biến áp'!$D$6</definedName>
    <definedName name="Property.Trafo.ImpedancesBasePower.BaseValue">'Thông số Máy biến áp'!$D$60</definedName>
    <definedName name="Property.Trafo.ImpedancesBaseVoltage.BaseValue">'Thông số Máy biến áp'!$D$61</definedName>
    <definedName name="Property.Trafo.RatedFrequency.BaseValue">'Thông số Máy biến áp'!$D$27</definedName>
    <definedName name="Property.VoltageLGroundLabel">'Thông số Máy biến áp'!$I$86</definedName>
    <definedName name="Property.VoltageLLLabel">'Thông số Máy biến áp'!$C$30</definedName>
    <definedName name="Property.VoltageLNLabel">'Thông số Máy biến áp'!$D$30</definedName>
    <definedName name="Property.VPrimLabelExcel">'Đo tỷ số biến Cao-Hạ'!$D$4</definedName>
    <definedName name="Property.Weather">'Thông tin lần thí nghiệm'!$D$15</definedName>
    <definedName name="Property.WindingOLTC">'Thông số Máy biến áp'!$I$108</definedName>
    <definedName name="RowVisible.IsOilTemperatureVisible">'Thông tin lần thí nghiệm'!$B$12:$F$12</definedName>
    <definedName name="RowVisible.IsWeatherVisible">'Thông tin lần thí nghiệm'!$B$15:$F$15</definedName>
    <definedName name="RowVisible.Test.Settings.TemperatureCorrectionActive">'Điện trở DC cuộn dây phía hạ'!$A$4:$E$6</definedName>
    <definedName name="XYRange.DRMMeasurements\UseTemplate">'Điện trở DC cuộn dây phía hạ'!$B$147</definedName>
    <definedName name="XYRange.MeasurementBlocks\UseTemplate">'Tan delta, điện dung sứ - C2'!$B$12</definedName>
    <definedName name="XYRange.MeasurementsUnsorted\Meas.Name\Name\Meas.IDC.BaseValue\Meas.VDC.BaseValue\Meas.Time.BaseValue\Meas.ResistanceMeasured.BaseValue\Meas.ResistanceDeviation.BaseValue\Meas.ResistanceCorrected.BaseValue\Assessment">'Điện trở DC cuộn dây phía hạ'!$B$8</definedName>
    <definedName name="XYRange.MeasurementsUnsorted\Meas.Name\Phase\NominalRatioValue\Meas.VPrim.BaseValue\Meas.IPrim.BaseValue\Meas.VSec.BaseValue\Meas.VPhase.BaseValue\TurnsRatioValue\Meas.RatioDeviation.BaseValue\Assessment">'Đo tỷ số biến Cao-Hạ'!$B$5</definedName>
    <definedName name="XYStaticRange.ExecutedTests\ResultState\\Assessment\TestName\\\Date\Time">'Thông tin lần thí nghiệm'!$B$24</definedName>
    <definedName name="XYStaticRange.TDMeasurement4bData\Assessment">'Tan delta, điện dung sứ - C2'!$G$13</definedName>
    <definedName name="XYStaticRange.TDMeasurement4bData\CapacitanceMeasured.BaseValue">'Tan delta, điện dung sứ - C2'!$F$13</definedName>
    <definedName name="XYStaticRange.TDMeasurement4bData\CurrentCorrected.BaseValue">'Tan delta, điện dung sứ - C2'!$D$13</definedName>
    <definedName name="XYStaticRange.TDMeasurement4bData\TestFrequency.BaseValue">'Tan delta, điện dung sứ - C2'!$C$13</definedName>
    <definedName name="XYStaticRange.TDMeasurement4bData\TestVoltage.BaseValue">'Tan delta, điện dung sứ - C2'!$B$13</definedName>
    <definedName name="XYStaticRange.TDMeasurement4bData\WattLosses.BaseValue">'Tan delta, điện dung sứ - C2'!$E$13</definedName>
    <definedName name="XYStaticRange.TertIctl\TestVoltage.BaseValue\TestFrequency.BaseValue\VoltageOut.BaseValue\CurrentCorrected.BaseValue\WattLosses.BaseValue\PForDFMeasured.BaseValue\PForDFCorrected.BaseValue\CapacitanceMeasured.BaseValue\Assessment">'Tan delta, điện dung cuộn dây'!$B$12</definedName>
  </definedNames>
  <calcPr calcId="171027"/>
</workbook>
</file>

<file path=xl/sharedStrings.xml><?xml version="1.0" encoding="utf-8"?>
<sst xmlns="http://schemas.openxmlformats.org/spreadsheetml/2006/main" count="1379" uniqueCount="355">
  <si>
    <t>Job</t>
  </si>
  <si>
    <t>General</t>
  </si>
  <si>
    <t>Tên lần thí nghiệm</t>
  </si>
  <si>
    <t>#C1</t>
  </si>
  <si>
    <t>File name</t>
  </si>
  <si>
    <t>TESTRANO demo.xlsx</t>
  </si>
  <si>
    <t>Creation date</t>
  </si>
  <si>
    <t>#C2</t>
  </si>
  <si>
    <t>Ngày thí nghiệm</t>
  </si>
  <si>
    <t>#C3</t>
  </si>
  <si>
    <t>Người thí nghiệm</t>
  </si>
  <si>
    <t>#C4</t>
  </si>
  <si>
    <t>Approved by</t>
  </si>
  <si>
    <t>#C5</t>
  </si>
  <si>
    <t>Approval date</t>
  </si>
  <si>
    <t>#C6</t>
  </si>
  <si>
    <t>Nhiệt độ dầu MBA</t>
  </si>
  <si>
    <t>#C7</t>
  </si>
  <si>
    <t>°C</t>
  </si>
  <si>
    <t>Nhiệt độ môi trường</t>
  </si>
  <si>
    <t>#C8</t>
  </si>
  <si>
    <t>Độ ẩm môi trường</t>
  </si>
  <si>
    <t>#C9</t>
  </si>
  <si>
    <t>%</t>
  </si>
  <si>
    <t>Weather</t>
  </si>
  <si>
    <t>#C10</t>
  </si>
  <si>
    <t>Transformer</t>
  </si>
  <si>
    <t>Overview</t>
  </si>
  <si>
    <t>Two-winding</t>
  </si>
  <si>
    <t>YN</t>
  </si>
  <si>
    <t>Copper</t>
  </si>
  <si>
    <t>Asset</t>
  </si>
  <si>
    <t>#B1</t>
  </si>
  <si>
    <t>Three-winding</t>
  </si>
  <si>
    <t>D</t>
  </si>
  <si>
    <t>Aluminum</t>
  </si>
  <si>
    <t>Loại máy biến áp</t>
  </si>
  <si>
    <t>#B2</t>
  </si>
  <si>
    <t>Auto w/ tert</t>
  </si>
  <si>
    <t>Y</t>
  </si>
  <si>
    <t>Số serial</t>
  </si>
  <si>
    <t>#B3</t>
  </si>
  <si>
    <t>Auto w/o tert</t>
  </si>
  <si>
    <t>Nhà sản xuất</t>
  </si>
  <si>
    <t>#B4</t>
  </si>
  <si>
    <t>Loại sản xuất</t>
  </si>
  <si>
    <t>#B5</t>
  </si>
  <si>
    <t>With potential tap</t>
  </si>
  <si>
    <t>OLTC</t>
  </si>
  <si>
    <t>Prim</t>
  </si>
  <si>
    <t>1…33</t>
  </si>
  <si>
    <t>Năm sản xuất</t>
  </si>
  <si>
    <t>#B6</t>
  </si>
  <si>
    <t>With test tap</t>
  </si>
  <si>
    <t>DETC</t>
  </si>
  <si>
    <t>Sec</t>
  </si>
  <si>
    <t>33...1</t>
  </si>
  <si>
    <t>Asset system code</t>
  </si>
  <si>
    <t>Without tap</t>
  </si>
  <si>
    <t>Tert</t>
  </si>
  <si>
    <t>Free</t>
  </si>
  <si>
    <t>Apparatus ID</t>
  </si>
  <si>
    <t>Ngăn lộ</t>
  </si>
  <si>
    <t>…</t>
  </si>
  <si>
    <t>Oil-imprenated paper</t>
  </si>
  <si>
    <t>In operation</t>
  </si>
  <si>
    <t>Distribution</t>
  </si>
  <si>
    <t>Resin-bond paper</t>
  </si>
  <si>
    <t>Spare</t>
  </si>
  <si>
    <t>Generation</t>
  </si>
  <si>
    <t>Đấu nối cuộn dây</t>
  </si>
  <si>
    <t>Resin-imprenated paper</t>
  </si>
  <si>
    <t>Repair</t>
  </si>
  <si>
    <t>HVDC transformer</t>
  </si>
  <si>
    <t>Số pha</t>
  </si>
  <si>
    <t>#B7</t>
  </si>
  <si>
    <t>Porcelain dry type</t>
  </si>
  <si>
    <t>Out of operation</t>
  </si>
  <si>
    <t>Power</t>
  </si>
  <si>
    <t>Composite dry type</t>
  </si>
  <si>
    <t>Scrap</t>
  </si>
  <si>
    <t>Transmission</t>
  </si>
  <si>
    <t>Cuôn dây</t>
  </si>
  <si>
    <t>Tổ đấu dây</t>
  </si>
  <si>
    <t>Độ lệch pha</t>
  </si>
  <si>
    <t>Other</t>
  </si>
  <si>
    <t>Wind gen. trans.</t>
  </si>
  <si>
    <t>#B8</t>
  </si>
  <si>
    <t>Nitrogen blanketed</t>
  </si>
  <si>
    <t>Dry type</t>
  </si>
  <si>
    <t>Sealed</t>
  </si>
  <si>
    <t>Gas</t>
  </si>
  <si>
    <t>Sealed conservator</t>
  </si>
  <si>
    <t>Natural ester</t>
  </si>
  <si>
    <t>Mineral oil</t>
  </si>
  <si>
    <t>Ratings</t>
  </si>
  <si>
    <t>Silicone</t>
  </si>
  <si>
    <t>Tần số định mức</t>
  </si>
  <si>
    <t>#B9</t>
  </si>
  <si>
    <t>Hz</t>
  </si>
  <si>
    <t>LFH</t>
  </si>
  <si>
    <t>Điện áp định mức</t>
  </si>
  <si>
    <t>Cuộn dây</t>
  </si>
  <si>
    <t xml:space="preserve">Điện áp dây L-L
[V]</t>
  </si>
  <si>
    <t xml:space="preserve">Voltage L-N
[V]</t>
  </si>
  <si>
    <t xml:space="preserve">Insul. level L-LL (BIL)
[V]</t>
  </si>
  <si>
    <t>Comments</t>
  </si>
  <si>
    <t>#B10</t>
  </si>
  <si>
    <t>#B11</t>
  </si>
  <si>
    <t>Công suất định mức</t>
  </si>
  <si>
    <t xml:space="preserve">Công suất
[VA]</t>
  </si>
  <si>
    <t>Cooling class</t>
  </si>
  <si>
    <t>Temp. rise wind.</t>
  </si>
  <si>
    <t>#B12</t>
  </si>
  <si>
    <t>#B13</t>
  </si>
  <si>
    <t>Dòng điện định mức</t>
  </si>
  <si>
    <t>Prim [A]</t>
  </si>
  <si>
    <t>Sec [A]</t>
  </si>
  <si>
    <t>Tert [A]</t>
  </si>
  <si>
    <t xml:space="preserve">Rated power
[VA]</t>
  </si>
  <si>
    <t>#B14</t>
  </si>
  <si>
    <t>#B15</t>
  </si>
  <si>
    <t>Dòng ngắn mạch đinh mức</t>
  </si>
  <si>
    <t>Dòng ngắn mạch cực đại</t>
  </si>
  <si>
    <t>A</t>
  </si>
  <si>
    <t>Thời gian ngắn mạch</t>
  </si>
  <si>
    <t>s</t>
  </si>
  <si>
    <t>Impedances</t>
  </si>
  <si>
    <t>Reference temperature</t>
  </si>
  <si>
    <t>Tổng trở ngắn mạch</t>
  </si>
  <si>
    <t>uk[%]</t>
  </si>
  <si>
    <t xml:space="preserve">Công suất cơ bản
[VA]</t>
  </si>
  <si>
    <t xml:space="preserve">Điện áp cơ bản
[V]</t>
  </si>
  <si>
    <t xml:space="preserve">Load losses PK
[W]</t>
  </si>
  <si>
    <t>Vị trí nấc OLTC</t>
  </si>
  <si>
    <t>Vị trí nấc DETC</t>
  </si>
  <si>
    <t>Short-circuit impedance Prim - Sec</t>
  </si>
  <si>
    <t>#B16</t>
  </si>
  <si>
    <t>#B17</t>
  </si>
  <si>
    <t>#B18</t>
  </si>
  <si>
    <t>Zero sequence impedance</t>
  </si>
  <si>
    <t>Base power</t>
  </si>
  <si>
    <t>VA</t>
  </si>
  <si>
    <t>Base voltage</t>
  </si>
  <si>
    <t>V</t>
  </si>
  <si>
    <t>Winding</t>
  </si>
  <si>
    <t>Zero sequence impedance Z0</t>
  </si>
  <si>
    <t>Thông tin khác</t>
  </si>
  <si>
    <t>Loại MBA</t>
  </si>
  <si>
    <t>-</t>
  </si>
  <si>
    <t>Tình trạng</t>
  </si>
  <si>
    <t>Loại thùng máy</t>
  </si>
  <si>
    <t>Free breathing</t>
  </si>
  <si>
    <t>Loại cách điện</t>
  </si>
  <si>
    <t>Insulation</t>
  </si>
  <si>
    <t>Trong lượng</t>
  </si>
  <si>
    <t>Khối lượng cách điện</t>
  </si>
  <si>
    <t>kg</t>
  </si>
  <si>
    <t>Thể tích cách điện</t>
  </si>
  <si>
    <t>l</t>
  </si>
  <si>
    <t>Tổng trọng lượng</t>
  </si>
  <si>
    <t>Vật liệu</t>
  </si>
  <si>
    <t>#B19</t>
  </si>
  <si>
    <t>Copper: Đồng</t>
  </si>
  <si>
    <t>#B20</t>
  </si>
  <si>
    <t>Aluminum: Nhôm</t>
  </si>
  <si>
    <t>Bushings</t>
  </si>
  <si>
    <t>Pha</t>
  </si>
  <si>
    <t>Loại sứ</t>
  </si>
  <si>
    <t>Năm sản suất</t>
  </si>
  <si>
    <t xml:space="preserve">Điện áp cách điện (BIL)
[V]</t>
  </si>
  <si>
    <t xml:space="preserve">Điện áp pha
[V]</t>
  </si>
  <si>
    <t xml:space="preserve">Điện áp vận hành lớn nhất
[V]</t>
  </si>
  <si>
    <t xml:space="preserve">Dòng điện định mức
[A]</t>
  </si>
  <si>
    <t>Tan delta (C1)</t>
  </si>
  <si>
    <t xml:space="preserve">Điện dung (C1)
[F]</t>
  </si>
  <si>
    <t>Tan delta (C2)</t>
  </si>
  <si>
    <t xml:space="preserve">Điện dung (C2)
[F]</t>
  </si>
  <si>
    <t>Primary</t>
  </si>
  <si>
    <t>#B21</t>
  </si>
  <si>
    <t>#B22</t>
  </si>
  <si>
    <t>#B23</t>
  </si>
  <si>
    <t>#B24</t>
  </si>
  <si>
    <t>#B25</t>
  </si>
  <si>
    <t>#B26</t>
  </si>
  <si>
    <t>#B27</t>
  </si>
  <si>
    <t>#B28</t>
  </si>
  <si>
    <t>#B29</t>
  </si>
  <si>
    <t>#B30</t>
  </si>
  <si>
    <t>#B31</t>
  </si>
  <si>
    <t>#B32</t>
  </si>
  <si>
    <t>B</t>
  </si>
  <si>
    <t>C</t>
  </si>
  <si>
    <t>N</t>
  </si>
  <si>
    <t>Secondary</t>
  </si>
  <si>
    <t>a1</t>
  </si>
  <si>
    <t>#B33</t>
  </si>
  <si>
    <t>#B34</t>
  </si>
  <si>
    <t>#B35</t>
  </si>
  <si>
    <t>#B36</t>
  </si>
  <si>
    <t>#B37</t>
  </si>
  <si>
    <t>#B38</t>
  </si>
  <si>
    <t>#B39</t>
  </si>
  <si>
    <t>#B40</t>
  </si>
  <si>
    <t>#B41</t>
  </si>
  <si>
    <t>#B42</t>
  </si>
  <si>
    <t>#B43</t>
  </si>
  <si>
    <t>#B44</t>
  </si>
  <si>
    <t>b1</t>
  </si>
  <si>
    <t>c1</t>
  </si>
  <si>
    <t>Tertiary</t>
  </si>
  <si>
    <t>a2</t>
  </si>
  <si>
    <t>b2</t>
  </si>
  <si>
    <t>c2</t>
  </si>
  <si>
    <t>n2</t>
  </si>
  <si>
    <t>Bộ chuyển nấc</t>
  </si>
  <si>
    <t>#B45</t>
  </si>
  <si>
    <t>Enabled</t>
  </si>
  <si>
    <t>Yes</t>
  </si>
  <si>
    <t>Cấu hình bộ chuyển nấc</t>
  </si>
  <si>
    <t>#B46</t>
  </si>
  <si>
    <t>Cuộn dây đặt bộ chuyển nấc</t>
  </si>
  <si>
    <t>#B49</t>
  </si>
  <si>
    <t>#B47</t>
  </si>
  <si>
    <t>Kiểu nấc phân áp</t>
  </si>
  <si>
    <t>#B50</t>
  </si>
  <si>
    <t>Kiểu sản xuất</t>
  </si>
  <si>
    <t>#B48</t>
  </si>
  <si>
    <t>Số nấc</t>
  </si>
  <si>
    <t>#B51</t>
  </si>
  <si>
    <t>Bảng điện áp định mức</t>
  </si>
  <si>
    <t>Nấc phân áp</t>
  </si>
  <si>
    <t xml:space="preserve">Điện áp
[V]</t>
  </si>
  <si>
    <t>#B52</t>
  </si>
  <si>
    <t>#B53</t>
  </si>
  <si>
    <t>Location</t>
  </si>
  <si>
    <t xml:space="preserve">Người liên hệ </t>
  </si>
  <si>
    <t>Công ty</t>
  </si>
  <si>
    <t>Tên địa điểm</t>
  </si>
  <si>
    <t>#A1</t>
  </si>
  <si>
    <t>Họ tên</t>
  </si>
  <si>
    <t>#A4</t>
  </si>
  <si>
    <t>Tên công ty</t>
  </si>
  <si>
    <t>#A8</t>
  </si>
  <si>
    <t>Region</t>
  </si>
  <si>
    <t>Số điện thoại 1</t>
  </si>
  <si>
    <t>#A5</t>
  </si>
  <si>
    <t>Phòng ban</t>
  </si>
  <si>
    <t>Division</t>
  </si>
  <si>
    <t>#A6</t>
  </si>
  <si>
    <t>#A9</t>
  </si>
  <si>
    <t>Area</t>
  </si>
  <si>
    <t>E-mail</t>
  </si>
  <si>
    <t>#A7</t>
  </si>
  <si>
    <t>Plant</t>
  </si>
  <si>
    <t>Địa chỉ</t>
  </si>
  <si>
    <t>#A2</t>
  </si>
  <si>
    <t>City</t>
  </si>
  <si>
    <t>#A10</t>
  </si>
  <si>
    <t>State/Province</t>
  </si>
  <si>
    <t>Số điện thoại</t>
  </si>
  <si>
    <t>Postal code</t>
  </si>
  <si>
    <t>Quốc gia</t>
  </si>
  <si>
    <t>#A3</t>
  </si>
  <si>
    <t>Geo coordinates</t>
  </si>
  <si>
    <t>Sơ đồ đo</t>
  </si>
  <si>
    <t>Điện áp thử nghiệm [V]</t>
  </si>
  <si>
    <r>
      <t>R</t>
    </r>
    <r>
      <rPr>
        <b/>
        <color theme="1"/>
        <family val="2"/>
        <vertAlign val="subscript"/>
        <sz val="11"/>
        <rFont val="Arial"/>
      </rPr>
      <t>15s</t>
    </r>
    <r>
      <rPr>
        <b/>
        <color theme="1"/>
        <family val="2"/>
        <sz val="11"/>
        <rFont val="Arial"/>
      </rPr>
      <t xml:space="preserve"> [MΩ]</t>
    </r>
  </si>
  <si>
    <r>
      <t>R</t>
    </r>
    <r>
      <rPr>
        <b/>
        <color theme="1"/>
        <family val="2"/>
        <vertAlign val="subscript"/>
        <sz val="11"/>
        <rFont val="Arial"/>
      </rPr>
      <t>60s</t>
    </r>
    <r>
      <rPr>
        <b/>
        <color theme="1"/>
        <family val="2"/>
        <sz val="11"/>
        <rFont val="Arial"/>
      </rPr>
      <t xml:space="preserve"> [MΩ]</t>
    </r>
  </si>
  <si>
    <r>
      <t>R</t>
    </r>
    <r>
      <rPr>
        <b/>
        <color theme="1"/>
        <family val="2"/>
        <vertAlign val="subscript"/>
        <sz val="11"/>
        <rFont val="Arial"/>
      </rPr>
      <t>10min</t>
    </r>
    <r>
      <rPr>
        <b/>
        <color theme="1"/>
        <family val="2"/>
        <sz val="11"/>
        <rFont val="Arial"/>
      </rPr>
      <t xml:space="preserve"> [MΩ]</t>
    </r>
  </si>
  <si>
    <t>Kht</t>
  </si>
  <si>
    <t>Cao - (Hạ + Vỏ + Đất)</t>
  </si>
  <si>
    <t>Hạ - (Cao + Vỏ + Đất)</t>
  </si>
  <si>
    <t>Winding DF &amp; CAP</t>
  </si>
  <si>
    <t>Đối tượng đo</t>
  </si>
  <si>
    <t>Điện áp thử nghiệm [kV]</t>
  </si>
  <si>
    <t>Tần số  [Hz]</t>
  </si>
  <si>
    <t>Tan delta [%]</t>
  </si>
  <si>
    <t>Điện dung  [pF]</t>
  </si>
  <si>
    <t>#G1</t>
  </si>
  <si>
    <t>#G2</t>
  </si>
  <si>
    <t>#G3</t>
  </si>
  <si>
    <t>#G4</t>
  </si>
  <si>
    <t>#G5</t>
  </si>
  <si>
    <t>Bushing Prim DF &amp; CAP - C1</t>
  </si>
  <si>
    <r>
      <t xml:space="preserve">Điện trở cách điện 
Ti sứ - lõi dẫn (MΩ</t>
    </r>
    <r>
      <rPr>
        <b/>
        <color theme="1"/>
        <family val="2"/>
        <sz val="12"/>
        <rFont val="Arial"/>
      </rPr>
      <t>)</t>
    </r>
  </si>
  <si>
    <t xml:space="preserve">Điện trở cách điện 
Ti sứ - đất (MΩ)</t>
  </si>
  <si>
    <t>#H1</t>
  </si>
  <si>
    <t>#H2</t>
  </si>
  <si>
    <t>#H3</t>
  </si>
  <si>
    <t>#H4</t>
  </si>
  <si>
    <t>#H5</t>
  </si>
  <si>
    <t>UST-A</t>
  </si>
  <si>
    <t>UST-B</t>
  </si>
  <si>
    <t>DC Winding Resistance Prim</t>
  </si>
  <si>
    <t>Nhiệt độ cuộn dây [°C]</t>
  </si>
  <si>
    <t>Nhiệt độ quy đổi [°C]</t>
  </si>
  <si>
    <t>Dòng điện thí nghiệm [A]</t>
  </si>
  <si>
    <t>Điển trở đo được [Ω]</t>
  </si>
  <si>
    <t>#D1</t>
  </si>
  <si>
    <t>#D2</t>
  </si>
  <si>
    <t>#D3</t>
  </si>
  <si>
    <t>#E1</t>
  </si>
  <si>
    <t>#E2</t>
  </si>
  <si>
    <t>Ratio Prim-Sec</t>
  </si>
  <si>
    <t>Điện áp thí nghiệm [V]</t>
  </si>
  <si>
    <t>Tỷ số biến đo được</t>
  </si>
  <si>
    <t>#F1</t>
  </si>
  <si>
    <t>#F2</t>
  </si>
  <si>
    <t>#F4</t>
  </si>
  <si>
    <t>Oil analysis</t>
  </si>
  <si>
    <t>Ngày lấy mẫu</t>
  </si>
  <si>
    <t>Ngày lấy kết quả</t>
  </si>
  <si>
    <t>Hạng mục</t>
  </si>
  <si>
    <t>Đơn vị</t>
  </si>
  <si>
    <t>Phương pháp thử</t>
  </si>
  <si>
    <t>Giới hạn đánh giá</t>
  </si>
  <si>
    <t xml:space="preserve">Kết quả </t>
  </si>
  <si>
    <t xml:space="preserve">Đo điện áp đánh thủng Uct </t>
  </si>
  <si>
    <t>kV</t>
  </si>
  <si>
    <t>...</t>
  </si>
  <si>
    <t>Đo nhiệt độ chớp cháy (˚C )</t>
  </si>
  <si>
    <t xml:space="preserve">˚C </t>
  </si>
  <si>
    <t xml:space="preserve">Đo hàm lượng KOH </t>
  </si>
  <si>
    <t>Đo Tg δ của dầu ở 90 (˚C )  (%)</t>
  </si>
  <si>
    <t>Đo hàm lượng nước trong dầu (ppm)</t>
  </si>
  <si>
    <t>ppm</t>
  </si>
  <si>
    <t>Cặn lắng (%V)</t>
  </si>
  <si>
    <t>%V</t>
  </si>
  <si>
    <t>Axit bazo hòa tan (mg KOH/g dầu)</t>
  </si>
  <si>
    <t>mgKOH/g</t>
  </si>
  <si>
    <t>DGA</t>
  </si>
  <si>
    <t>Khí</t>
  </si>
  <si>
    <t>Nồng độ [ppm]</t>
  </si>
  <si>
    <r>
      <t>H</t>
    </r>
    <r>
      <rPr>
        <color theme="1"/>
        <family val="2"/>
        <vertAlign val="subscript"/>
        <sz val="11"/>
        <rFont val="Arial"/>
      </rPr>
      <t>2</t>
    </r>
  </si>
  <si>
    <r>
      <t>CH</t>
    </r>
    <r>
      <rPr>
        <color theme="1"/>
        <family val="2"/>
        <vertAlign val="subscript"/>
        <sz val="11"/>
        <rFont val="Arial"/>
      </rPr>
      <t>4</t>
    </r>
  </si>
  <si>
    <r>
      <t>C</t>
    </r>
    <r>
      <rPr>
        <color theme="1"/>
        <family val="2"/>
        <vertAlign val="subscript"/>
        <sz val="11"/>
        <rFont val="Arial"/>
      </rPr>
      <t>2</t>
    </r>
    <r>
      <rPr>
        <color theme="1"/>
        <family val="2"/>
        <sz val="11"/>
        <rFont val="Arial"/>
      </rPr>
      <t>H</t>
    </r>
    <r>
      <rPr>
        <color theme="1"/>
        <family val="2"/>
        <vertAlign val="subscript"/>
        <sz val="11"/>
        <rFont val="Arial"/>
      </rPr>
      <t>2</t>
    </r>
  </si>
  <si>
    <r>
      <t>C</t>
    </r>
    <r>
      <rPr>
        <color theme="1"/>
        <family val="2"/>
        <vertAlign val="subscript"/>
        <sz val="11"/>
        <rFont val="Arial"/>
      </rPr>
      <t>2</t>
    </r>
    <r>
      <rPr>
        <color theme="1"/>
        <family val="2"/>
        <sz val="11"/>
        <rFont val="Arial"/>
      </rPr>
      <t>H</t>
    </r>
    <r>
      <rPr>
        <color theme="1"/>
        <family val="2"/>
        <vertAlign val="subscript"/>
        <sz val="11"/>
        <rFont val="Arial"/>
      </rPr>
      <t>4</t>
    </r>
  </si>
  <si>
    <r>
      <t>C</t>
    </r>
    <r>
      <rPr>
        <color theme="1"/>
        <family val="2"/>
        <vertAlign val="subscript"/>
        <sz val="11"/>
        <rFont val="Arial"/>
      </rPr>
      <t>2</t>
    </r>
    <r>
      <rPr>
        <color theme="1"/>
        <family val="2"/>
        <sz val="11"/>
        <rFont val="Arial"/>
      </rPr>
      <t>H</t>
    </r>
    <r>
      <rPr>
        <color theme="1"/>
        <family val="2"/>
        <vertAlign val="subscript"/>
        <sz val="11"/>
        <rFont val="Arial"/>
      </rPr>
      <t>6</t>
    </r>
  </si>
  <si>
    <t>CO</t>
  </si>
  <si>
    <r>
      <t>CO</t>
    </r>
    <r>
      <rPr>
        <color theme="1"/>
        <family val="2"/>
        <vertAlign val="subscript"/>
        <sz val="11"/>
        <rFont val="Arial"/>
      </rPr>
      <t>2</t>
    </r>
  </si>
  <si>
    <r>
      <t>O</t>
    </r>
    <r>
      <rPr>
        <color theme="1"/>
        <family val="2"/>
        <vertAlign val="subscript"/>
        <sz val="11"/>
        <rFont val="Arial"/>
      </rPr>
      <t>2</t>
    </r>
  </si>
  <si>
    <r>
      <t>N</t>
    </r>
    <r>
      <rPr>
        <color theme="1"/>
        <family val="2"/>
        <vertAlign val="subscript"/>
        <sz val="11"/>
        <rFont val="Arial"/>
      </rPr>
      <t>2</t>
    </r>
  </si>
  <si>
    <t>TDCG</t>
  </si>
  <si>
    <t>TDG</t>
  </si>
  <si>
    <t>Tap</t>
  </si>
  <si>
    <t>Phase</t>
  </si>
  <si>
    <t>I out [A]</t>
  </si>
  <si>
    <t>Watt losses [W]</t>
  </si>
  <si>
    <t>I ref [A]</t>
  </si>
  <si>
    <t>#I1</t>
  </si>
  <si>
    <t>#I2</t>
  </si>
  <si>
    <t>#I3</t>
  </si>
  <si>
    <t>#I4</t>
  </si>
  <si>
    <t>#I5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</si>
</sst>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#,##0.0"/>
    <numFmt numFmtId="166" formatCode="0.000"/>
    <numFmt numFmtId="167" formatCode="0.000E+00"/>
  </numFmts>
  <fonts count="8" x14ac:knownFonts="1">
    <font>
      <color theme="1"/>
      <family val="2"/>
      <scheme val="minor"/>
      <sz val="11"/>
      <name val="Calibri"/>
    </font>
    <font>
      <family val="2"/>
      <sz val="11"/>
      <name val="Arial"/>
    </font>
    <font>
      <color theme="1"/>
      <family val="2"/>
      <sz val="11"/>
      <name val="Arial"/>
    </font>
    <font>
      <b/>
      <color theme="1"/>
      <family val="2"/>
      <sz val="11"/>
      <name val="Arial"/>
    </font>
    <font>
      <b/>
      <family val="2"/>
      <sz val="11"/>
      <name val="Arial"/>
    </font>
    <font>
      <b/>
      <color theme="1"/>
      <family val="2"/>
      <sz val="16"/>
      <name val="Arial"/>
    </font>
    <font>
      <color theme="1"/>
      <family val="2"/>
      <sz val="16"/>
      <name val="Arial"/>
    </font>
    <font>
      <color rgb="FF000000"/>
      <family val="2"/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6" tint="0.599963377788628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6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 applyAlignment="1">
      <alignment horizontal="right"/>
    </xf>
    <xf numFmtId="0" fontId="2" fillId="4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1" fillId="3" borderId="1" xfId="0" applyFont="1" applyFill="1" applyBorder="1"/>
    <xf numFmtId="0" fontId="4" fillId="4" borderId="1" xfId="0" applyFont="1" applyFill="1" applyBorder="1" applyAlignment="1">
      <alignment horizontal="right"/>
    </xf>
    <xf numFmtId="0" fontId="1" fillId="4" borderId="1" xfId="0" applyFont="1" applyFill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/>
    <xf numFmtId="0" fontId="4" fillId="0" borderId="2" xfId="0" applyFont="1" applyBorder="1" applyAlignment="1">
      <alignment horizontal="right"/>
    </xf>
    <xf numFmtId="0" fontId="1" fillId="0" borderId="2" xfId="0" applyFont="1" applyBorder="1" applyAlignment="1">
      <alignment wrapText="1"/>
    </xf>
    <xf numFmtId="164" fontId="4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2" borderId="0" xfId="0" applyFont="1" applyFill="1"/>
    <xf numFmtId="164" fontId="4" fillId="4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166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/>
    <xf numFmtId="10" fontId="1" fillId="0" borderId="0" xfId="0" applyNumberFormat="1" applyFont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righ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4" fillId="0" borderId="0" xfId="0" applyFont="1" applyAlignment="1">
      <alignment horizont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right"/>
    </xf>
    <xf numFmtId="166" fontId="1" fillId="4" borderId="1" xfId="0" applyNumberFormat="1" applyFont="1" applyFill="1" applyBorder="1" applyAlignment="1">
      <alignment horizontal="right"/>
    </xf>
    <xf numFmtId="167" fontId="1" fillId="4" borderId="1" xfId="0" applyNumberFormat="1" applyFont="1" applyFill="1" applyBorder="1" applyAlignment="1">
      <alignment horizontal="right"/>
    </xf>
    <xf numFmtId="0" fontId="1" fillId="4" borderId="5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166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7" fontId="1" fillId="0" borderId="1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horizontal="right" vertical="center"/>
    </xf>
    <xf numFmtId="167" fontId="2" fillId="4" borderId="1" xfId="0" applyNumberFormat="1" applyFont="1" applyFill="1" applyBorder="1" applyAlignment="1">
      <alignment horizontal="right" vertical="center"/>
    </xf>
    <xf numFmtId="167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4" borderId="1" xfId="0" applyNumberFormat="1" applyFont="1" applyFill="1" applyBorder="1" applyAlignment="1">
      <alignment vertical="center"/>
    </xf>
    <xf numFmtId="164" fontId="1" fillId="4" borderId="1" xfId="0" applyNumberFormat="1" applyFont="1" applyFill="1" applyBorder="1"/>
    <xf numFmtId="167" fontId="1" fillId="4" borderId="1" xfId="0" applyNumberFormat="1" applyFont="1" applyFill="1" applyBorder="1"/>
    <xf numFmtId="164" fontId="2" fillId="0" borderId="0" xfId="0" applyNumberFormat="1" applyFont="1"/>
    <xf numFmtId="167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7.xml"/><Relationship Id="rId7" Type="http://schemas.openxmlformats.org/officeDocument/2006/relationships/worksheet" Target="worksheets/sheet2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14.xml"/><Relationship Id="rId10" Type="http://schemas.openxmlformats.org/officeDocument/2006/relationships/worksheet" Target="worksheets/sheet29.xml"/><Relationship Id="rId11" Type="http://schemas.openxmlformats.org/officeDocument/2006/relationships/worksheet" Target="worksheets/sheet22.xml"/><Relationship Id="rId12" Type="http://schemas.openxmlformats.org/officeDocument/2006/relationships/worksheet" Target="worksheets/sheet30.xml"/><Relationship Id="rId13" Type="http://schemas.openxmlformats.org/officeDocument/2006/relationships/worksheet" Target="worksheets/sheet21.xml"/><Relationship Id="rId14" Type="http://schemas.openxmlformats.org/officeDocument/2006/relationships/worksheet" Target="worksheets/sheet28.xml"/><Relationship Id="rId15" Type="http://schemas.openxmlformats.org/officeDocument/2006/relationships/worksheet" Target="worksheets/sheet33.xml"/><Relationship Id="rId16" Type="http://schemas.openxmlformats.org/officeDocument/2006/relationships/worksheet" Target="worksheets/sheet3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workbookViewId="0" zoomScale="115" zoomScaleNormal="115">
      <selection activeCell="H6" sqref="H6"/>
    </sheetView>
  </sheetViews>
  <sheetFormatPr defaultRowHeight="13.8" outlineLevelRow="1" outlineLevelCol="0" x14ac:dyDescent="0.25" defaultColWidth="11.44140625" customHeight="1"/>
  <cols>
    <col min="1" max="1" width="3.6640625" style="2" customWidth="1"/>
    <col min="2" max="2" width="16.33203125" style="2" customWidth="1"/>
    <col min="3" max="3" width="15.5546875" style="2" customWidth="1"/>
    <col min="4" max="4" width="21.5546875" style="2" customWidth="1"/>
    <col min="5" max="5" width="19.5546875" style="2" customWidth="1"/>
    <col min="6" max="6" width="16.5546875" style="2" customWidth="1"/>
    <col min="7" max="7" width="19.33203125" style="2" customWidth="1"/>
    <col min="8" max="8" width="23.6640625" style="2" customWidth="1"/>
    <col min="9" max="9" width="21.33203125" style="2" customWidth="1"/>
    <col min="10" max="16384" width="11.44140625" style="2" customWidth="1"/>
  </cols>
  <sheetData>
    <row r="2" ht="21" customHeight="1" spans="2:9" x14ac:dyDescent="0.25">
      <c r="B2" s="77" t="s">
        <v>284</v>
      </c>
      <c r="C2" s="78"/>
      <c r="D2" s="2"/>
      <c r="E2" s="2"/>
      <c r="H2" s="2"/>
      <c r="I2" s="2"/>
    </row>
    <row r="3" ht="12.75" customHeight="1" x14ac:dyDescent="0.25"/>
    <row r="4" ht="30" customHeight="1" spans="2:9" x14ac:dyDescent="0.25">
      <c r="B4" s="92" t="s">
        <v>274</v>
      </c>
      <c r="C4" s="92" t="s">
        <v>265</v>
      </c>
      <c r="D4" s="92" t="s">
        <v>275</v>
      </c>
      <c r="E4" s="92" t="s">
        <v>276</v>
      </c>
      <c r="F4" s="92" t="s">
        <v>277</v>
      </c>
      <c r="G4" s="92" t="s">
        <v>278</v>
      </c>
      <c r="H4" s="92" t="s">
        <v>285</v>
      </c>
      <c r="I4" s="92" t="s">
        <v>286</v>
      </c>
    </row>
    <row r="5" spans="2:10" x14ac:dyDescent="0.25">
      <c r="B5" s="93" t="s">
        <v>287</v>
      </c>
      <c r="C5" s="7" t="s">
        <v>288</v>
      </c>
      <c r="D5" s="94" t="s">
        <v>289</v>
      </c>
      <c r="E5" s="94">
        <v>50</v>
      </c>
      <c r="F5" s="7" t="s">
        <v>290</v>
      </c>
      <c r="G5" s="7" t="s">
        <v>291</v>
      </c>
      <c r="H5" s="7" t="s">
        <v>63</v>
      </c>
      <c r="I5" s="7" t="s">
        <v>63</v>
      </c>
      <c r="J5" s="85"/>
    </row>
    <row r="6" spans="2:10" x14ac:dyDescent="0.25">
      <c r="B6" s="93" t="s">
        <v>287</v>
      </c>
      <c r="C6" s="7" t="s">
        <v>288</v>
      </c>
      <c r="D6" s="94" t="s">
        <v>289</v>
      </c>
      <c r="E6" s="94">
        <v>50</v>
      </c>
      <c r="F6" s="7" t="s">
        <v>290</v>
      </c>
      <c r="G6" s="7" t="s">
        <v>291</v>
      </c>
      <c r="H6" s="7" t="s">
        <v>63</v>
      </c>
      <c r="I6" s="7" t="s">
        <v>63</v>
      </c>
      <c r="J6" s="85"/>
    </row>
    <row r="7" spans="2:10" x14ac:dyDescent="0.25">
      <c r="B7" s="93" t="s">
        <v>287</v>
      </c>
      <c r="C7" s="7" t="s">
        <v>288</v>
      </c>
      <c r="D7" s="94" t="s">
        <v>289</v>
      </c>
      <c r="E7" s="94">
        <v>50</v>
      </c>
      <c r="F7" s="7" t="s">
        <v>290</v>
      </c>
      <c r="G7" s="7" t="s">
        <v>291</v>
      </c>
      <c r="H7" s="7" t="s">
        <v>63</v>
      </c>
      <c r="I7" s="7" t="s">
        <v>63</v>
      </c>
      <c r="J7" s="85"/>
    </row>
    <row r="8" spans="2:9" x14ac:dyDescent="0.25">
      <c r="B8" s="93" t="s">
        <v>287</v>
      </c>
      <c r="C8" s="7" t="s">
        <v>288</v>
      </c>
      <c r="D8" s="94" t="s">
        <v>289</v>
      </c>
      <c r="E8" s="94">
        <v>50</v>
      </c>
      <c r="F8" s="7" t="s">
        <v>290</v>
      </c>
      <c r="G8" s="7" t="s">
        <v>291</v>
      </c>
      <c r="H8" s="7" t="s">
        <v>63</v>
      </c>
      <c r="I8" s="7" t="s">
        <v>63</v>
      </c>
    </row>
    <row r="9" spans="2:9" x14ac:dyDescent="0.25">
      <c r="B9" s="7" t="s">
        <v>63</v>
      </c>
      <c r="C9" s="7" t="s">
        <v>63</v>
      </c>
      <c r="D9" s="7" t="s">
        <v>63</v>
      </c>
      <c r="E9" s="7" t="s">
        <v>63</v>
      </c>
      <c r="F9" s="7" t="s">
        <v>63</v>
      </c>
      <c r="G9" s="7" t="s">
        <v>63</v>
      </c>
      <c r="H9" s="7" t="s">
        <v>63</v>
      </c>
      <c r="I9" s="7" t="s">
        <v>63</v>
      </c>
    </row>
    <row r="10" spans="6:8" x14ac:dyDescent="0.25">
      <c r="F10" s="89"/>
      <c r="G10" s="89"/>
      <c r="H10" s="85"/>
    </row>
    <row r="13" spans="2:7" x14ac:dyDescent="0.25">
      <c r="B13" s="91"/>
      <c r="C13" s="91"/>
      <c r="D13" s="91"/>
      <c r="E13" s="91"/>
      <c r="F13" s="84"/>
      <c r="G13" s="85"/>
    </row>
    <row r="14" spans="2:7" x14ac:dyDescent="0.25">
      <c r="B14" s="91"/>
      <c r="C14" s="91"/>
      <c r="D14" s="91"/>
      <c r="E14" s="91"/>
      <c r="F14" s="84"/>
      <c r="G14" s="85"/>
    </row>
    <row r="15" spans="2:7" x14ac:dyDescent="0.25">
      <c r="B15" s="91"/>
      <c r="C15" s="91"/>
      <c r="D15" s="91"/>
      <c r="E15" s="91"/>
      <c r="F15" s="84"/>
      <c r="G15" s="85"/>
    </row>
    <row r="16" spans="2:7" x14ac:dyDescent="0.25">
      <c r="B16" s="91"/>
      <c r="C16" s="91"/>
      <c r="D16" s="91"/>
      <c r="E16" s="91"/>
      <c r="F16" s="84"/>
      <c r="G16" s="85"/>
    </row>
    <row r="17" spans="2:7" x14ac:dyDescent="0.25">
      <c r="B17" s="91"/>
      <c r="C17" s="91"/>
      <c r="D17" s="91"/>
      <c r="E17" s="91"/>
      <c r="F17" s="84"/>
      <c r="G17" s="85"/>
    </row>
    <row r="18" spans="2:7" x14ac:dyDescent="0.25">
      <c r="B18" s="91"/>
      <c r="C18" s="91"/>
      <c r="D18" s="91"/>
      <c r="E18" s="91"/>
      <c r="F18" s="84"/>
      <c r="G18" s="85"/>
    </row>
    <row r="19" spans="2:7" x14ac:dyDescent="0.25">
      <c r="B19" s="91"/>
      <c r="C19" s="91"/>
      <c r="D19" s="91"/>
      <c r="E19" s="91"/>
      <c r="F19" s="84"/>
      <c r="G19" s="85"/>
    </row>
    <row r="20" spans="2:7" x14ac:dyDescent="0.25">
      <c r="B20" s="91"/>
      <c r="C20" s="91"/>
      <c r="D20" s="91"/>
      <c r="E20" s="91"/>
      <c r="F20" s="84"/>
      <c r="G20" s="85"/>
    </row>
    <row r="21" spans="2:7" x14ac:dyDescent="0.25">
      <c r="B21" s="91"/>
      <c r="C21" s="91"/>
      <c r="D21" s="91"/>
      <c r="E21" s="91"/>
      <c r="F21" s="84"/>
      <c r="G21" s="85"/>
    </row>
    <row r="22" spans="2:7" x14ac:dyDescent="0.25">
      <c r="B22" s="91"/>
      <c r="C22" s="91"/>
      <c r="D22" s="91"/>
      <c r="E22" s="91"/>
      <c r="F22" s="84"/>
      <c r="G22" s="85"/>
    </row>
    <row r="23" hidden="1" spans="2:7" x14ac:dyDescent="0.25" outlineLevel="1" collapsed="1">
      <c r="B23" s="91"/>
      <c r="C23" s="91"/>
      <c r="D23" s="91"/>
      <c r="E23" s="91"/>
      <c r="F23" s="84"/>
      <c r="G23" s="85"/>
    </row>
    <row r="24" hidden="1" spans="2:7" x14ac:dyDescent="0.25" outlineLevel="1" collapsed="1">
      <c r="B24" s="91"/>
      <c r="C24" s="91"/>
      <c r="D24" s="91"/>
      <c r="E24" s="91"/>
      <c r="F24" s="84"/>
      <c r="G24" s="85"/>
    </row>
    <row r="25" hidden="1" spans="2:7" x14ac:dyDescent="0.25" outlineLevel="1" collapsed="1">
      <c r="B25" s="91"/>
      <c r="C25" s="91"/>
      <c r="D25" s="91"/>
      <c r="E25" s="91"/>
      <c r="F25" s="84"/>
      <c r="G25" s="85"/>
    </row>
    <row r="26" hidden="1" spans="2:7" x14ac:dyDescent="0.25" outlineLevel="1" collapsed="1">
      <c r="B26" s="91"/>
      <c r="C26" s="91"/>
      <c r="D26" s="91"/>
      <c r="E26" s="91"/>
      <c r="F26" s="84"/>
      <c r="G26" s="85"/>
    </row>
    <row r="27" hidden="1" spans="2:7" x14ac:dyDescent="0.25" outlineLevel="1" collapsed="1">
      <c r="B27" s="91"/>
      <c r="C27" s="91"/>
      <c r="D27" s="91"/>
      <c r="E27" s="91"/>
      <c r="F27" s="84"/>
      <c r="G27" s="85"/>
    </row>
    <row r="28" hidden="1" spans="2:7" x14ac:dyDescent="0.25" outlineLevel="1" collapsed="1">
      <c r="B28" s="91"/>
      <c r="C28" s="91"/>
      <c r="D28" s="91"/>
      <c r="E28" s="91"/>
      <c r="F28" s="84"/>
      <c r="G28" s="85"/>
    </row>
    <row r="29" hidden="1" spans="2:7" x14ac:dyDescent="0.25" outlineLevel="1" collapsed="1">
      <c r="B29" s="91"/>
      <c r="C29" s="91"/>
      <c r="D29" s="91"/>
      <c r="E29" s="91"/>
      <c r="F29" s="84"/>
      <c r="G29" s="85"/>
    </row>
    <row r="30" hidden="1" spans="2:7" x14ac:dyDescent="0.25" outlineLevel="1" collapsed="1">
      <c r="B30" s="91"/>
      <c r="C30" s="91"/>
      <c r="D30" s="91"/>
      <c r="E30" s="91"/>
      <c r="F30" s="84"/>
      <c r="G30" s="85"/>
    </row>
    <row r="31" hidden="1" spans="2:7" x14ac:dyDescent="0.25" outlineLevel="1" collapsed="1">
      <c r="B31" s="91"/>
      <c r="C31" s="91"/>
      <c r="D31" s="91"/>
      <c r="E31" s="91"/>
      <c r="F31" s="84"/>
      <c r="G31" s="85"/>
    </row>
    <row r="32" hidden="1" spans="2:7" x14ac:dyDescent="0.25" outlineLevel="1" collapsed="1">
      <c r="B32" s="91"/>
      <c r="C32" s="91"/>
      <c r="D32" s="91"/>
      <c r="E32" s="91"/>
      <c r="F32" s="84"/>
      <c r="G32" s="85"/>
    </row>
    <row r="33" hidden="1" spans="2:7" x14ac:dyDescent="0.25" outlineLevel="1" collapsed="1">
      <c r="B33" s="91"/>
      <c r="C33" s="91"/>
      <c r="D33" s="91"/>
      <c r="E33" s="91"/>
      <c r="F33" s="84"/>
      <c r="G33" s="85"/>
    </row>
    <row r="34" hidden="1" spans="2:7" x14ac:dyDescent="0.25" outlineLevel="1" collapsed="1">
      <c r="B34" s="91"/>
      <c r="C34" s="91"/>
      <c r="D34" s="91"/>
      <c r="E34" s="91"/>
      <c r="F34" s="84"/>
      <c r="G34" s="85"/>
    </row>
    <row r="35" hidden="1" spans="2:7" x14ac:dyDescent="0.25" outlineLevel="1" collapsed="1">
      <c r="B35" s="91"/>
      <c r="C35" s="91"/>
      <c r="D35" s="91"/>
      <c r="E35" s="91"/>
      <c r="F35" s="84"/>
      <c r="G35" s="85"/>
    </row>
    <row r="36" hidden="1" spans="2:7" x14ac:dyDescent="0.25" outlineLevel="1" collapsed="1">
      <c r="B36" s="91"/>
      <c r="C36" s="91"/>
      <c r="D36" s="91"/>
      <c r="E36" s="91"/>
      <c r="F36" s="84"/>
      <c r="G36" s="85"/>
    </row>
    <row r="37" hidden="1" spans="2:7" x14ac:dyDescent="0.25" outlineLevel="1" collapsed="1">
      <c r="B37" s="91"/>
      <c r="C37" s="91"/>
      <c r="D37" s="91"/>
      <c r="E37" s="91"/>
      <c r="F37" s="84"/>
      <c r="G37" s="85"/>
    </row>
    <row r="38" hidden="1" spans="2:7" x14ac:dyDescent="0.25" outlineLevel="1" collapsed="1">
      <c r="B38" s="91"/>
      <c r="C38" s="91"/>
      <c r="D38" s="91"/>
      <c r="E38" s="91"/>
      <c r="F38" s="84"/>
      <c r="G38" s="85"/>
    </row>
    <row r="39" hidden="1" spans="2:7" x14ac:dyDescent="0.25" outlineLevel="1" collapsed="1">
      <c r="B39" s="91"/>
      <c r="C39" s="91"/>
      <c r="D39" s="91"/>
      <c r="E39" s="91"/>
      <c r="F39" s="84"/>
      <c r="G39" s="85"/>
    </row>
    <row r="40" hidden="1" spans="2:7" x14ac:dyDescent="0.25" outlineLevel="1" collapsed="1">
      <c r="B40" s="91"/>
      <c r="C40" s="91"/>
      <c r="D40" s="91"/>
      <c r="E40" s="91"/>
      <c r="F40" s="84"/>
      <c r="G40" s="85"/>
    </row>
    <row r="41" hidden="1" spans="2:7" x14ac:dyDescent="0.25" outlineLevel="1" collapsed="1">
      <c r="B41" s="91"/>
      <c r="C41" s="91"/>
      <c r="D41" s="91"/>
      <c r="E41" s="91"/>
      <c r="F41" s="84"/>
      <c r="G41" s="85"/>
    </row>
    <row r="42" hidden="1" spans="2:7" x14ac:dyDescent="0.25" outlineLevel="1" collapsed="1">
      <c r="B42" s="91"/>
      <c r="C42" s="91"/>
      <c r="D42" s="91"/>
      <c r="E42" s="91"/>
      <c r="F42" s="84"/>
      <c r="G42" s="85"/>
    </row>
    <row r="43" hidden="1" spans="2:7" x14ac:dyDescent="0.25" outlineLevel="1" collapsed="1">
      <c r="B43" s="91"/>
      <c r="C43" s="91"/>
      <c r="D43" s="91"/>
      <c r="E43" s="91"/>
      <c r="F43" s="84"/>
      <c r="G43" s="85"/>
    </row>
    <row r="44" spans="2:5" x14ac:dyDescent="0.25">
      <c r="B44" s="91"/>
      <c r="C44" s="91"/>
      <c r="D44" s="91"/>
      <c r="E44" s="91"/>
    </row>
    <row r="45" spans="2:6" x14ac:dyDescent="0.25">
      <c r="B45" s="91"/>
      <c r="C45" s="91"/>
      <c r="D45" s="91"/>
      <c r="E45" s="91"/>
      <c r="F45" s="85"/>
    </row>
    <row r="46" spans="2:5" x14ac:dyDescent="0.25">
      <c r="B46" s="89"/>
      <c r="C46" s="89"/>
      <c r="D46" s="89"/>
      <c r="E46" s="89"/>
    </row>
    <row r="47" spans="2:5" x14ac:dyDescent="0.25">
      <c r="B47" s="89"/>
      <c r="C47" s="89"/>
      <c r="D47" s="89"/>
      <c r="E47" s="89"/>
    </row>
    <row r="48" spans="2:5" x14ac:dyDescent="0.25">
      <c r="B48" s="89"/>
      <c r="C48" s="89"/>
      <c r="D48" s="89"/>
      <c r="E48" s="89"/>
    </row>
    <row r="49" spans="2:5" x14ac:dyDescent="0.25">
      <c r="B49" s="89"/>
      <c r="C49" s="89"/>
      <c r="D49" s="89"/>
      <c r="E49" s="89"/>
    </row>
    <row r="50" spans="2:5" x14ac:dyDescent="0.25">
      <c r="B50" s="89"/>
      <c r="C50" s="89"/>
      <c r="D50" s="89"/>
      <c r="E50" s="89"/>
    </row>
    <row r="51" spans="2:5" x14ac:dyDescent="0.25">
      <c r="B51" s="89"/>
      <c r="C51" s="89"/>
      <c r="D51" s="89"/>
      <c r="E51" s="89"/>
    </row>
    <row r="52" spans="2:5" x14ac:dyDescent="0.25">
      <c r="B52" s="89"/>
      <c r="C52" s="89"/>
      <c r="D52" s="89"/>
      <c r="E52" s="89"/>
    </row>
    <row r="53" spans="2:5" x14ac:dyDescent="0.25">
      <c r="B53" s="89"/>
      <c r="C53" s="89"/>
      <c r="D53" s="89"/>
      <c r="E53" s="89"/>
    </row>
    <row r="54" spans="2:5" x14ac:dyDescent="0.25">
      <c r="B54" s="89"/>
      <c r="C54" s="89"/>
      <c r="D54" s="89"/>
      <c r="E54" s="89"/>
    </row>
    <row r="55" spans="2:5" x14ac:dyDescent="0.25">
      <c r="B55" s="89"/>
      <c r="C55" s="89"/>
      <c r="D55" s="89"/>
      <c r="E55" s="89"/>
    </row>
    <row r="56" spans="2:5" x14ac:dyDescent="0.25">
      <c r="B56" s="89"/>
      <c r="C56" s="89"/>
      <c r="D56" s="89"/>
      <c r="E56" s="89"/>
    </row>
  </sheetData>
  <mergeCells count="2">
    <mergeCell ref="B2:E2"/>
    <mergeCell ref="H2:I2"/>
  </mergeCells>
  <pageMargins left="0.7" right="0.7" top="0.787401575" bottom="0.787401575" header="0.3" footer="0.3"/>
  <pageSetup paperSize="9" orientation="portrait" horizontalDpi="1200" verticalDpi="30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1"/>
  <sheetViews>
    <sheetView workbookViewId="0" zoomScale="115" zoomScaleNormal="115">
      <selection activeCell="D7" sqref="D7"/>
    </sheetView>
  </sheetViews>
  <sheetFormatPr defaultRowHeight="13.8" outlineLevelRow="0" outlineLevelCol="0" x14ac:dyDescent="0.25" defaultColWidth="11.44140625" customHeight="1"/>
  <cols>
    <col min="1" max="1" width="3.6640625" style="1" customWidth="1"/>
    <col min="2" max="3" width="11.44140625" style="1" customWidth="1"/>
    <col min="4" max="4" width="21.109375" style="1" customWidth="1"/>
    <col min="5" max="16384" width="11.44140625" style="1" customWidth="1"/>
  </cols>
  <sheetData>
    <row r="2" spans="2:7" s="2" customFormat="1" x14ac:dyDescent="0.25">
      <c r="B2" s="3" t="s">
        <v>0</v>
      </c>
      <c r="C2" s="2"/>
      <c r="D2" s="2"/>
      <c r="E2" s="2"/>
      <c r="F2" s="2"/>
      <c r="G2" s="2"/>
    </row>
    <row r="3" ht="15" customHeight="1" spans="2:2" s="2" customFormat="1" x14ac:dyDescent="0.25">
      <c r="B3" s="3"/>
    </row>
    <row r="4" spans="2:16" s="2" customFormat="1" x14ac:dyDescent="0.25">
      <c r="B4" s="4" t="s">
        <v>1</v>
      </c>
      <c r="C4" s="4"/>
      <c r="D4" s="1"/>
      <c r="E4" s="1"/>
      <c r="F4" s="1"/>
      <c r="P4" s="1"/>
    </row>
    <row r="5" spans="2:16" s="2" customFormat="1" x14ac:dyDescent="0.25">
      <c r="B5" s="5" t="s">
        <v>2</v>
      </c>
      <c r="C5" s="5"/>
      <c r="D5" s="6" t="s">
        <v>3</v>
      </c>
      <c r="E5" s="7"/>
      <c r="F5" s="1"/>
      <c r="P5" s="1"/>
    </row>
    <row r="6" spans="2:15" x14ac:dyDescent="0.25">
      <c r="B6" s="8" t="s">
        <v>4</v>
      </c>
      <c r="C6" s="9"/>
      <c r="D6" s="10" t="s">
        <v>5</v>
      </c>
      <c r="E6" s="11"/>
      <c r="G6" s="2"/>
      <c r="H6" s="2"/>
      <c r="I6" s="2"/>
      <c r="J6" s="2"/>
      <c r="K6" s="2"/>
      <c r="L6" s="2"/>
      <c r="M6" s="2"/>
      <c r="N6" s="2"/>
      <c r="O6" s="2"/>
    </row>
    <row r="7" spans="2:15" x14ac:dyDescent="0.25">
      <c r="B7" s="9" t="s">
        <v>6</v>
      </c>
      <c r="C7" s="9"/>
      <c r="D7" s="12" t="s">
        <v>7</v>
      </c>
      <c r="E7" s="9"/>
      <c r="G7" s="2"/>
      <c r="H7" s="2"/>
      <c r="I7" s="2"/>
      <c r="J7" s="2"/>
      <c r="K7" s="2"/>
      <c r="L7" s="2"/>
      <c r="M7" s="2"/>
      <c r="N7" s="2"/>
      <c r="O7" s="2"/>
    </row>
    <row r="8" spans="2:15" x14ac:dyDescent="0.25">
      <c r="B8" s="13" t="s">
        <v>8</v>
      </c>
      <c r="C8" s="13"/>
      <c r="D8" s="14" t="s">
        <v>9</v>
      </c>
      <c r="E8" s="15"/>
      <c r="G8" s="2"/>
      <c r="H8" s="2"/>
      <c r="I8" s="2"/>
      <c r="J8" s="2"/>
      <c r="K8" s="2"/>
      <c r="L8" s="2"/>
      <c r="M8" s="2"/>
      <c r="N8" s="2"/>
      <c r="O8" s="2"/>
    </row>
    <row r="9" spans="2:15" x14ac:dyDescent="0.25">
      <c r="B9" s="13" t="s">
        <v>10</v>
      </c>
      <c r="C9" s="13"/>
      <c r="D9" s="14" t="s">
        <v>11</v>
      </c>
      <c r="E9" s="15"/>
      <c r="G9" s="2"/>
      <c r="H9" s="2"/>
      <c r="I9" s="2"/>
      <c r="J9" s="2"/>
      <c r="K9" s="2"/>
      <c r="L9" s="2"/>
      <c r="M9" s="2"/>
      <c r="N9" s="2"/>
      <c r="O9" s="2"/>
    </row>
    <row r="10" spans="2:15" x14ac:dyDescent="0.25">
      <c r="B10" s="9" t="s">
        <v>12</v>
      </c>
      <c r="C10" s="9"/>
      <c r="D10" s="14" t="s">
        <v>13</v>
      </c>
      <c r="E10" s="15"/>
      <c r="G10" s="2"/>
      <c r="H10" s="2"/>
      <c r="I10" s="2"/>
      <c r="J10" s="2"/>
      <c r="K10" s="2"/>
      <c r="L10" s="2"/>
      <c r="M10" s="2"/>
      <c r="N10" s="2"/>
      <c r="O10" s="2"/>
    </row>
    <row r="11" spans="2:15" x14ac:dyDescent="0.25">
      <c r="B11" s="9" t="s">
        <v>14</v>
      </c>
      <c r="C11" s="9"/>
      <c r="D11" s="14" t="s">
        <v>15</v>
      </c>
      <c r="E11" s="15"/>
      <c r="G11" s="2"/>
      <c r="H11" s="2"/>
      <c r="I11" s="2"/>
      <c r="J11" s="2"/>
      <c r="K11" s="2"/>
      <c r="L11" s="2"/>
      <c r="M11" s="2"/>
      <c r="N11" s="2"/>
      <c r="O11" s="2"/>
    </row>
    <row r="12" spans="2:15" x14ac:dyDescent="0.25">
      <c r="B12" s="13" t="s">
        <v>16</v>
      </c>
      <c r="C12" s="13"/>
      <c r="D12" s="14" t="s">
        <v>17</v>
      </c>
      <c r="E12" s="15"/>
      <c r="F12" s="16" t="s">
        <v>18</v>
      </c>
      <c r="G12" s="2"/>
      <c r="H12" s="2"/>
      <c r="I12" s="2"/>
      <c r="J12" s="2"/>
      <c r="K12" s="2"/>
      <c r="L12" s="2"/>
      <c r="M12" s="2"/>
      <c r="N12" s="2"/>
      <c r="O12" s="2"/>
    </row>
    <row r="13" spans="2:6" x14ac:dyDescent="0.25">
      <c r="B13" s="13" t="s">
        <v>19</v>
      </c>
      <c r="C13" s="13"/>
      <c r="D13" s="14" t="s">
        <v>20</v>
      </c>
      <c r="E13" s="15"/>
      <c r="F13" s="16" t="s">
        <v>18</v>
      </c>
    </row>
    <row r="14" spans="2:14" x14ac:dyDescent="0.25">
      <c r="B14" s="13" t="s">
        <v>21</v>
      </c>
      <c r="C14" s="13"/>
      <c r="D14" s="14" t="s">
        <v>22</v>
      </c>
      <c r="E14" s="15"/>
      <c r="F14" s="16" t="s">
        <v>23</v>
      </c>
      <c r="L14" s="2"/>
      <c r="N14" s="17"/>
    </row>
    <row r="15" spans="2:14" x14ac:dyDescent="0.25">
      <c r="B15" s="9" t="s">
        <v>24</v>
      </c>
      <c r="C15" s="9"/>
      <c r="D15" s="14" t="s">
        <v>25</v>
      </c>
      <c r="E15" s="15"/>
      <c r="F15" s="16"/>
      <c r="G15" s="18"/>
      <c r="H15" s="18"/>
      <c r="I15" s="18"/>
      <c r="J15" s="18"/>
      <c r="N15" s="17"/>
    </row>
    <row r="16" spans="2:14" x14ac:dyDescent="0.25">
      <c r="B16" s="19"/>
      <c r="C16" s="19"/>
      <c r="E16" s="3"/>
      <c r="F16" s="3"/>
      <c r="G16" s="3"/>
      <c r="N16" s="17"/>
    </row>
    <row r="20" spans="4:7" x14ac:dyDescent="0.25">
      <c r="D20" s="17"/>
      <c r="E20" s="3"/>
      <c r="F20" s="3"/>
      <c r="G20" s="3"/>
    </row>
    <row r="35" spans="2:9" x14ac:dyDescent="0.25">
      <c r="B35" s="20"/>
      <c r="C35" s="20"/>
      <c r="D35" s="21"/>
      <c r="E35" s="21"/>
      <c r="F35" s="21"/>
      <c r="G35" s="21"/>
      <c r="H35" s="21"/>
      <c r="I35" s="21"/>
    </row>
    <row r="36" spans="2:9" x14ac:dyDescent="0.25">
      <c r="B36" s="20"/>
      <c r="C36" s="20"/>
      <c r="D36" s="21"/>
      <c r="E36" s="21"/>
      <c r="F36" s="21"/>
      <c r="G36" s="21"/>
      <c r="H36" s="21"/>
      <c r="I36" s="21"/>
    </row>
    <row r="37" spans="2:9" x14ac:dyDescent="0.25">
      <c r="B37" s="20"/>
      <c r="C37" s="20"/>
      <c r="D37" s="21"/>
      <c r="E37" s="21"/>
      <c r="F37" s="21"/>
      <c r="G37" s="21"/>
      <c r="H37" s="21"/>
      <c r="I37" s="21"/>
    </row>
    <row r="38" spans="2:9" x14ac:dyDescent="0.25">
      <c r="B38" s="20"/>
      <c r="C38" s="20"/>
      <c r="D38" s="21"/>
      <c r="E38" s="21"/>
      <c r="F38" s="21"/>
      <c r="G38" s="21"/>
      <c r="H38" s="21"/>
      <c r="I38" s="21"/>
    </row>
    <row r="39" spans="2:9" x14ac:dyDescent="0.25">
      <c r="B39" s="20"/>
      <c r="C39" s="20"/>
      <c r="D39" s="21"/>
      <c r="E39" s="21"/>
      <c r="F39" s="21"/>
      <c r="G39" s="21"/>
      <c r="H39" s="21"/>
      <c r="I39" s="21"/>
    </row>
    <row r="40" spans="2:9" x14ac:dyDescent="0.25">
      <c r="B40" s="20"/>
      <c r="C40" s="20"/>
      <c r="D40" s="21"/>
      <c r="E40" s="21"/>
      <c r="F40" s="21"/>
      <c r="G40" s="21"/>
      <c r="H40" s="21"/>
      <c r="I40" s="21"/>
    </row>
    <row r="41" spans="2:9" x14ac:dyDescent="0.25">
      <c r="B41" s="20"/>
      <c r="C41" s="20"/>
      <c r="D41" s="21"/>
      <c r="E41" s="21"/>
      <c r="F41" s="21"/>
      <c r="G41" s="21"/>
      <c r="H41" s="21"/>
      <c r="I41" s="21"/>
    </row>
    <row r="42" spans="2:9" x14ac:dyDescent="0.25">
      <c r="B42" s="20"/>
      <c r="C42" s="20"/>
      <c r="D42" s="21"/>
      <c r="E42" s="21"/>
      <c r="F42" s="21"/>
      <c r="G42" s="21"/>
      <c r="H42" s="21"/>
      <c r="I42" s="21"/>
    </row>
    <row r="43" spans="2:9" x14ac:dyDescent="0.25">
      <c r="B43" s="20"/>
      <c r="C43" s="20"/>
      <c r="D43" s="21"/>
      <c r="E43" s="21"/>
      <c r="F43" s="21"/>
      <c r="G43" s="21"/>
      <c r="H43" s="21"/>
      <c r="I43" s="21"/>
    </row>
    <row r="44" spans="2:9" x14ac:dyDescent="0.25">
      <c r="B44" s="20"/>
      <c r="C44" s="20"/>
      <c r="D44" s="21"/>
      <c r="E44" s="21"/>
      <c r="F44" s="21"/>
      <c r="G44" s="21"/>
      <c r="H44" s="21"/>
      <c r="I44" s="21"/>
    </row>
    <row r="45" spans="2:9" x14ac:dyDescent="0.25">
      <c r="B45" s="20"/>
      <c r="C45" s="20"/>
      <c r="D45" s="21"/>
      <c r="E45" s="21"/>
      <c r="F45" s="21"/>
      <c r="G45" s="21"/>
      <c r="H45" s="21"/>
      <c r="I45" s="21"/>
    </row>
    <row r="46" spans="2:9" x14ac:dyDescent="0.25">
      <c r="B46" s="20"/>
      <c r="C46" s="20"/>
      <c r="D46" s="21"/>
      <c r="E46" s="21"/>
      <c r="F46" s="21"/>
      <c r="G46" s="21"/>
      <c r="H46" s="21"/>
      <c r="I46" s="21"/>
    </row>
    <row r="47" spans="2:9" x14ac:dyDescent="0.25">
      <c r="B47" s="20"/>
      <c r="C47" s="20"/>
      <c r="D47" s="21"/>
      <c r="E47" s="21"/>
      <c r="F47" s="21"/>
      <c r="G47" s="21"/>
      <c r="H47" s="21"/>
      <c r="I47" s="21"/>
    </row>
    <row r="48" spans="2:9" x14ac:dyDescent="0.25">
      <c r="B48" s="20"/>
      <c r="C48" s="20"/>
      <c r="D48" s="21"/>
      <c r="E48" s="21"/>
      <c r="F48" s="21"/>
      <c r="G48" s="21"/>
      <c r="H48" s="21"/>
      <c r="I48" s="21"/>
    </row>
    <row r="49" spans="2:9" x14ac:dyDescent="0.25">
      <c r="B49" s="20"/>
      <c r="C49" s="20"/>
      <c r="D49" s="21"/>
      <c r="E49" s="21"/>
      <c r="F49" s="21"/>
      <c r="G49" s="21"/>
      <c r="H49" s="21"/>
      <c r="I49" s="21"/>
    </row>
    <row r="50" spans="2:9" x14ac:dyDescent="0.25">
      <c r="B50" s="20"/>
      <c r="C50" s="20"/>
      <c r="D50" s="21"/>
      <c r="E50" s="21"/>
      <c r="F50" s="21"/>
      <c r="G50" s="21"/>
      <c r="H50" s="21"/>
      <c r="I50" s="21"/>
    </row>
    <row r="51" spans="2:9" x14ac:dyDescent="0.25">
      <c r="B51" s="20"/>
      <c r="C51" s="20"/>
      <c r="D51" s="21"/>
      <c r="E51" s="21"/>
      <c r="F51" s="21"/>
      <c r="G51" s="21"/>
      <c r="H51" s="21"/>
      <c r="I51" s="21"/>
    </row>
    <row r="52" spans="2:9" x14ac:dyDescent="0.25">
      <c r="B52" s="20"/>
      <c r="C52" s="20"/>
      <c r="D52" s="21"/>
      <c r="E52" s="21"/>
      <c r="F52" s="21"/>
      <c r="G52" s="21"/>
      <c r="H52" s="21"/>
      <c r="I52" s="21"/>
    </row>
    <row r="53" spans="2:9" x14ac:dyDescent="0.25">
      <c r="B53" s="20"/>
      <c r="C53" s="20"/>
      <c r="D53" s="21"/>
      <c r="E53" s="21"/>
      <c r="F53" s="21"/>
      <c r="G53" s="21"/>
      <c r="H53" s="21"/>
      <c r="I53" s="21"/>
    </row>
    <row r="54" spans="2:9" x14ac:dyDescent="0.25">
      <c r="B54" s="20"/>
      <c r="C54" s="20"/>
      <c r="D54" s="21"/>
      <c r="E54" s="21"/>
      <c r="F54" s="21"/>
      <c r="G54" s="21"/>
      <c r="H54" s="21"/>
      <c r="I54" s="21"/>
    </row>
    <row r="55" spans="2:9" x14ac:dyDescent="0.25">
      <c r="B55" s="20"/>
      <c r="C55" s="20"/>
      <c r="D55" s="21"/>
      <c r="E55" s="21"/>
      <c r="F55" s="21"/>
      <c r="G55" s="21"/>
      <c r="H55" s="21"/>
      <c r="I55" s="21"/>
    </row>
    <row r="56" spans="2:9" x14ac:dyDescent="0.25">
      <c r="B56" s="20"/>
      <c r="C56" s="20"/>
      <c r="D56" s="21"/>
      <c r="E56" s="21"/>
      <c r="F56" s="21"/>
      <c r="G56" s="21"/>
      <c r="H56" s="21"/>
      <c r="I56" s="21"/>
    </row>
    <row r="57" spans="2:9" x14ac:dyDescent="0.25">
      <c r="B57" s="20"/>
      <c r="C57" s="20"/>
      <c r="D57" s="21"/>
      <c r="E57" s="21"/>
      <c r="F57" s="21"/>
      <c r="G57" s="21"/>
      <c r="H57" s="21"/>
      <c r="I57" s="21"/>
    </row>
    <row r="58" spans="2:9" x14ac:dyDescent="0.25">
      <c r="B58" s="20"/>
      <c r="C58" s="20"/>
      <c r="D58" s="21"/>
      <c r="E58" s="21"/>
      <c r="F58" s="21"/>
      <c r="G58" s="21"/>
      <c r="H58" s="21"/>
      <c r="I58" s="21"/>
    </row>
    <row r="59" spans="2:9" x14ac:dyDescent="0.25">
      <c r="B59" s="20"/>
      <c r="C59" s="20"/>
      <c r="D59" s="21"/>
      <c r="E59" s="21"/>
      <c r="F59" s="21"/>
      <c r="G59" s="21"/>
      <c r="H59" s="21"/>
      <c r="I59" s="21"/>
    </row>
    <row r="60" spans="2:9" x14ac:dyDescent="0.25">
      <c r="B60" s="20"/>
      <c r="C60" s="20"/>
      <c r="D60" s="21"/>
      <c r="E60" s="21"/>
      <c r="F60" s="21"/>
      <c r="G60" s="21"/>
      <c r="H60" s="21"/>
      <c r="I60" s="21"/>
    </row>
    <row r="61" spans="2:9" x14ac:dyDescent="0.25">
      <c r="B61" s="20"/>
      <c r="C61" s="20"/>
      <c r="D61" s="21"/>
      <c r="E61" s="21"/>
      <c r="F61" s="21"/>
      <c r="G61" s="21"/>
      <c r="H61" s="21"/>
      <c r="I61" s="21"/>
    </row>
    <row r="62" spans="2:9" x14ac:dyDescent="0.25">
      <c r="B62" s="20"/>
      <c r="C62" s="20"/>
      <c r="D62" s="21"/>
      <c r="E62" s="21"/>
      <c r="F62" s="21"/>
      <c r="G62" s="21"/>
      <c r="H62" s="21"/>
      <c r="I62" s="21"/>
    </row>
    <row r="63" spans="2:9" x14ac:dyDescent="0.25">
      <c r="B63" s="20"/>
      <c r="C63" s="20"/>
      <c r="D63" s="21"/>
      <c r="E63" s="21"/>
      <c r="F63" s="21"/>
      <c r="G63" s="21"/>
      <c r="H63" s="21"/>
      <c r="I63" s="21"/>
    </row>
    <row r="64" spans="2:9" x14ac:dyDescent="0.25">
      <c r="B64" s="20"/>
      <c r="C64" s="20"/>
      <c r="D64" s="21"/>
      <c r="E64" s="21"/>
      <c r="F64" s="21"/>
      <c r="G64" s="21"/>
      <c r="H64" s="21"/>
      <c r="I64" s="21"/>
    </row>
    <row r="65" spans="2:9" x14ac:dyDescent="0.25">
      <c r="B65" s="20"/>
      <c r="C65" s="20"/>
      <c r="D65" s="21"/>
      <c r="E65" s="21"/>
      <c r="F65" s="21"/>
      <c r="G65" s="21"/>
      <c r="H65" s="21"/>
      <c r="I65" s="21"/>
    </row>
    <row r="66" spans="2:9" x14ac:dyDescent="0.25">
      <c r="B66" s="20"/>
      <c r="C66" s="20"/>
      <c r="D66" s="21"/>
      <c r="E66" s="21"/>
      <c r="F66" s="21"/>
      <c r="G66" s="21"/>
      <c r="H66" s="21"/>
      <c r="I66" s="21"/>
    </row>
    <row r="67" spans="2:9" x14ac:dyDescent="0.25">
      <c r="B67" s="20"/>
      <c r="C67" s="20"/>
      <c r="D67" s="21"/>
      <c r="E67" s="21"/>
      <c r="F67" s="21"/>
      <c r="G67" s="21"/>
      <c r="H67" s="21"/>
      <c r="I67" s="21"/>
    </row>
    <row r="68" spans="2:9" x14ac:dyDescent="0.25">
      <c r="B68" s="20"/>
      <c r="C68" s="20"/>
      <c r="D68" s="21"/>
      <c r="E68" s="21"/>
      <c r="F68" s="21"/>
      <c r="G68" s="21"/>
      <c r="H68" s="21"/>
      <c r="I68" s="21"/>
    </row>
    <row r="69" spans="2:9" x14ac:dyDescent="0.25">
      <c r="B69" s="20"/>
      <c r="C69" s="20"/>
      <c r="D69" s="21"/>
      <c r="E69" s="21"/>
      <c r="F69" s="21"/>
      <c r="G69" s="21"/>
      <c r="H69" s="21"/>
      <c r="I69" s="21"/>
    </row>
    <row r="70" spans="2:9" x14ac:dyDescent="0.25">
      <c r="B70" s="20"/>
      <c r="C70" s="20"/>
      <c r="D70" s="21"/>
      <c r="E70" s="21"/>
      <c r="F70" s="21"/>
      <c r="G70" s="21"/>
      <c r="H70" s="21"/>
      <c r="I70" s="21"/>
    </row>
    <row r="71" spans="2:9" x14ac:dyDescent="0.25">
      <c r="B71" s="20"/>
      <c r="C71" s="20"/>
      <c r="D71" s="21"/>
      <c r="E71" s="21"/>
      <c r="F71" s="21"/>
      <c r="G71" s="21"/>
      <c r="H71" s="21"/>
      <c r="I71" s="21"/>
    </row>
    <row r="72" spans="2:9" x14ac:dyDescent="0.25">
      <c r="B72" s="20"/>
      <c r="C72" s="20"/>
      <c r="D72" s="21"/>
      <c r="E72" s="21"/>
      <c r="F72" s="21"/>
      <c r="G72" s="21"/>
      <c r="H72" s="21"/>
      <c r="I72" s="21"/>
    </row>
    <row r="73" spans="2:9" x14ac:dyDescent="0.25">
      <c r="B73" s="20"/>
      <c r="C73" s="20"/>
      <c r="D73" s="21"/>
      <c r="E73" s="21"/>
      <c r="F73" s="21"/>
      <c r="G73" s="21"/>
      <c r="H73" s="21"/>
      <c r="I73" s="21"/>
    </row>
    <row r="74" spans="2:7" x14ac:dyDescent="0.25">
      <c r="B74" s="20"/>
      <c r="C74" s="20"/>
      <c r="D74" s="21"/>
      <c r="E74" s="21"/>
      <c r="F74" s="21"/>
      <c r="G74" s="21"/>
    </row>
    <row r="75" spans="2:7" x14ac:dyDescent="0.25">
      <c r="B75" s="20"/>
      <c r="C75" s="20"/>
      <c r="D75" s="21"/>
      <c r="E75" s="21"/>
      <c r="F75" s="21"/>
      <c r="G75" s="21"/>
    </row>
    <row r="76" spans="2:7" x14ac:dyDescent="0.25">
      <c r="B76" s="20"/>
      <c r="C76" s="20"/>
      <c r="D76" s="21"/>
      <c r="E76" s="21"/>
      <c r="F76" s="21"/>
      <c r="G76" s="21"/>
    </row>
    <row r="77" spans="2:7" x14ac:dyDescent="0.25">
      <c r="B77" s="20"/>
      <c r="C77" s="20"/>
      <c r="D77" s="21"/>
      <c r="E77" s="21"/>
      <c r="F77" s="21"/>
      <c r="G77" s="21"/>
    </row>
    <row r="78" spans="2:7" x14ac:dyDescent="0.25">
      <c r="B78" s="20"/>
      <c r="C78" s="20"/>
      <c r="D78" s="21"/>
      <c r="E78" s="21"/>
      <c r="F78" s="21"/>
      <c r="G78" s="21"/>
    </row>
    <row r="79" spans="2:7" x14ac:dyDescent="0.25">
      <c r="B79" s="20"/>
      <c r="C79" s="20"/>
      <c r="D79" s="21"/>
      <c r="E79" s="21"/>
      <c r="F79" s="21"/>
      <c r="G79" s="21"/>
    </row>
    <row r="80" spans="2:7" x14ac:dyDescent="0.25">
      <c r="B80" s="20"/>
      <c r="C80" s="20"/>
      <c r="D80" s="21"/>
      <c r="E80" s="21"/>
      <c r="F80" s="21"/>
      <c r="G80" s="21"/>
    </row>
    <row r="81" spans="2:7" x14ac:dyDescent="0.25">
      <c r="B81" s="20"/>
      <c r="C81" s="20"/>
      <c r="D81" s="21"/>
      <c r="E81" s="21"/>
      <c r="F81" s="21"/>
      <c r="G81" s="21"/>
    </row>
  </sheetData>
  <mergeCells count="102">
    <mergeCell ref="B2:G2"/>
    <mergeCell ref="B4:C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B35:C35"/>
    <mergeCell ref="E35:G35"/>
    <mergeCell ref="B36:C36"/>
    <mergeCell ref="E36:G36"/>
    <mergeCell ref="B37:C37"/>
    <mergeCell ref="E37:G37"/>
    <mergeCell ref="B38:C38"/>
    <mergeCell ref="E38:G38"/>
    <mergeCell ref="B39:C39"/>
    <mergeCell ref="E39:G39"/>
    <mergeCell ref="B40:C40"/>
    <mergeCell ref="E40:G40"/>
    <mergeCell ref="B41:C41"/>
    <mergeCell ref="E41:G41"/>
    <mergeCell ref="B42:C42"/>
    <mergeCell ref="E42:G42"/>
    <mergeCell ref="B43:C43"/>
    <mergeCell ref="E43:G43"/>
    <mergeCell ref="B44:C44"/>
    <mergeCell ref="E44:G44"/>
    <mergeCell ref="B45:C45"/>
    <mergeCell ref="E45:G45"/>
    <mergeCell ref="B46:C46"/>
    <mergeCell ref="E46:G46"/>
    <mergeCell ref="B47:C47"/>
    <mergeCell ref="E47:G47"/>
    <mergeCell ref="B48:C48"/>
    <mergeCell ref="E48:G48"/>
    <mergeCell ref="B49:C49"/>
    <mergeCell ref="E49:G49"/>
    <mergeCell ref="B50:C50"/>
    <mergeCell ref="E50:G50"/>
    <mergeCell ref="B51:C51"/>
    <mergeCell ref="E51:G51"/>
    <mergeCell ref="B52:C52"/>
    <mergeCell ref="E52:G52"/>
    <mergeCell ref="B53:C53"/>
    <mergeCell ref="E53:G53"/>
    <mergeCell ref="B54:C54"/>
    <mergeCell ref="E54:G54"/>
    <mergeCell ref="B55:C55"/>
    <mergeCell ref="E55:G55"/>
    <mergeCell ref="B56:C56"/>
    <mergeCell ref="E56:G56"/>
    <mergeCell ref="B57:C57"/>
    <mergeCell ref="E57:G57"/>
    <mergeCell ref="B58:C58"/>
    <mergeCell ref="E58:G58"/>
    <mergeCell ref="B59:C59"/>
    <mergeCell ref="E59:G59"/>
    <mergeCell ref="B60:C60"/>
    <mergeCell ref="E60:G60"/>
    <mergeCell ref="B61:C61"/>
    <mergeCell ref="E61:G61"/>
    <mergeCell ref="B62:C62"/>
    <mergeCell ref="E62:G62"/>
    <mergeCell ref="B63:C63"/>
    <mergeCell ref="E63:G63"/>
    <mergeCell ref="B64:C64"/>
    <mergeCell ref="E64:G64"/>
    <mergeCell ref="B65:C65"/>
    <mergeCell ref="E65:G65"/>
    <mergeCell ref="B66:C66"/>
    <mergeCell ref="E66:G66"/>
    <mergeCell ref="B67:C67"/>
    <mergeCell ref="E67:G67"/>
    <mergeCell ref="B68:C68"/>
    <mergeCell ref="E68:G68"/>
    <mergeCell ref="B69:C69"/>
    <mergeCell ref="E69:G69"/>
    <mergeCell ref="B70:C70"/>
    <mergeCell ref="E70:G70"/>
    <mergeCell ref="B71:C71"/>
    <mergeCell ref="E71:G71"/>
    <mergeCell ref="B72:C72"/>
    <mergeCell ref="E72:G72"/>
    <mergeCell ref="B73:C73"/>
    <mergeCell ref="E73:G73"/>
  </mergeCells>
  <pageMargins left="0.7" right="0.7" top="0.787401575" bottom="0.787401575" header="0.3" footer="0.3"/>
  <pageSetup paperSize="9" orientation="portrait" horizontalDpi="1200" verticalDpi="30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1"/>
  <sheetViews>
    <sheetView workbookViewId="0" zoomScale="115" zoomScaleNormal="115">
      <selection activeCell="J53" sqref="J53"/>
    </sheetView>
  </sheetViews>
  <sheetFormatPr defaultRowHeight="13.8" outlineLevelRow="0" outlineLevelCol="0" x14ac:dyDescent="0.25" defaultColWidth="9.109375" customHeight="1"/>
  <cols>
    <col min="1" max="1" width="9.109375" style="2" customWidth="1"/>
    <col min="2" max="2" width="9.44140625" style="2" customWidth="1"/>
    <col min="3" max="3" width="12.6640625" style="2" customWidth="1"/>
    <col min="4" max="5" width="11.6640625" style="2" customWidth="1"/>
    <col min="6" max="6" width="9.109375" style="2" customWidth="1"/>
    <col min="7" max="7" width="11" style="2" customWidth="1"/>
    <col min="8" max="16384" width="9.109375" style="2" customWidth="1"/>
  </cols>
  <sheetData>
    <row r="2" ht="21" customHeight="1" spans="2:4" x14ac:dyDescent="0.25">
      <c r="B2" s="96" t="s">
        <v>304</v>
      </c>
      <c r="C2" s="96"/>
      <c r="D2" s="96"/>
    </row>
    <row r="4" ht="27.6" customHeight="1" spans="2:5" x14ac:dyDescent="0.25">
      <c r="B4" s="79" t="s">
        <v>231</v>
      </c>
      <c r="C4" s="79" t="s">
        <v>167</v>
      </c>
      <c r="D4" s="79" t="s">
        <v>305</v>
      </c>
      <c r="E4" s="79" t="s">
        <v>306</v>
      </c>
    </row>
    <row r="5" spans="2:5" x14ac:dyDescent="0.25">
      <c r="B5" s="100" t="s">
        <v>307</v>
      </c>
      <c r="C5" s="100" t="s">
        <v>308</v>
      </c>
      <c r="D5" s="95" t="s">
        <v>63</v>
      </c>
      <c r="E5" s="95" t="s">
        <v>309</v>
      </c>
    </row>
    <row r="6" spans="2:5" x14ac:dyDescent="0.25">
      <c r="B6" s="100" t="s">
        <v>307</v>
      </c>
      <c r="C6" s="100" t="s">
        <v>308</v>
      </c>
      <c r="D6" s="95" t="s">
        <v>63</v>
      </c>
      <c r="E6" s="95" t="s">
        <v>309</v>
      </c>
    </row>
    <row r="7" spans="2:5" x14ac:dyDescent="0.25">
      <c r="B7" s="100" t="s">
        <v>307</v>
      </c>
      <c r="C7" s="100" t="s">
        <v>308</v>
      </c>
      <c r="D7" s="95" t="s">
        <v>63</v>
      </c>
      <c r="E7" s="95" t="s">
        <v>309</v>
      </c>
    </row>
    <row r="8" spans="2:5" x14ac:dyDescent="0.25">
      <c r="B8" s="100" t="s">
        <v>307</v>
      </c>
      <c r="C8" s="100" t="s">
        <v>308</v>
      </c>
      <c r="D8" s="95" t="s">
        <v>63</v>
      </c>
      <c r="E8" s="95" t="s">
        <v>309</v>
      </c>
    </row>
    <row r="9" spans="2:5" x14ac:dyDescent="0.25">
      <c r="B9" s="100" t="s">
        <v>307</v>
      </c>
      <c r="C9" s="100" t="s">
        <v>308</v>
      </c>
      <c r="D9" s="95" t="s">
        <v>63</v>
      </c>
      <c r="E9" s="95" t="s">
        <v>309</v>
      </c>
    </row>
    <row r="10" spans="2:5" x14ac:dyDescent="0.25">
      <c r="B10" s="100" t="s">
        <v>307</v>
      </c>
      <c r="C10" s="100" t="s">
        <v>308</v>
      </c>
      <c r="D10" s="95" t="s">
        <v>63</v>
      </c>
      <c r="E10" s="95" t="s">
        <v>309</v>
      </c>
    </row>
    <row r="11" spans="2:5" x14ac:dyDescent="0.25">
      <c r="B11" s="100" t="s">
        <v>307</v>
      </c>
      <c r="C11" s="100" t="s">
        <v>308</v>
      </c>
      <c r="D11" s="95" t="s">
        <v>63</v>
      </c>
      <c r="E11" s="95" t="s">
        <v>309</v>
      </c>
    </row>
    <row r="12" spans="2:5" x14ac:dyDescent="0.25">
      <c r="B12" s="100" t="s">
        <v>307</v>
      </c>
      <c r="C12" s="100" t="s">
        <v>308</v>
      </c>
      <c r="D12" s="95" t="s">
        <v>63</v>
      </c>
      <c r="E12" s="95" t="s">
        <v>309</v>
      </c>
    </row>
    <row r="13" spans="2:5" x14ac:dyDescent="0.25">
      <c r="B13" s="100" t="s">
        <v>307</v>
      </c>
      <c r="C13" s="100" t="s">
        <v>308</v>
      </c>
      <c r="D13" s="95" t="s">
        <v>63</v>
      </c>
      <c r="E13" s="95" t="s">
        <v>309</v>
      </c>
    </row>
    <row r="14" spans="2:5" x14ac:dyDescent="0.25">
      <c r="B14" s="100" t="s">
        <v>307</v>
      </c>
      <c r="C14" s="100" t="s">
        <v>308</v>
      </c>
      <c r="D14" s="95" t="s">
        <v>63</v>
      </c>
      <c r="E14" s="95" t="s">
        <v>309</v>
      </c>
    </row>
    <row r="15" spans="2:5" x14ac:dyDescent="0.25">
      <c r="B15" s="100" t="s">
        <v>307</v>
      </c>
      <c r="C15" s="100" t="s">
        <v>308</v>
      </c>
      <c r="D15" s="95" t="s">
        <v>63</v>
      </c>
      <c r="E15" s="95" t="s">
        <v>309</v>
      </c>
    </row>
    <row r="16" spans="2:5" x14ac:dyDescent="0.25">
      <c r="B16" s="100" t="s">
        <v>307</v>
      </c>
      <c r="C16" s="100" t="s">
        <v>308</v>
      </c>
      <c r="D16" s="95" t="s">
        <v>63</v>
      </c>
      <c r="E16" s="95" t="s">
        <v>309</v>
      </c>
    </row>
    <row r="17" spans="2:5" x14ac:dyDescent="0.25">
      <c r="B17" s="100" t="s">
        <v>307</v>
      </c>
      <c r="C17" s="100" t="s">
        <v>308</v>
      </c>
      <c r="D17" s="95" t="s">
        <v>63</v>
      </c>
      <c r="E17" s="95" t="s">
        <v>309</v>
      </c>
    </row>
    <row r="18" spans="2:5" x14ac:dyDescent="0.25">
      <c r="B18" s="100" t="s">
        <v>307</v>
      </c>
      <c r="C18" s="100" t="s">
        <v>308</v>
      </c>
      <c r="D18" s="95" t="s">
        <v>63</v>
      </c>
      <c r="E18" s="95" t="s">
        <v>309</v>
      </c>
    </row>
    <row r="19" spans="2:5" x14ac:dyDescent="0.25">
      <c r="B19" s="100" t="s">
        <v>307</v>
      </c>
      <c r="C19" s="100" t="s">
        <v>308</v>
      </c>
      <c r="D19" s="95" t="s">
        <v>63</v>
      </c>
      <c r="E19" s="95" t="s">
        <v>309</v>
      </c>
    </row>
    <row r="20" spans="2:5" x14ac:dyDescent="0.25">
      <c r="B20" s="100" t="s">
        <v>307</v>
      </c>
      <c r="C20" s="100" t="s">
        <v>308</v>
      </c>
      <c r="D20" s="95" t="s">
        <v>63</v>
      </c>
      <c r="E20" s="95" t="s">
        <v>309</v>
      </c>
    </row>
    <row r="21" spans="2:5" x14ac:dyDescent="0.25">
      <c r="B21" s="100" t="s">
        <v>307</v>
      </c>
      <c r="C21" s="100" t="s">
        <v>308</v>
      </c>
      <c r="D21" s="95" t="s">
        <v>63</v>
      </c>
      <c r="E21" s="95" t="s">
        <v>309</v>
      </c>
    </row>
    <row r="22" spans="2:5" x14ac:dyDescent="0.25">
      <c r="B22" s="100" t="s">
        <v>307</v>
      </c>
      <c r="C22" s="100" t="s">
        <v>308</v>
      </c>
      <c r="D22" s="95" t="s">
        <v>63</v>
      </c>
      <c r="E22" s="95" t="s">
        <v>309</v>
      </c>
    </row>
    <row r="23" spans="2:5" x14ac:dyDescent="0.25">
      <c r="B23" s="100" t="s">
        <v>307</v>
      </c>
      <c r="C23" s="100" t="s">
        <v>308</v>
      </c>
      <c r="D23" s="95" t="s">
        <v>63</v>
      </c>
      <c r="E23" s="95" t="s">
        <v>309</v>
      </c>
    </row>
    <row r="24" spans="2:5" x14ac:dyDescent="0.25">
      <c r="B24" s="100" t="s">
        <v>307</v>
      </c>
      <c r="C24" s="100" t="s">
        <v>308</v>
      </c>
      <c r="D24" s="95" t="s">
        <v>63</v>
      </c>
      <c r="E24" s="95" t="s">
        <v>309</v>
      </c>
    </row>
    <row r="25" spans="2:5" x14ac:dyDescent="0.25">
      <c r="B25" s="100" t="s">
        <v>307</v>
      </c>
      <c r="C25" s="100" t="s">
        <v>308</v>
      </c>
      <c r="D25" s="95" t="s">
        <v>63</v>
      </c>
      <c r="E25" s="95" t="s">
        <v>309</v>
      </c>
    </row>
    <row r="26" spans="2:5" x14ac:dyDescent="0.25">
      <c r="B26" s="100" t="s">
        <v>307</v>
      </c>
      <c r="C26" s="100" t="s">
        <v>308</v>
      </c>
      <c r="D26" s="95" t="s">
        <v>63</v>
      </c>
      <c r="E26" s="95" t="s">
        <v>309</v>
      </c>
    </row>
    <row r="27" spans="2:5" x14ac:dyDescent="0.25">
      <c r="B27" s="100" t="s">
        <v>307</v>
      </c>
      <c r="C27" s="100" t="s">
        <v>308</v>
      </c>
      <c r="D27" s="95" t="s">
        <v>63</v>
      </c>
      <c r="E27" s="95" t="s">
        <v>309</v>
      </c>
    </row>
    <row r="28" spans="2:5" x14ac:dyDescent="0.25">
      <c r="B28" s="100" t="s">
        <v>307</v>
      </c>
      <c r="C28" s="100" t="s">
        <v>308</v>
      </c>
      <c r="D28" s="95" t="s">
        <v>63</v>
      </c>
      <c r="E28" s="95" t="s">
        <v>309</v>
      </c>
    </row>
    <row r="29" spans="2:5" x14ac:dyDescent="0.25">
      <c r="B29" s="100" t="s">
        <v>307</v>
      </c>
      <c r="C29" s="100" t="s">
        <v>308</v>
      </c>
      <c r="D29" s="95" t="s">
        <v>63</v>
      </c>
      <c r="E29" s="95" t="s">
        <v>309</v>
      </c>
    </row>
    <row r="30" spans="2:5" x14ac:dyDescent="0.25">
      <c r="B30" s="100" t="s">
        <v>307</v>
      </c>
      <c r="C30" s="100" t="s">
        <v>308</v>
      </c>
      <c r="D30" s="95" t="s">
        <v>63</v>
      </c>
      <c r="E30" s="95" t="s">
        <v>309</v>
      </c>
    </row>
    <row r="31" spans="2:5" x14ac:dyDescent="0.25">
      <c r="B31" s="100" t="s">
        <v>307</v>
      </c>
      <c r="C31" s="100" t="s">
        <v>308</v>
      </c>
      <c r="D31" s="95" t="s">
        <v>63</v>
      </c>
      <c r="E31" s="95" t="s">
        <v>309</v>
      </c>
    </row>
    <row r="32" spans="2:5" x14ac:dyDescent="0.25">
      <c r="B32" s="100" t="s">
        <v>307</v>
      </c>
      <c r="C32" s="100" t="s">
        <v>308</v>
      </c>
      <c r="D32" s="95" t="s">
        <v>63</v>
      </c>
      <c r="E32" s="95" t="s">
        <v>309</v>
      </c>
    </row>
    <row r="33" spans="2:5" x14ac:dyDescent="0.25">
      <c r="B33" s="100" t="s">
        <v>307</v>
      </c>
      <c r="C33" s="100" t="s">
        <v>308</v>
      </c>
      <c r="D33" s="95" t="s">
        <v>63</v>
      </c>
      <c r="E33" s="95" t="s">
        <v>309</v>
      </c>
    </row>
    <row r="34" spans="2:5" x14ac:dyDescent="0.25">
      <c r="B34" s="100" t="s">
        <v>307</v>
      </c>
      <c r="C34" s="100" t="s">
        <v>308</v>
      </c>
      <c r="D34" s="95" t="s">
        <v>63</v>
      </c>
      <c r="E34" s="95" t="s">
        <v>309</v>
      </c>
    </row>
    <row r="35" spans="2:5" x14ac:dyDescent="0.25">
      <c r="B35" s="100" t="s">
        <v>307</v>
      </c>
      <c r="C35" s="100" t="s">
        <v>308</v>
      </c>
      <c r="D35" s="95" t="s">
        <v>63</v>
      </c>
      <c r="E35" s="95" t="s">
        <v>309</v>
      </c>
    </row>
    <row r="36" spans="2:5" x14ac:dyDescent="0.25">
      <c r="B36" s="100" t="s">
        <v>307</v>
      </c>
      <c r="C36" s="100" t="s">
        <v>308</v>
      </c>
      <c r="D36" s="95" t="s">
        <v>63</v>
      </c>
      <c r="E36" s="95" t="s">
        <v>309</v>
      </c>
    </row>
    <row r="37" spans="2:5" x14ac:dyDescent="0.25">
      <c r="B37" s="100" t="s">
        <v>307</v>
      </c>
      <c r="C37" s="100" t="s">
        <v>308</v>
      </c>
      <c r="D37" s="95" t="s">
        <v>63</v>
      </c>
      <c r="E37" s="95" t="s">
        <v>309</v>
      </c>
    </row>
    <row r="38" spans="2:5" x14ac:dyDescent="0.25">
      <c r="B38" s="100" t="s">
        <v>307</v>
      </c>
      <c r="C38" s="100" t="s">
        <v>308</v>
      </c>
      <c r="D38" s="95" t="s">
        <v>63</v>
      </c>
      <c r="E38" s="95" t="s">
        <v>309</v>
      </c>
    </row>
    <row r="39" spans="2:5" x14ac:dyDescent="0.25">
      <c r="B39" s="100" t="s">
        <v>307</v>
      </c>
      <c r="C39" s="100" t="s">
        <v>308</v>
      </c>
      <c r="D39" s="95" t="s">
        <v>63</v>
      </c>
      <c r="E39" s="95" t="s">
        <v>309</v>
      </c>
    </row>
    <row r="40" spans="2:5" x14ac:dyDescent="0.25">
      <c r="B40" s="100" t="s">
        <v>307</v>
      </c>
      <c r="C40" s="100" t="s">
        <v>308</v>
      </c>
      <c r="D40" s="95" t="s">
        <v>63</v>
      </c>
      <c r="E40" s="95" t="s">
        <v>309</v>
      </c>
    </row>
    <row r="41" spans="2:5" x14ac:dyDescent="0.25">
      <c r="B41" s="100" t="s">
        <v>307</v>
      </c>
      <c r="C41" s="100" t="s">
        <v>308</v>
      </c>
      <c r="D41" s="95" t="s">
        <v>63</v>
      </c>
      <c r="E41" s="95" t="s">
        <v>309</v>
      </c>
    </row>
    <row r="42" spans="2:5" x14ac:dyDescent="0.25">
      <c r="B42" s="100" t="s">
        <v>307</v>
      </c>
      <c r="C42" s="100" t="s">
        <v>308</v>
      </c>
      <c r="D42" s="95" t="s">
        <v>63</v>
      </c>
      <c r="E42" s="95" t="s">
        <v>309</v>
      </c>
    </row>
    <row r="43" spans="2:5" x14ac:dyDescent="0.25">
      <c r="B43" s="100" t="s">
        <v>307</v>
      </c>
      <c r="C43" s="100" t="s">
        <v>308</v>
      </c>
      <c r="D43" s="95" t="s">
        <v>63</v>
      </c>
      <c r="E43" s="95" t="s">
        <v>309</v>
      </c>
    </row>
    <row r="44" spans="2:5" x14ac:dyDescent="0.25">
      <c r="B44" s="100" t="s">
        <v>307</v>
      </c>
      <c r="C44" s="100" t="s">
        <v>308</v>
      </c>
      <c r="D44" s="95" t="s">
        <v>63</v>
      </c>
      <c r="E44" s="95" t="s">
        <v>309</v>
      </c>
    </row>
    <row r="45" spans="2:5" x14ac:dyDescent="0.25">
      <c r="B45" s="100" t="s">
        <v>307</v>
      </c>
      <c r="C45" s="100" t="s">
        <v>308</v>
      </c>
      <c r="D45" s="95" t="s">
        <v>63</v>
      </c>
      <c r="E45" s="95" t="s">
        <v>309</v>
      </c>
    </row>
    <row r="46" spans="2:5" x14ac:dyDescent="0.25">
      <c r="B46" s="100" t="s">
        <v>307</v>
      </c>
      <c r="C46" s="100" t="s">
        <v>308</v>
      </c>
      <c r="D46" s="95" t="s">
        <v>63</v>
      </c>
      <c r="E46" s="95" t="s">
        <v>309</v>
      </c>
    </row>
    <row r="47" spans="2:5" x14ac:dyDescent="0.25">
      <c r="B47" s="100" t="s">
        <v>307</v>
      </c>
      <c r="C47" s="100" t="s">
        <v>308</v>
      </c>
      <c r="D47" s="95" t="s">
        <v>63</v>
      </c>
      <c r="E47" s="95" t="s">
        <v>309</v>
      </c>
    </row>
    <row r="48" spans="2:5" x14ac:dyDescent="0.25">
      <c r="B48" s="100" t="s">
        <v>307</v>
      </c>
      <c r="C48" s="100" t="s">
        <v>308</v>
      </c>
      <c r="D48" s="95" t="s">
        <v>63</v>
      </c>
      <c r="E48" s="95" t="s">
        <v>309</v>
      </c>
    </row>
    <row r="49" spans="2:5" x14ac:dyDescent="0.25">
      <c r="B49" s="100" t="s">
        <v>307</v>
      </c>
      <c r="C49" s="100" t="s">
        <v>308</v>
      </c>
      <c r="D49" s="95" t="s">
        <v>63</v>
      </c>
      <c r="E49" s="95" t="s">
        <v>309</v>
      </c>
    </row>
    <row r="50" spans="2:5" x14ac:dyDescent="0.25">
      <c r="B50" s="100" t="s">
        <v>307</v>
      </c>
      <c r="C50" s="100" t="s">
        <v>308</v>
      </c>
      <c r="D50" s="95" t="s">
        <v>63</v>
      </c>
      <c r="E50" s="95" t="s">
        <v>309</v>
      </c>
    </row>
    <row r="51" spans="2:5" x14ac:dyDescent="0.25">
      <c r="B51" s="100" t="s">
        <v>307</v>
      </c>
      <c r="C51" s="100" t="s">
        <v>308</v>
      </c>
      <c r="D51" s="95" t="s">
        <v>63</v>
      </c>
      <c r="E51" s="95" t="s">
        <v>309</v>
      </c>
    </row>
    <row r="52" spans="2:5" x14ac:dyDescent="0.25">
      <c r="B52" s="100" t="s">
        <v>307</v>
      </c>
      <c r="C52" s="100" t="s">
        <v>308</v>
      </c>
      <c r="D52" s="95" t="s">
        <v>63</v>
      </c>
      <c r="E52" s="95" t="s">
        <v>309</v>
      </c>
    </row>
    <row r="53" spans="2:5" x14ac:dyDescent="0.25">
      <c r="B53" s="100" t="s">
        <v>307</v>
      </c>
      <c r="C53" s="100" t="s">
        <v>308</v>
      </c>
      <c r="D53" s="95" t="s">
        <v>63</v>
      </c>
      <c r="E53" s="95" t="s">
        <v>309</v>
      </c>
    </row>
    <row r="54" spans="2:5" x14ac:dyDescent="0.25">
      <c r="B54" s="100" t="s">
        <v>307</v>
      </c>
      <c r="C54" s="100" t="s">
        <v>308</v>
      </c>
      <c r="D54" s="95" t="s">
        <v>63</v>
      </c>
      <c r="E54" s="95" t="s">
        <v>309</v>
      </c>
    </row>
    <row r="55" spans="2:5" x14ac:dyDescent="0.25">
      <c r="B55" s="100" t="s">
        <v>307</v>
      </c>
      <c r="C55" s="100" t="s">
        <v>308</v>
      </c>
      <c r="D55" s="95" t="s">
        <v>63</v>
      </c>
      <c r="E55" s="95" t="s">
        <v>309</v>
      </c>
    </row>
    <row r="56" spans="2:5" x14ac:dyDescent="0.25">
      <c r="B56" s="100" t="s">
        <v>307</v>
      </c>
      <c r="C56" s="100" t="s">
        <v>308</v>
      </c>
      <c r="D56" s="95" t="s">
        <v>63</v>
      </c>
      <c r="E56" s="95" t="s">
        <v>309</v>
      </c>
    </row>
    <row r="57" spans="2:5" x14ac:dyDescent="0.25">
      <c r="B57" s="100" t="s">
        <v>307</v>
      </c>
      <c r="C57" s="100" t="s">
        <v>308</v>
      </c>
      <c r="D57" s="95" t="s">
        <v>63</v>
      </c>
      <c r="E57" s="95" t="s">
        <v>309</v>
      </c>
    </row>
    <row r="58" spans="2:5" x14ac:dyDescent="0.25">
      <c r="B58" s="100" t="s">
        <v>307</v>
      </c>
      <c r="C58" s="100" t="s">
        <v>308</v>
      </c>
      <c r="D58" s="95" t="s">
        <v>63</v>
      </c>
      <c r="E58" s="95" t="s">
        <v>309</v>
      </c>
    </row>
    <row r="59" spans="2:5" x14ac:dyDescent="0.25">
      <c r="B59" s="100" t="s">
        <v>307</v>
      </c>
      <c r="C59" s="100" t="s">
        <v>308</v>
      </c>
      <c r="D59" s="95" t="s">
        <v>63</v>
      </c>
      <c r="E59" s="95" t="s">
        <v>309</v>
      </c>
    </row>
    <row r="60" spans="2:5" x14ac:dyDescent="0.25">
      <c r="B60" s="100" t="s">
        <v>307</v>
      </c>
      <c r="C60" s="100" t="s">
        <v>308</v>
      </c>
      <c r="D60" s="95" t="s">
        <v>63</v>
      </c>
      <c r="E60" s="95" t="s">
        <v>309</v>
      </c>
    </row>
    <row r="61" spans="2:5" x14ac:dyDescent="0.25">
      <c r="B61" s="100" t="s">
        <v>307</v>
      </c>
      <c r="C61" s="100" t="s">
        <v>308</v>
      </c>
      <c r="D61" s="95" t="s">
        <v>63</v>
      </c>
      <c r="E61" s="95" t="s">
        <v>309</v>
      </c>
    </row>
  </sheetData>
  <mergeCells count="1">
    <mergeCell ref="B2:D2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7"/>
  <sheetViews>
    <sheetView workbookViewId="0" zoomScale="115" zoomScaleNormal="115">
      <selection activeCell="F7" sqref="F7"/>
    </sheetView>
  </sheetViews>
  <sheetFormatPr defaultRowHeight="13.8" outlineLevelRow="0" outlineLevelCol="0" x14ac:dyDescent="0.25" defaultColWidth="9.109375" customHeight="1"/>
  <cols>
    <col min="1" max="1" width="7" style="2" customWidth="1"/>
    <col min="2" max="2" width="15.5546875" style="2" customWidth="1"/>
    <col min="3" max="3" width="13.5546875" style="2" customWidth="1"/>
    <col min="4" max="4" width="19.88671875" style="2" customWidth="1"/>
    <col min="5" max="5" width="13.109375" style="2" customWidth="1"/>
    <col min="6" max="6" width="16.44140625" style="2" customWidth="1"/>
    <col min="7" max="16384" width="9.109375" style="2" customWidth="1"/>
  </cols>
  <sheetData>
    <row r="2" ht="21" customHeight="1" spans="2:4" x14ac:dyDescent="0.25">
      <c r="B2" s="96" t="s">
        <v>294</v>
      </c>
      <c r="C2" s="96"/>
      <c r="D2" s="96"/>
    </row>
    <row r="4" spans="2:4" x14ac:dyDescent="0.25">
      <c r="B4" s="97" t="s">
        <v>295</v>
      </c>
      <c r="C4" s="97"/>
      <c r="D4" s="98" t="s">
        <v>63</v>
      </c>
    </row>
    <row r="5" spans="2:4" x14ac:dyDescent="0.25">
      <c r="B5" s="97" t="s">
        <v>296</v>
      </c>
      <c r="C5" s="97"/>
      <c r="D5" s="98" t="s">
        <v>63</v>
      </c>
    </row>
    <row r="6" spans="2:4" x14ac:dyDescent="0.25">
      <c r="B6" s="99"/>
      <c r="C6" s="99"/>
      <c r="D6" s="85"/>
    </row>
    <row r="7" ht="27.6" customHeight="1" spans="2:5" x14ac:dyDescent="0.25">
      <c r="B7" s="79" t="s">
        <v>231</v>
      </c>
      <c r="C7" s="79" t="s">
        <v>102</v>
      </c>
      <c r="D7" s="79" t="s">
        <v>297</v>
      </c>
      <c r="E7" s="79" t="s">
        <v>298</v>
      </c>
    </row>
    <row r="8" spans="2:5" x14ac:dyDescent="0.25">
      <c r="B8" s="100" t="s">
        <v>299</v>
      </c>
      <c r="C8" s="100" t="s">
        <v>300</v>
      </c>
      <c r="D8" s="95" t="s">
        <v>63</v>
      </c>
      <c r="E8" s="95" t="s">
        <v>301</v>
      </c>
    </row>
    <row r="9" spans="2:5" x14ac:dyDescent="0.25">
      <c r="B9" s="100" t="s">
        <v>299</v>
      </c>
      <c r="C9" s="100" t="s">
        <v>300</v>
      </c>
      <c r="D9" s="95" t="s">
        <v>63</v>
      </c>
      <c r="E9" s="95" t="s">
        <v>301</v>
      </c>
    </row>
    <row r="10" spans="2:5" x14ac:dyDescent="0.25">
      <c r="B10" s="100" t="s">
        <v>299</v>
      </c>
      <c r="C10" s="100" t="s">
        <v>300</v>
      </c>
      <c r="D10" s="95" t="s">
        <v>63</v>
      </c>
      <c r="E10" s="95" t="s">
        <v>301</v>
      </c>
    </row>
    <row r="11" spans="2:5" x14ac:dyDescent="0.25">
      <c r="B11" s="100" t="s">
        <v>299</v>
      </c>
      <c r="C11" s="100" t="s">
        <v>300</v>
      </c>
      <c r="D11" s="95" t="s">
        <v>63</v>
      </c>
      <c r="E11" s="95" t="s">
        <v>301</v>
      </c>
    </row>
    <row r="12" spans="2:5" x14ac:dyDescent="0.25">
      <c r="B12" s="100" t="s">
        <v>299</v>
      </c>
      <c r="C12" s="100" t="s">
        <v>300</v>
      </c>
      <c r="D12" s="95" t="s">
        <v>63</v>
      </c>
      <c r="E12" s="95" t="s">
        <v>301</v>
      </c>
    </row>
    <row r="13" spans="2:5" x14ac:dyDescent="0.25">
      <c r="B13" s="100" t="s">
        <v>299</v>
      </c>
      <c r="C13" s="100" t="s">
        <v>300</v>
      </c>
      <c r="D13" s="95" t="s">
        <v>63</v>
      </c>
      <c r="E13" s="95" t="s">
        <v>301</v>
      </c>
    </row>
    <row r="14" spans="2:5" x14ac:dyDescent="0.25">
      <c r="B14" s="100" t="s">
        <v>299</v>
      </c>
      <c r="C14" s="100" t="s">
        <v>300</v>
      </c>
      <c r="D14" s="95" t="s">
        <v>63</v>
      </c>
      <c r="E14" s="95" t="s">
        <v>301</v>
      </c>
    </row>
    <row r="15" spans="2:5" x14ac:dyDescent="0.25">
      <c r="B15" s="100" t="s">
        <v>299</v>
      </c>
      <c r="C15" s="100" t="s">
        <v>300</v>
      </c>
      <c r="D15" s="95" t="s">
        <v>63</v>
      </c>
      <c r="E15" s="95" t="s">
        <v>301</v>
      </c>
    </row>
    <row r="16" spans="2:5" x14ac:dyDescent="0.25">
      <c r="B16" s="100" t="s">
        <v>299</v>
      </c>
      <c r="C16" s="100" t="s">
        <v>300</v>
      </c>
      <c r="D16" s="95" t="s">
        <v>63</v>
      </c>
      <c r="E16" s="95" t="s">
        <v>301</v>
      </c>
    </row>
    <row r="17" spans="2:5" x14ac:dyDescent="0.25">
      <c r="B17" s="100" t="s">
        <v>299</v>
      </c>
      <c r="C17" s="100" t="s">
        <v>300</v>
      </c>
      <c r="D17" s="95" t="s">
        <v>63</v>
      </c>
      <c r="E17" s="95" t="s">
        <v>301</v>
      </c>
    </row>
    <row r="18" spans="2:5" x14ac:dyDescent="0.25">
      <c r="B18" s="100" t="s">
        <v>299</v>
      </c>
      <c r="C18" s="100" t="s">
        <v>300</v>
      </c>
      <c r="D18" s="95" t="s">
        <v>63</v>
      </c>
      <c r="E18" s="95" t="s">
        <v>301</v>
      </c>
    </row>
    <row r="19" spans="2:5" x14ac:dyDescent="0.25">
      <c r="B19" s="100" t="s">
        <v>299</v>
      </c>
      <c r="C19" s="100" t="s">
        <v>300</v>
      </c>
      <c r="D19" s="95" t="s">
        <v>63</v>
      </c>
      <c r="E19" s="95" t="s">
        <v>301</v>
      </c>
    </row>
    <row r="20" spans="2:5" x14ac:dyDescent="0.25">
      <c r="B20" s="100" t="s">
        <v>299</v>
      </c>
      <c r="C20" s="100" t="s">
        <v>300</v>
      </c>
      <c r="D20" s="95" t="s">
        <v>63</v>
      </c>
      <c r="E20" s="95" t="s">
        <v>301</v>
      </c>
    </row>
    <row r="21" spans="2:5" x14ac:dyDescent="0.25">
      <c r="B21" s="100" t="s">
        <v>299</v>
      </c>
      <c r="C21" s="100" t="s">
        <v>300</v>
      </c>
      <c r="D21" s="95" t="s">
        <v>63</v>
      </c>
      <c r="E21" s="95" t="s">
        <v>301</v>
      </c>
    </row>
    <row r="22" spans="2:5" x14ac:dyDescent="0.25">
      <c r="B22" s="100" t="s">
        <v>299</v>
      </c>
      <c r="C22" s="100" t="s">
        <v>300</v>
      </c>
      <c r="D22" s="95" t="s">
        <v>63</v>
      </c>
      <c r="E22" s="95" t="s">
        <v>301</v>
      </c>
    </row>
    <row r="23" spans="2:5" x14ac:dyDescent="0.25">
      <c r="B23" s="100" t="s">
        <v>299</v>
      </c>
      <c r="C23" s="100" t="s">
        <v>300</v>
      </c>
      <c r="D23" s="95" t="s">
        <v>63</v>
      </c>
      <c r="E23" s="95" t="s">
        <v>301</v>
      </c>
    </row>
    <row r="24" spans="2:5" x14ac:dyDescent="0.25">
      <c r="B24" s="100" t="s">
        <v>299</v>
      </c>
      <c r="C24" s="100" t="s">
        <v>300</v>
      </c>
      <c r="D24" s="95" t="s">
        <v>63</v>
      </c>
      <c r="E24" s="95" t="s">
        <v>301</v>
      </c>
    </row>
    <row r="25" spans="2:5" x14ac:dyDescent="0.25">
      <c r="B25" s="100" t="s">
        <v>299</v>
      </c>
      <c r="C25" s="100" t="s">
        <v>300</v>
      </c>
      <c r="D25" s="95" t="s">
        <v>63</v>
      </c>
      <c r="E25" s="95" t="s">
        <v>301</v>
      </c>
    </row>
    <row r="26" spans="2:5" x14ac:dyDescent="0.25">
      <c r="B26" s="100" t="s">
        <v>299</v>
      </c>
      <c r="C26" s="100" t="s">
        <v>300</v>
      </c>
      <c r="D26" s="95" t="s">
        <v>63</v>
      </c>
      <c r="E26" s="95" t="s">
        <v>301</v>
      </c>
    </row>
    <row r="27" spans="2:5" x14ac:dyDescent="0.25">
      <c r="B27" s="100" t="s">
        <v>299</v>
      </c>
      <c r="C27" s="100" t="s">
        <v>300</v>
      </c>
      <c r="D27" s="95" t="s">
        <v>63</v>
      </c>
      <c r="E27" s="95" t="s">
        <v>301</v>
      </c>
    </row>
    <row r="28" spans="2:5" x14ac:dyDescent="0.25">
      <c r="B28" s="100" t="s">
        <v>299</v>
      </c>
      <c r="C28" s="100" t="s">
        <v>300</v>
      </c>
      <c r="D28" s="95" t="s">
        <v>63</v>
      </c>
      <c r="E28" s="95" t="s">
        <v>301</v>
      </c>
    </row>
    <row r="29" spans="2:5" x14ac:dyDescent="0.25">
      <c r="B29" s="100" t="s">
        <v>299</v>
      </c>
      <c r="C29" s="100" t="s">
        <v>300</v>
      </c>
      <c r="D29" s="95" t="s">
        <v>63</v>
      </c>
      <c r="E29" s="95" t="s">
        <v>301</v>
      </c>
    </row>
    <row r="30" spans="2:5" x14ac:dyDescent="0.25">
      <c r="B30" s="100" t="s">
        <v>299</v>
      </c>
      <c r="C30" s="100" t="s">
        <v>300</v>
      </c>
      <c r="D30" s="95" t="s">
        <v>63</v>
      </c>
      <c r="E30" s="95" t="s">
        <v>301</v>
      </c>
    </row>
    <row r="31" spans="2:5" x14ac:dyDescent="0.25">
      <c r="B31" s="100" t="s">
        <v>299</v>
      </c>
      <c r="C31" s="100" t="s">
        <v>300</v>
      </c>
      <c r="D31" s="95" t="s">
        <v>63</v>
      </c>
      <c r="E31" s="95" t="s">
        <v>301</v>
      </c>
    </row>
    <row r="32" spans="2:5" x14ac:dyDescent="0.25">
      <c r="B32" s="100" t="s">
        <v>299</v>
      </c>
      <c r="C32" s="100" t="s">
        <v>300</v>
      </c>
      <c r="D32" s="95" t="s">
        <v>63</v>
      </c>
      <c r="E32" s="95" t="s">
        <v>301</v>
      </c>
    </row>
    <row r="33" spans="2:5" x14ac:dyDescent="0.25">
      <c r="B33" s="100" t="s">
        <v>299</v>
      </c>
      <c r="C33" s="100" t="s">
        <v>300</v>
      </c>
      <c r="D33" s="95" t="s">
        <v>63</v>
      </c>
      <c r="E33" s="95" t="s">
        <v>301</v>
      </c>
    </row>
    <row r="34" spans="2:5" x14ac:dyDescent="0.25">
      <c r="B34" s="100" t="s">
        <v>299</v>
      </c>
      <c r="C34" s="100" t="s">
        <v>300</v>
      </c>
      <c r="D34" s="95" t="s">
        <v>63</v>
      </c>
      <c r="E34" s="95" t="s">
        <v>301</v>
      </c>
    </row>
    <row r="35" spans="2:5" x14ac:dyDescent="0.25">
      <c r="B35" s="100" t="s">
        <v>299</v>
      </c>
      <c r="C35" s="100" t="s">
        <v>300</v>
      </c>
      <c r="D35" s="95" t="s">
        <v>63</v>
      </c>
      <c r="E35" s="95" t="s">
        <v>301</v>
      </c>
    </row>
    <row r="36" spans="2:5" x14ac:dyDescent="0.25">
      <c r="B36" s="100" t="s">
        <v>299</v>
      </c>
      <c r="C36" s="100" t="s">
        <v>300</v>
      </c>
      <c r="D36" s="95" t="s">
        <v>63</v>
      </c>
      <c r="E36" s="95" t="s">
        <v>301</v>
      </c>
    </row>
    <row r="37" spans="2:5" x14ac:dyDescent="0.25">
      <c r="B37" s="100" t="s">
        <v>299</v>
      </c>
      <c r="C37" s="100" t="s">
        <v>300</v>
      </c>
      <c r="D37" s="95" t="s">
        <v>63</v>
      </c>
      <c r="E37" s="95" t="s">
        <v>301</v>
      </c>
    </row>
    <row r="38" spans="2:5" x14ac:dyDescent="0.25">
      <c r="B38" s="100" t="s">
        <v>299</v>
      </c>
      <c r="C38" s="100" t="s">
        <v>300</v>
      </c>
      <c r="D38" s="95" t="s">
        <v>63</v>
      </c>
      <c r="E38" s="95" t="s">
        <v>301</v>
      </c>
    </row>
    <row r="39" spans="2:5" x14ac:dyDescent="0.25">
      <c r="B39" s="100" t="s">
        <v>299</v>
      </c>
      <c r="C39" s="100" t="s">
        <v>300</v>
      </c>
      <c r="D39" s="95" t="s">
        <v>63</v>
      </c>
      <c r="E39" s="95" t="s">
        <v>301</v>
      </c>
    </row>
    <row r="40" spans="2:5" x14ac:dyDescent="0.25">
      <c r="B40" s="100" t="s">
        <v>299</v>
      </c>
      <c r="C40" s="100" t="s">
        <v>300</v>
      </c>
      <c r="D40" s="95" t="s">
        <v>63</v>
      </c>
      <c r="E40" s="95" t="s">
        <v>301</v>
      </c>
    </row>
    <row r="41" spans="2:5" x14ac:dyDescent="0.25">
      <c r="B41" s="100" t="s">
        <v>299</v>
      </c>
      <c r="C41" s="100" t="s">
        <v>300</v>
      </c>
      <c r="D41" s="95" t="s">
        <v>63</v>
      </c>
      <c r="E41" s="95" t="s">
        <v>301</v>
      </c>
    </row>
    <row r="42" spans="2:5" x14ac:dyDescent="0.25">
      <c r="B42" s="100" t="s">
        <v>299</v>
      </c>
      <c r="C42" s="100" t="s">
        <v>300</v>
      </c>
      <c r="D42" s="95" t="s">
        <v>63</v>
      </c>
      <c r="E42" s="95" t="s">
        <v>301</v>
      </c>
    </row>
    <row r="43" spans="2:5" x14ac:dyDescent="0.25">
      <c r="B43" s="100" t="s">
        <v>299</v>
      </c>
      <c r="C43" s="100" t="s">
        <v>300</v>
      </c>
      <c r="D43" s="95" t="s">
        <v>63</v>
      </c>
      <c r="E43" s="95" t="s">
        <v>301</v>
      </c>
    </row>
    <row r="44" spans="2:5" x14ac:dyDescent="0.25">
      <c r="B44" s="100" t="s">
        <v>299</v>
      </c>
      <c r="C44" s="100" t="s">
        <v>300</v>
      </c>
      <c r="D44" s="95" t="s">
        <v>63</v>
      </c>
      <c r="E44" s="95" t="s">
        <v>301</v>
      </c>
    </row>
    <row r="45" spans="2:5" x14ac:dyDescent="0.25">
      <c r="B45" s="100" t="s">
        <v>299</v>
      </c>
      <c r="C45" s="100" t="s">
        <v>300</v>
      </c>
      <c r="D45" s="95" t="s">
        <v>63</v>
      </c>
      <c r="E45" s="95" t="s">
        <v>301</v>
      </c>
    </row>
    <row r="46" spans="2:5" x14ac:dyDescent="0.25">
      <c r="B46" s="100" t="s">
        <v>299</v>
      </c>
      <c r="C46" s="100" t="s">
        <v>300</v>
      </c>
      <c r="D46" s="95" t="s">
        <v>63</v>
      </c>
      <c r="E46" s="95" t="s">
        <v>301</v>
      </c>
    </row>
    <row r="47" spans="2:5" x14ac:dyDescent="0.25">
      <c r="B47" s="100" t="s">
        <v>299</v>
      </c>
      <c r="C47" s="100" t="s">
        <v>300</v>
      </c>
      <c r="D47" s="95" t="s">
        <v>63</v>
      </c>
      <c r="E47" s="95" t="s">
        <v>301</v>
      </c>
    </row>
    <row r="48" spans="2:5" x14ac:dyDescent="0.25">
      <c r="B48" s="100" t="s">
        <v>299</v>
      </c>
      <c r="C48" s="100" t="s">
        <v>300</v>
      </c>
      <c r="D48" s="95" t="s">
        <v>63</v>
      </c>
      <c r="E48" s="95" t="s">
        <v>301</v>
      </c>
    </row>
    <row r="49" spans="2:5" x14ac:dyDescent="0.25">
      <c r="B49" s="100" t="s">
        <v>299</v>
      </c>
      <c r="C49" s="100" t="s">
        <v>300</v>
      </c>
      <c r="D49" s="95" t="s">
        <v>63</v>
      </c>
      <c r="E49" s="95" t="s">
        <v>301</v>
      </c>
    </row>
    <row r="50" spans="2:5" x14ac:dyDescent="0.25">
      <c r="B50" s="100" t="s">
        <v>299</v>
      </c>
      <c r="C50" s="100" t="s">
        <v>300</v>
      </c>
      <c r="D50" s="95" t="s">
        <v>63</v>
      </c>
      <c r="E50" s="95" t="s">
        <v>301</v>
      </c>
    </row>
    <row r="51" spans="2:5" x14ac:dyDescent="0.25">
      <c r="B51" s="100" t="s">
        <v>299</v>
      </c>
      <c r="C51" s="100" t="s">
        <v>300</v>
      </c>
      <c r="D51" s="95" t="s">
        <v>63</v>
      </c>
      <c r="E51" s="95" t="s">
        <v>301</v>
      </c>
    </row>
    <row r="52" spans="2:5" x14ac:dyDescent="0.25">
      <c r="B52" s="100" t="s">
        <v>299</v>
      </c>
      <c r="C52" s="100" t="s">
        <v>300</v>
      </c>
      <c r="D52" s="95" t="s">
        <v>63</v>
      </c>
      <c r="E52" s="95" t="s">
        <v>301</v>
      </c>
    </row>
    <row r="53" spans="2:5" x14ac:dyDescent="0.25">
      <c r="B53" s="100" t="s">
        <v>299</v>
      </c>
      <c r="C53" s="100" t="s">
        <v>300</v>
      </c>
      <c r="D53" s="95" t="s">
        <v>63</v>
      </c>
      <c r="E53" s="95" t="s">
        <v>301</v>
      </c>
    </row>
    <row r="54" spans="2:5" x14ac:dyDescent="0.25">
      <c r="B54" s="100" t="s">
        <v>299</v>
      </c>
      <c r="C54" s="100" t="s">
        <v>300</v>
      </c>
      <c r="D54" s="95" t="s">
        <v>63</v>
      </c>
      <c r="E54" s="95" t="s">
        <v>301</v>
      </c>
    </row>
    <row r="55" spans="2:5" x14ac:dyDescent="0.25">
      <c r="B55" s="100" t="s">
        <v>299</v>
      </c>
      <c r="C55" s="100" t="s">
        <v>300</v>
      </c>
      <c r="D55" s="95" t="s">
        <v>63</v>
      </c>
      <c r="E55" s="95" t="s">
        <v>301</v>
      </c>
    </row>
    <row r="56" spans="2:5" x14ac:dyDescent="0.25">
      <c r="B56" s="100" t="s">
        <v>299</v>
      </c>
      <c r="C56" s="100" t="s">
        <v>300</v>
      </c>
      <c r="D56" s="95" t="s">
        <v>63</v>
      </c>
      <c r="E56" s="95" t="s">
        <v>301</v>
      </c>
    </row>
    <row r="57" spans="2:5" x14ac:dyDescent="0.25">
      <c r="B57" s="100" t="s">
        <v>299</v>
      </c>
      <c r="C57" s="100" t="s">
        <v>300</v>
      </c>
      <c r="D57" s="95" t="s">
        <v>63</v>
      </c>
      <c r="E57" s="95" t="s">
        <v>301</v>
      </c>
    </row>
    <row r="58" spans="2:5" x14ac:dyDescent="0.25">
      <c r="B58" s="100" t="s">
        <v>299</v>
      </c>
      <c r="C58" s="100" t="s">
        <v>300</v>
      </c>
      <c r="D58" s="95" t="s">
        <v>63</v>
      </c>
      <c r="E58" s="95" t="s">
        <v>301</v>
      </c>
    </row>
    <row r="59" spans="2:5" x14ac:dyDescent="0.25">
      <c r="B59" s="100" t="s">
        <v>299</v>
      </c>
      <c r="C59" s="100" t="s">
        <v>300</v>
      </c>
      <c r="D59" s="95" t="s">
        <v>63</v>
      </c>
      <c r="E59" s="95" t="s">
        <v>301</v>
      </c>
    </row>
    <row r="60" spans="2:5" x14ac:dyDescent="0.25">
      <c r="B60" s="100" t="s">
        <v>299</v>
      </c>
      <c r="C60" s="100" t="s">
        <v>300</v>
      </c>
      <c r="D60" s="95" t="s">
        <v>63</v>
      </c>
      <c r="E60" s="95" t="s">
        <v>301</v>
      </c>
    </row>
    <row r="61" spans="2:5" x14ac:dyDescent="0.25">
      <c r="B61" s="100" t="s">
        <v>299</v>
      </c>
      <c r="C61" s="100" t="s">
        <v>300</v>
      </c>
      <c r="D61" s="95" t="s">
        <v>63</v>
      </c>
      <c r="E61" s="95" t="s">
        <v>301</v>
      </c>
    </row>
    <row r="62" spans="2:5" x14ac:dyDescent="0.25">
      <c r="B62" s="100" t="s">
        <v>299</v>
      </c>
      <c r="C62" s="100" t="s">
        <v>300</v>
      </c>
      <c r="D62" s="95" t="s">
        <v>63</v>
      </c>
      <c r="E62" s="95" t="s">
        <v>301</v>
      </c>
    </row>
    <row r="63" spans="2:5" x14ac:dyDescent="0.25">
      <c r="B63" s="100" t="s">
        <v>299</v>
      </c>
      <c r="C63" s="100" t="s">
        <v>300</v>
      </c>
      <c r="D63" s="95" t="s">
        <v>63</v>
      </c>
      <c r="E63" s="95" t="s">
        <v>301</v>
      </c>
    </row>
    <row r="64" spans="2:5" x14ac:dyDescent="0.25">
      <c r="B64" s="100" t="s">
        <v>299</v>
      </c>
      <c r="C64" s="100" t="s">
        <v>300</v>
      </c>
      <c r="D64" s="95" t="s">
        <v>63</v>
      </c>
      <c r="E64" s="95" t="s">
        <v>301</v>
      </c>
    </row>
    <row r="65" spans="2:5" x14ac:dyDescent="0.25">
      <c r="B65" s="101"/>
      <c r="C65" s="101"/>
      <c r="D65" s="101"/>
      <c r="E65" s="101"/>
    </row>
    <row r="66" spans="2:5" x14ac:dyDescent="0.25">
      <c r="B66" s="101"/>
      <c r="C66" s="101"/>
      <c r="D66" s="101"/>
      <c r="E66" s="101"/>
    </row>
    <row r="67" spans="2:5" x14ac:dyDescent="0.25">
      <c r="B67" s="101"/>
      <c r="C67" s="101"/>
      <c r="D67" s="101"/>
      <c r="E67" s="101"/>
    </row>
    <row r="68" spans="2:5" x14ac:dyDescent="0.25">
      <c r="B68" s="101"/>
      <c r="C68" s="101"/>
      <c r="D68" s="101"/>
      <c r="E68" s="101"/>
    </row>
    <row r="69" spans="2:5" x14ac:dyDescent="0.25">
      <c r="B69" s="101"/>
      <c r="C69" s="101"/>
      <c r="D69" s="101"/>
      <c r="E69" s="101"/>
    </row>
    <row r="70" spans="2:5" x14ac:dyDescent="0.25">
      <c r="B70" s="101"/>
      <c r="C70" s="101"/>
      <c r="D70" s="101"/>
      <c r="E70" s="101"/>
    </row>
    <row r="71" spans="2:5" x14ac:dyDescent="0.25">
      <c r="B71" s="101"/>
      <c r="C71" s="101"/>
      <c r="D71" s="101"/>
      <c r="E71" s="101"/>
    </row>
    <row r="72" spans="2:5" x14ac:dyDescent="0.25">
      <c r="B72" s="101"/>
      <c r="C72" s="101"/>
      <c r="D72" s="101"/>
      <c r="E72" s="101"/>
    </row>
    <row r="73" spans="2:5" x14ac:dyDescent="0.25">
      <c r="B73" s="101"/>
      <c r="C73" s="101"/>
      <c r="D73" s="101"/>
      <c r="E73" s="101"/>
    </row>
    <row r="74" spans="2:5" x14ac:dyDescent="0.25">
      <c r="B74" s="101"/>
      <c r="C74" s="101"/>
      <c r="D74" s="101"/>
      <c r="E74" s="101"/>
    </row>
    <row r="75" spans="2:5" x14ac:dyDescent="0.25">
      <c r="B75" s="101"/>
      <c r="C75" s="101"/>
      <c r="D75" s="101"/>
      <c r="E75" s="101"/>
    </row>
    <row r="76" spans="2:5" x14ac:dyDescent="0.25">
      <c r="B76" s="101"/>
      <c r="C76" s="101"/>
      <c r="D76" s="101"/>
      <c r="E76" s="101"/>
    </row>
    <row r="77" spans="2:5" x14ac:dyDescent="0.25">
      <c r="B77" s="101"/>
      <c r="C77" s="101"/>
      <c r="D77" s="101"/>
      <c r="E77" s="101"/>
    </row>
    <row r="78" spans="2:5" x14ac:dyDescent="0.25">
      <c r="B78" s="101"/>
      <c r="C78" s="101"/>
      <c r="D78" s="101"/>
      <c r="E78" s="101"/>
    </row>
    <row r="79" spans="2:5" x14ac:dyDescent="0.25">
      <c r="B79" s="101"/>
      <c r="C79" s="101"/>
      <c r="D79" s="101"/>
      <c r="E79" s="101"/>
    </row>
    <row r="80" spans="2:5" x14ac:dyDescent="0.25">
      <c r="B80" s="101"/>
      <c r="C80" s="101"/>
      <c r="D80" s="101"/>
      <c r="E80" s="101"/>
    </row>
    <row r="81" spans="2:5" x14ac:dyDescent="0.25">
      <c r="B81" s="101"/>
      <c r="C81" s="101"/>
      <c r="D81" s="101"/>
      <c r="E81" s="101"/>
    </row>
    <row r="82" spans="2:5" x14ac:dyDescent="0.25">
      <c r="B82" s="101"/>
      <c r="C82" s="101"/>
      <c r="D82" s="101"/>
      <c r="E82" s="101"/>
    </row>
    <row r="83" spans="2:5" x14ac:dyDescent="0.25">
      <c r="B83" s="101"/>
      <c r="C83" s="101"/>
      <c r="D83" s="101"/>
      <c r="E83" s="101"/>
    </row>
    <row r="84" spans="2:5" x14ac:dyDescent="0.25">
      <c r="B84" s="101"/>
      <c r="C84" s="101"/>
      <c r="D84" s="101"/>
      <c r="E84" s="101"/>
    </row>
    <row r="85" spans="2:5" x14ac:dyDescent="0.25">
      <c r="B85" s="101"/>
      <c r="C85" s="101"/>
      <c r="D85" s="101"/>
      <c r="E85" s="101"/>
    </row>
    <row r="86" spans="2:5" x14ac:dyDescent="0.25">
      <c r="B86" s="101"/>
      <c r="C86" s="101"/>
      <c r="D86" s="101"/>
      <c r="E86" s="101"/>
    </row>
    <row r="87" spans="2:5" x14ac:dyDescent="0.25">
      <c r="B87" s="101"/>
      <c r="C87" s="101"/>
      <c r="D87" s="101"/>
      <c r="E87" s="101"/>
    </row>
    <row r="88" spans="2:5" x14ac:dyDescent="0.25">
      <c r="B88" s="101"/>
      <c r="C88" s="101"/>
      <c r="D88" s="101"/>
      <c r="E88" s="101"/>
    </row>
    <row r="89" spans="2:5" x14ac:dyDescent="0.25">
      <c r="B89" s="101"/>
      <c r="C89" s="101"/>
      <c r="D89" s="101"/>
      <c r="E89" s="101"/>
    </row>
    <row r="90" spans="2:5" x14ac:dyDescent="0.25">
      <c r="B90" s="101"/>
      <c r="C90" s="101"/>
      <c r="D90" s="101"/>
      <c r="E90" s="101"/>
    </row>
    <row r="91" spans="2:5" x14ac:dyDescent="0.25">
      <c r="B91" s="101"/>
      <c r="C91" s="101"/>
      <c r="D91" s="101"/>
      <c r="E91" s="101"/>
    </row>
    <row r="92" spans="2:5" x14ac:dyDescent="0.25">
      <c r="B92" s="101"/>
      <c r="C92" s="101"/>
      <c r="D92" s="101"/>
      <c r="E92" s="101"/>
    </row>
    <row r="93" spans="2:5" x14ac:dyDescent="0.25">
      <c r="B93" s="101"/>
      <c r="C93" s="101"/>
      <c r="D93" s="101"/>
      <c r="E93" s="101"/>
    </row>
    <row r="94" spans="2:5" x14ac:dyDescent="0.25">
      <c r="B94" s="101"/>
      <c r="C94" s="101"/>
      <c r="D94" s="101"/>
      <c r="E94" s="101"/>
    </row>
    <row r="95" spans="2:5" x14ac:dyDescent="0.25">
      <c r="B95" s="101"/>
      <c r="C95" s="101"/>
      <c r="D95" s="101"/>
      <c r="E95" s="101"/>
    </row>
    <row r="96" spans="2:5" x14ac:dyDescent="0.25">
      <c r="B96" s="101"/>
      <c r="C96" s="101"/>
      <c r="D96" s="101"/>
      <c r="E96" s="101"/>
    </row>
    <row r="97" spans="2:5" x14ac:dyDescent="0.25">
      <c r="B97" s="101"/>
      <c r="C97" s="101"/>
      <c r="D97" s="101"/>
      <c r="E97" s="101"/>
    </row>
    <row r="98" spans="2:5" x14ac:dyDescent="0.25">
      <c r="B98" s="101"/>
      <c r="C98" s="101"/>
      <c r="D98" s="101"/>
      <c r="E98" s="101"/>
    </row>
    <row r="99" spans="2:5" x14ac:dyDescent="0.25">
      <c r="B99" s="101"/>
      <c r="C99" s="101"/>
      <c r="D99" s="101"/>
      <c r="E99" s="101"/>
    </row>
    <row r="100" spans="2:5" x14ac:dyDescent="0.25">
      <c r="B100" s="101"/>
      <c r="C100" s="101"/>
      <c r="D100" s="101"/>
      <c r="E100" s="101"/>
    </row>
    <row r="101" spans="2:5" x14ac:dyDescent="0.25">
      <c r="B101" s="101"/>
      <c r="C101" s="101"/>
      <c r="D101" s="101"/>
      <c r="E101" s="101"/>
    </row>
    <row r="102" spans="2:5" x14ac:dyDescent="0.25">
      <c r="B102" s="101"/>
      <c r="C102" s="101"/>
      <c r="D102" s="101"/>
      <c r="E102" s="101"/>
    </row>
    <row r="103" spans="2:5" x14ac:dyDescent="0.25">
      <c r="B103" s="101"/>
      <c r="C103" s="101"/>
      <c r="D103" s="101"/>
      <c r="E103" s="101"/>
    </row>
    <row r="104" spans="2:5" x14ac:dyDescent="0.25">
      <c r="B104" s="101"/>
      <c r="C104" s="101"/>
      <c r="D104" s="101"/>
      <c r="E104" s="101"/>
    </row>
    <row r="105" spans="2:5" x14ac:dyDescent="0.25">
      <c r="B105" s="101"/>
      <c r="C105" s="101"/>
      <c r="D105" s="101"/>
      <c r="E105" s="101"/>
    </row>
    <row r="106" spans="2:5" x14ac:dyDescent="0.25">
      <c r="B106" s="101"/>
      <c r="C106" s="101"/>
      <c r="D106" s="101"/>
      <c r="E106" s="101"/>
    </row>
    <row r="107" spans="2:5" x14ac:dyDescent="0.25">
      <c r="B107" s="101"/>
      <c r="C107" s="101"/>
      <c r="D107" s="101"/>
      <c r="E107" s="101"/>
    </row>
    <row r="108" spans="2:5" x14ac:dyDescent="0.25">
      <c r="B108" s="101"/>
      <c r="C108" s="101"/>
      <c r="D108" s="101"/>
      <c r="E108" s="101"/>
    </row>
    <row r="109" spans="2:5" x14ac:dyDescent="0.25">
      <c r="B109" s="101"/>
      <c r="C109" s="101"/>
      <c r="D109" s="101"/>
      <c r="E109" s="101"/>
    </row>
    <row r="110" spans="2:5" x14ac:dyDescent="0.25">
      <c r="B110" s="101"/>
      <c r="C110" s="101"/>
      <c r="D110" s="101"/>
      <c r="E110" s="101"/>
    </row>
    <row r="111" spans="2:5" x14ac:dyDescent="0.25">
      <c r="B111" s="101"/>
      <c r="C111" s="101"/>
      <c r="D111" s="101"/>
      <c r="E111" s="101"/>
    </row>
    <row r="112" spans="2:5" x14ac:dyDescent="0.25">
      <c r="B112" s="101"/>
      <c r="C112" s="101"/>
      <c r="D112" s="101"/>
      <c r="E112" s="101"/>
    </row>
    <row r="113" spans="2:5" x14ac:dyDescent="0.25">
      <c r="B113" s="101"/>
      <c r="C113" s="101"/>
      <c r="D113" s="101"/>
      <c r="E113" s="101"/>
    </row>
    <row r="114" spans="2:5" x14ac:dyDescent="0.25">
      <c r="B114" s="101"/>
      <c r="C114" s="101"/>
      <c r="D114" s="101"/>
      <c r="E114" s="101"/>
    </row>
    <row r="115" spans="2:5" x14ac:dyDescent="0.25">
      <c r="B115" s="101"/>
      <c r="C115" s="101"/>
      <c r="D115" s="101"/>
      <c r="E115" s="101"/>
    </row>
    <row r="116" spans="2:5" x14ac:dyDescent="0.25">
      <c r="B116" s="101"/>
      <c r="C116" s="101"/>
      <c r="D116" s="101"/>
      <c r="E116" s="101"/>
    </row>
    <row r="117" spans="2:5" x14ac:dyDescent="0.25">
      <c r="B117" s="101"/>
      <c r="C117" s="101"/>
      <c r="D117" s="101"/>
      <c r="E117" s="101"/>
    </row>
    <row r="118" spans="2:5" x14ac:dyDescent="0.25">
      <c r="B118" s="101"/>
      <c r="C118" s="101"/>
      <c r="D118" s="101"/>
      <c r="E118" s="101"/>
    </row>
    <row r="119" spans="2:5" x14ac:dyDescent="0.25">
      <c r="B119" s="101"/>
      <c r="C119" s="101"/>
      <c r="D119" s="101"/>
      <c r="E119" s="101"/>
    </row>
    <row r="120" spans="2:5" x14ac:dyDescent="0.25">
      <c r="B120" s="101"/>
      <c r="C120" s="101"/>
      <c r="D120" s="101"/>
      <c r="E120" s="101"/>
    </row>
    <row r="121" spans="2:5" x14ac:dyDescent="0.25">
      <c r="B121" s="101"/>
      <c r="C121" s="101"/>
      <c r="D121" s="101"/>
      <c r="E121" s="101"/>
    </row>
    <row r="122" spans="2:5" x14ac:dyDescent="0.25">
      <c r="B122" s="101"/>
      <c r="C122" s="101"/>
      <c r="D122" s="101"/>
      <c r="E122" s="101"/>
    </row>
    <row r="123" spans="2:5" x14ac:dyDescent="0.25">
      <c r="B123" s="101"/>
      <c r="C123" s="101"/>
      <c r="D123" s="101"/>
      <c r="E123" s="101"/>
    </row>
    <row r="124" spans="2:5" x14ac:dyDescent="0.25">
      <c r="B124" s="101"/>
      <c r="C124" s="101"/>
      <c r="D124" s="101"/>
      <c r="E124" s="101"/>
    </row>
    <row r="125" spans="2:5" x14ac:dyDescent="0.25">
      <c r="B125" s="101"/>
      <c r="C125" s="101"/>
      <c r="D125" s="101"/>
      <c r="E125" s="101"/>
    </row>
    <row r="126" spans="2:5" x14ac:dyDescent="0.25">
      <c r="B126" s="101"/>
      <c r="C126" s="101"/>
      <c r="D126" s="101"/>
      <c r="E126" s="101"/>
    </row>
    <row r="127" spans="2:5" x14ac:dyDescent="0.25">
      <c r="B127" s="101"/>
      <c r="C127" s="101"/>
      <c r="D127" s="101"/>
      <c r="E127" s="101"/>
    </row>
    <row r="128" spans="2:5" x14ac:dyDescent="0.25">
      <c r="B128" s="101"/>
      <c r="C128" s="101"/>
      <c r="D128" s="101"/>
      <c r="E128" s="101"/>
    </row>
    <row r="129" spans="2:5" x14ac:dyDescent="0.25">
      <c r="B129" s="101"/>
      <c r="C129" s="101"/>
      <c r="D129" s="101"/>
      <c r="E129" s="101"/>
    </row>
    <row r="130" spans="2:5" x14ac:dyDescent="0.25">
      <c r="B130" s="101"/>
      <c r="C130" s="101"/>
      <c r="D130" s="101"/>
      <c r="E130" s="101"/>
    </row>
    <row r="131" spans="2:5" x14ac:dyDescent="0.25">
      <c r="B131" s="101"/>
      <c r="C131" s="101"/>
      <c r="D131" s="101"/>
      <c r="E131" s="101"/>
    </row>
    <row r="132" spans="2:5" x14ac:dyDescent="0.25">
      <c r="B132" s="101"/>
      <c r="C132" s="101"/>
      <c r="D132" s="101"/>
      <c r="E132" s="101"/>
    </row>
    <row r="133" spans="2:5" x14ac:dyDescent="0.25">
      <c r="B133" s="101"/>
      <c r="C133" s="101"/>
      <c r="D133" s="101"/>
      <c r="E133" s="101"/>
    </row>
    <row r="134" spans="2:5" x14ac:dyDescent="0.25">
      <c r="B134" s="101"/>
      <c r="C134" s="101"/>
      <c r="D134" s="101"/>
      <c r="E134" s="101"/>
    </row>
    <row r="135" spans="2:5" x14ac:dyDescent="0.25">
      <c r="B135" s="101"/>
      <c r="C135" s="101"/>
      <c r="D135" s="101"/>
      <c r="E135" s="101"/>
    </row>
    <row r="136" spans="2:5" x14ac:dyDescent="0.25">
      <c r="B136" s="101"/>
      <c r="C136" s="101"/>
      <c r="D136" s="101"/>
      <c r="E136" s="101"/>
    </row>
    <row r="137" spans="2:5" x14ac:dyDescent="0.25">
      <c r="B137" s="101"/>
      <c r="C137" s="101"/>
      <c r="D137" s="101"/>
      <c r="E137" s="101"/>
    </row>
    <row r="138" spans="2:5" x14ac:dyDescent="0.25">
      <c r="B138" s="101"/>
      <c r="C138" s="101"/>
      <c r="D138" s="101"/>
      <c r="E138" s="101"/>
    </row>
    <row r="139" spans="2:5" x14ac:dyDescent="0.25">
      <c r="B139" s="101"/>
      <c r="C139" s="101"/>
      <c r="D139" s="101"/>
      <c r="E139" s="101"/>
    </row>
    <row r="140" spans="2:5" x14ac:dyDescent="0.25">
      <c r="B140" s="101"/>
      <c r="C140" s="101"/>
      <c r="D140" s="101"/>
      <c r="E140" s="101"/>
    </row>
    <row r="141" spans="2:5" x14ac:dyDescent="0.25">
      <c r="B141" s="101"/>
      <c r="C141" s="101"/>
      <c r="D141" s="101"/>
      <c r="E141" s="101"/>
    </row>
    <row r="142" spans="2:5" x14ac:dyDescent="0.25">
      <c r="B142" s="101"/>
      <c r="C142" s="101"/>
      <c r="D142" s="101"/>
      <c r="E142" s="101"/>
    </row>
    <row r="143" spans="2:5" x14ac:dyDescent="0.25">
      <c r="B143" s="101"/>
      <c r="C143" s="101"/>
      <c r="D143" s="101"/>
      <c r="E143" s="101"/>
    </row>
    <row r="144" spans="2:5" x14ac:dyDescent="0.25">
      <c r="B144" s="101"/>
      <c r="C144" s="101"/>
      <c r="D144" s="101"/>
      <c r="E144" s="101"/>
    </row>
    <row r="145" spans="2:5" x14ac:dyDescent="0.25">
      <c r="B145" s="101"/>
      <c r="C145" s="101"/>
      <c r="D145" s="101"/>
      <c r="E145" s="101"/>
    </row>
    <row r="146" spans="2:5" x14ac:dyDescent="0.25">
      <c r="B146" s="101"/>
      <c r="C146" s="101"/>
      <c r="D146" s="101"/>
      <c r="E146" s="101"/>
    </row>
    <row r="147" spans="2:5" x14ac:dyDescent="0.25">
      <c r="B147" s="101"/>
      <c r="C147" s="101"/>
      <c r="D147" s="101"/>
      <c r="E147" s="101"/>
    </row>
    <row r="148" spans="2:5" x14ac:dyDescent="0.25">
      <c r="B148" s="101"/>
      <c r="C148" s="101"/>
      <c r="D148" s="101"/>
      <c r="E148" s="101"/>
    </row>
    <row r="149" spans="2:5" x14ac:dyDescent="0.25">
      <c r="B149" s="101"/>
      <c r="C149" s="101"/>
      <c r="D149" s="101"/>
      <c r="E149" s="101"/>
    </row>
    <row r="150" spans="2:5" x14ac:dyDescent="0.25">
      <c r="B150" s="101"/>
      <c r="C150" s="101"/>
      <c r="D150" s="101"/>
      <c r="E150" s="101"/>
    </row>
    <row r="151" spans="2:5" x14ac:dyDescent="0.25">
      <c r="B151" s="101"/>
      <c r="C151" s="101"/>
      <c r="D151" s="101"/>
      <c r="E151" s="101"/>
    </row>
    <row r="152" spans="2:5" x14ac:dyDescent="0.25">
      <c r="B152" s="101"/>
      <c r="C152" s="101"/>
      <c r="D152" s="101"/>
      <c r="E152" s="101"/>
    </row>
    <row r="153" spans="2:5" x14ac:dyDescent="0.25">
      <c r="B153" s="101"/>
      <c r="C153" s="101"/>
      <c r="D153" s="101"/>
      <c r="E153" s="101"/>
    </row>
    <row r="154" spans="2:5" x14ac:dyDescent="0.25">
      <c r="B154" s="101"/>
      <c r="C154" s="101"/>
      <c r="D154" s="101"/>
      <c r="E154" s="101"/>
    </row>
    <row r="155" spans="2:5" x14ac:dyDescent="0.25">
      <c r="B155" s="101"/>
      <c r="C155" s="101"/>
      <c r="D155" s="101"/>
      <c r="E155" s="101"/>
    </row>
    <row r="156" spans="2:5" x14ac:dyDescent="0.25">
      <c r="B156" s="101"/>
      <c r="C156" s="101"/>
      <c r="D156" s="101"/>
      <c r="E156" s="101"/>
    </row>
    <row r="157" spans="2:5" x14ac:dyDescent="0.25">
      <c r="B157" s="101"/>
      <c r="C157" s="101"/>
      <c r="D157" s="101"/>
      <c r="E157" s="101"/>
    </row>
    <row r="158" spans="2:5" x14ac:dyDescent="0.25">
      <c r="B158" s="101"/>
      <c r="C158" s="101"/>
      <c r="D158" s="101"/>
      <c r="E158" s="101"/>
    </row>
    <row r="159" spans="2:5" x14ac:dyDescent="0.25">
      <c r="B159" s="101"/>
      <c r="C159" s="101"/>
      <c r="D159" s="101"/>
      <c r="E159" s="101"/>
    </row>
    <row r="160" spans="2:5" x14ac:dyDescent="0.25">
      <c r="B160" s="101"/>
      <c r="C160" s="101"/>
      <c r="D160" s="101"/>
      <c r="E160" s="101"/>
    </row>
    <row r="161" spans="2:5" x14ac:dyDescent="0.25">
      <c r="B161" s="101"/>
      <c r="C161" s="101"/>
      <c r="D161" s="101"/>
      <c r="E161" s="101"/>
    </row>
    <row r="162" spans="2:5" x14ac:dyDescent="0.25">
      <c r="B162" s="101"/>
      <c r="C162" s="101"/>
      <c r="D162" s="101"/>
      <c r="E162" s="101"/>
    </row>
    <row r="163" spans="2:5" x14ac:dyDescent="0.25">
      <c r="B163" s="101"/>
      <c r="C163" s="101"/>
      <c r="D163" s="101"/>
      <c r="E163" s="101"/>
    </row>
    <row r="164" spans="2:5" x14ac:dyDescent="0.25">
      <c r="B164" s="101"/>
      <c r="C164" s="101"/>
      <c r="D164" s="101"/>
      <c r="E164" s="101"/>
    </row>
    <row r="165" spans="2:5" x14ac:dyDescent="0.25">
      <c r="B165" s="101"/>
      <c r="C165" s="101"/>
      <c r="D165" s="101"/>
      <c r="E165" s="101"/>
    </row>
    <row r="166" spans="2:5" x14ac:dyDescent="0.25">
      <c r="B166" s="101"/>
      <c r="C166" s="101"/>
      <c r="D166" s="101"/>
      <c r="E166" s="101"/>
    </row>
    <row r="167" spans="2:5" x14ac:dyDescent="0.25">
      <c r="B167" s="101"/>
      <c r="C167" s="101"/>
      <c r="D167" s="101"/>
      <c r="E167" s="101"/>
    </row>
  </sheetData>
  <mergeCells count="4">
    <mergeCell ref="B2:D2"/>
    <mergeCell ref="B4:C4"/>
    <mergeCell ref="B5:C5"/>
    <mergeCell ref="B6:C6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 zoomScale="115" zoomScaleNormal="115">
      <selection activeCell="C15" sqref="C15"/>
    </sheetView>
  </sheetViews>
  <sheetFormatPr defaultRowHeight="13.8" outlineLevelRow="0" outlineLevelCol="0" x14ac:dyDescent="0.25" defaultColWidth="9.109375" customHeight="1"/>
  <cols>
    <col min="1" max="1" width="9.109375" style="2" customWidth="1"/>
    <col min="2" max="2" width="26" style="2" customWidth="1"/>
    <col min="3" max="3" width="24.44140625" style="2" customWidth="1"/>
    <col min="4" max="4" width="18.6640625" style="2" customWidth="1"/>
    <col min="5" max="5" width="18.33203125" style="2" customWidth="1"/>
    <col min="6" max="6" width="18.5546875" style="2" customWidth="1"/>
    <col min="7" max="7" width="12.33203125" style="2" customWidth="1"/>
    <col min="8" max="16384" width="9.109375" style="2" customWidth="1"/>
  </cols>
  <sheetData>
    <row r="2" ht="16.2" customHeight="1" spans="2:7" x14ac:dyDescent="0.25">
      <c r="B2" s="75" t="s">
        <v>265</v>
      </c>
      <c r="C2" s="75" t="s">
        <v>266</v>
      </c>
      <c r="D2" s="75" t="s">
        <v>267</v>
      </c>
      <c r="E2" s="75" t="s">
        <v>268</v>
      </c>
      <c r="F2" s="75" t="s">
        <v>269</v>
      </c>
      <c r="G2" s="75" t="s">
        <v>270</v>
      </c>
    </row>
    <row r="3" spans="2:7" x14ac:dyDescent="0.25">
      <c r="B3" s="76" t="s">
        <v>271</v>
      </c>
      <c r="C3" s="76"/>
      <c r="D3" s="76"/>
      <c r="E3" s="76"/>
      <c r="F3" s="76"/>
      <c r="G3" s="7"/>
    </row>
    <row r="4" spans="2:7" x14ac:dyDescent="0.25">
      <c r="B4" s="76" t="s">
        <v>272</v>
      </c>
      <c r="C4" s="76"/>
      <c r="D4" s="76"/>
      <c r="E4" s="76"/>
      <c r="F4" s="76"/>
      <c r="G4" s="7"/>
    </row>
    <row r="5" spans="2:7" x14ac:dyDescent="0.25">
      <c r="B5" s="76" t="s">
        <v>63</v>
      </c>
      <c r="C5" s="76"/>
      <c r="D5" s="76" t="s">
        <v>63</v>
      </c>
      <c r="E5" s="76" t="s">
        <v>63</v>
      </c>
      <c r="F5" s="76" t="s">
        <v>63</v>
      </c>
      <c r="G5" s="7"/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 zoomScale="115" zoomScaleNormal="115">
      <selection activeCell="C21" sqref="C21"/>
    </sheetView>
  </sheetViews>
  <sheetFormatPr defaultRowHeight="13.8" outlineLevelRow="0" outlineLevelCol="0" x14ac:dyDescent="0.25" defaultColWidth="9.109375" customHeight="1"/>
  <cols>
    <col min="1" max="1" width="9.109375" style="2" customWidth="1"/>
    <col min="2" max="2" width="39.88671875" style="2" customWidth="1"/>
    <col min="3" max="3" width="24.33203125" style="2" customWidth="1"/>
    <col min="4" max="4" width="27.5546875" style="2" customWidth="1"/>
    <col min="5" max="5" width="21.33203125" style="2" customWidth="1"/>
    <col min="6" max="6" width="31.44140625" style="2" customWidth="1"/>
    <col min="7" max="16384" width="9.109375" style="2" customWidth="1"/>
  </cols>
  <sheetData>
    <row r="1" ht="21" customHeight="1" spans="2:2" x14ac:dyDescent="0.25">
      <c r="B1" s="77" t="s">
        <v>310</v>
      </c>
    </row>
    <row r="3" spans="2:3" x14ac:dyDescent="0.25">
      <c r="B3" s="5" t="s">
        <v>311</v>
      </c>
      <c r="C3" s="7"/>
    </row>
    <row r="4" spans="2:3" x14ac:dyDescent="0.25">
      <c r="B4" s="5" t="s">
        <v>312</v>
      </c>
      <c r="C4" s="7"/>
    </row>
    <row r="6" spans="2:6" x14ac:dyDescent="0.25">
      <c r="B6" s="75" t="s">
        <v>313</v>
      </c>
      <c r="C6" s="103" t="s">
        <v>314</v>
      </c>
      <c r="D6" s="103" t="s">
        <v>315</v>
      </c>
      <c r="E6" s="103" t="s">
        <v>316</v>
      </c>
      <c r="F6" s="104" t="s">
        <v>317</v>
      </c>
    </row>
    <row r="7" spans="2:6" x14ac:dyDescent="0.25">
      <c r="B7" s="105" t="s">
        <v>318</v>
      </c>
      <c r="C7" s="7" t="s">
        <v>319</v>
      </c>
      <c r="D7" s="7" t="s">
        <v>320</v>
      </c>
      <c r="E7" s="7" t="s">
        <v>320</v>
      </c>
      <c r="F7" s="7" t="s">
        <v>320</v>
      </c>
    </row>
    <row r="8" spans="2:6" x14ac:dyDescent="0.25">
      <c r="B8" s="106" t="s">
        <v>321</v>
      </c>
      <c r="C8" s="7" t="s">
        <v>322</v>
      </c>
      <c r="D8" s="7" t="s">
        <v>320</v>
      </c>
      <c r="E8" s="7" t="s">
        <v>320</v>
      </c>
      <c r="F8" s="7" t="s">
        <v>320</v>
      </c>
    </row>
    <row r="9" spans="2:6" x14ac:dyDescent="0.25">
      <c r="B9" s="105" t="s">
        <v>323</v>
      </c>
      <c r="C9" s="7"/>
      <c r="D9" s="7" t="s">
        <v>320</v>
      </c>
      <c r="E9" s="7" t="s">
        <v>320</v>
      </c>
      <c r="F9" s="7" t="s">
        <v>320</v>
      </c>
    </row>
    <row r="10" spans="2:6" x14ac:dyDescent="0.25">
      <c r="B10" s="106" t="s">
        <v>324</v>
      </c>
      <c r="C10" s="7" t="s">
        <v>23</v>
      </c>
      <c r="D10" s="7" t="s">
        <v>320</v>
      </c>
      <c r="E10" s="7" t="s">
        <v>320</v>
      </c>
      <c r="F10" s="7" t="s">
        <v>320</v>
      </c>
    </row>
    <row r="11" spans="2:6" x14ac:dyDescent="0.25">
      <c r="B11" s="106" t="s">
        <v>325</v>
      </c>
      <c r="C11" s="7" t="s">
        <v>326</v>
      </c>
      <c r="D11" s="7" t="s">
        <v>320</v>
      </c>
      <c r="E11" s="7" t="s">
        <v>320</v>
      </c>
      <c r="F11" s="7" t="s">
        <v>320</v>
      </c>
    </row>
    <row r="12" spans="2:6" x14ac:dyDescent="0.25">
      <c r="B12" s="106" t="s">
        <v>327</v>
      </c>
      <c r="C12" s="7" t="s">
        <v>328</v>
      </c>
      <c r="D12" s="7" t="s">
        <v>320</v>
      </c>
      <c r="E12" s="7" t="s">
        <v>320</v>
      </c>
      <c r="F12" s="7" t="s">
        <v>320</v>
      </c>
    </row>
    <row r="13" spans="2:6" x14ac:dyDescent="0.25">
      <c r="B13" s="106" t="s">
        <v>329</v>
      </c>
      <c r="C13" s="7" t="s">
        <v>330</v>
      </c>
      <c r="D13" s="7" t="s">
        <v>320</v>
      </c>
      <c r="E13" s="7" t="s">
        <v>320</v>
      </c>
      <c r="F13" s="7" t="s">
        <v>320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workbookViewId="0" zoomScale="115" zoomScaleNormal="115">
      <selection activeCell="F15" sqref="F15"/>
    </sheetView>
  </sheetViews>
  <sheetFormatPr defaultRowHeight="13.8" outlineLevelRow="1" outlineLevelCol="0" x14ac:dyDescent="0.25" defaultColWidth="11.44140625" customHeight="1"/>
  <cols>
    <col min="1" max="1" width="3.6640625" style="2" customWidth="1"/>
    <col min="2" max="2" width="16.33203125" style="2" customWidth="1"/>
    <col min="3" max="3" width="15.5546875" style="2" customWidth="1"/>
    <col min="4" max="4" width="21.5546875" style="2" customWidth="1"/>
    <col min="5" max="5" width="19.5546875" style="2" customWidth="1"/>
    <col min="6" max="6" width="16.5546875" style="2" customWidth="1"/>
    <col min="7" max="8" width="19.33203125" style="2" customWidth="1"/>
    <col min="9" max="9" width="21.44140625" style="2" customWidth="1"/>
    <col min="10" max="16384" width="11.44140625" style="2" customWidth="1"/>
  </cols>
  <sheetData>
    <row r="2" ht="21" customHeight="1" spans="2:9" x14ac:dyDescent="0.25">
      <c r="B2" s="77" t="s">
        <v>284</v>
      </c>
      <c r="C2" s="78"/>
      <c r="D2" s="2"/>
      <c r="E2" s="2"/>
      <c r="H2" s="2"/>
      <c r="I2" s="2"/>
    </row>
    <row r="3" ht="12.75" customHeight="1" x14ac:dyDescent="0.25"/>
    <row r="4" ht="43.8" customHeight="1" spans="2:9" x14ac:dyDescent="0.25">
      <c r="B4" s="92" t="s">
        <v>274</v>
      </c>
      <c r="C4" s="92" t="s">
        <v>265</v>
      </c>
      <c r="D4" s="92" t="s">
        <v>275</v>
      </c>
      <c r="E4" s="92" t="s">
        <v>276</v>
      </c>
      <c r="F4" s="92" t="s">
        <v>277</v>
      </c>
      <c r="G4" s="92" t="s">
        <v>278</v>
      </c>
      <c r="H4" s="92" t="s">
        <v>285</v>
      </c>
      <c r="I4" s="92" t="s">
        <v>286</v>
      </c>
    </row>
    <row r="5" spans="2:10" x14ac:dyDescent="0.25">
      <c r="B5" s="93" t="s">
        <v>124</v>
      </c>
      <c r="C5" s="7" t="s">
        <v>292</v>
      </c>
      <c r="D5" s="94">
        <v>10</v>
      </c>
      <c r="E5" s="94">
        <v>50</v>
      </c>
      <c r="F5" s="7" t="s">
        <v>63</v>
      </c>
      <c r="G5" s="7" t="s">
        <v>63</v>
      </c>
      <c r="H5" s="7" t="s">
        <v>63</v>
      </c>
      <c r="I5" s="7" t="s">
        <v>63</v>
      </c>
      <c r="J5" s="85"/>
    </row>
    <row r="6" spans="2:10" x14ac:dyDescent="0.25">
      <c r="B6" s="93" t="s">
        <v>191</v>
      </c>
      <c r="C6" s="7" t="s">
        <v>293</v>
      </c>
      <c r="D6" s="94">
        <v>10</v>
      </c>
      <c r="E6" s="94">
        <v>50</v>
      </c>
      <c r="F6" s="7" t="s">
        <v>63</v>
      </c>
      <c r="G6" s="7" t="s">
        <v>63</v>
      </c>
      <c r="H6" s="7" t="s">
        <v>63</v>
      </c>
      <c r="I6" s="7" t="s">
        <v>63</v>
      </c>
      <c r="J6" s="85"/>
    </row>
    <row r="7" spans="2:10" x14ac:dyDescent="0.25">
      <c r="B7" s="93" t="s">
        <v>192</v>
      </c>
      <c r="C7" s="7" t="s">
        <v>292</v>
      </c>
      <c r="D7" s="94">
        <v>10</v>
      </c>
      <c r="E7" s="94">
        <v>50</v>
      </c>
      <c r="F7" s="7" t="s">
        <v>63</v>
      </c>
      <c r="G7" s="7" t="s">
        <v>63</v>
      </c>
      <c r="H7" s="7" t="s">
        <v>63</v>
      </c>
      <c r="I7" s="7" t="s">
        <v>63</v>
      </c>
      <c r="J7" s="85"/>
    </row>
    <row r="8" spans="2:9" x14ac:dyDescent="0.25">
      <c r="B8" s="95" t="s">
        <v>193</v>
      </c>
      <c r="C8" s="7" t="s">
        <v>293</v>
      </c>
      <c r="D8" s="94">
        <v>10</v>
      </c>
      <c r="E8" s="94">
        <v>50</v>
      </c>
      <c r="F8" s="7" t="s">
        <v>63</v>
      </c>
      <c r="G8" s="7" t="s">
        <v>63</v>
      </c>
      <c r="H8" s="7" t="s">
        <v>63</v>
      </c>
      <c r="I8" s="7" t="s">
        <v>63</v>
      </c>
    </row>
    <row r="9" spans="2:9" x14ac:dyDescent="0.25">
      <c r="B9" s="7" t="s">
        <v>63</v>
      </c>
      <c r="C9" s="7" t="s">
        <v>63</v>
      </c>
      <c r="D9" s="7" t="s">
        <v>63</v>
      </c>
      <c r="E9" s="7" t="s">
        <v>63</v>
      </c>
      <c r="F9" s="7" t="s">
        <v>63</v>
      </c>
      <c r="G9" s="7" t="s">
        <v>63</v>
      </c>
      <c r="H9" s="7" t="s">
        <v>63</v>
      </c>
      <c r="I9" s="7" t="s">
        <v>63</v>
      </c>
    </row>
    <row r="10" spans="6:8" x14ac:dyDescent="0.25">
      <c r="F10" s="89"/>
      <c r="G10" s="89"/>
      <c r="H10" s="85"/>
    </row>
    <row r="13" spans="2:7" x14ac:dyDescent="0.25">
      <c r="B13" s="91"/>
      <c r="C13" s="91"/>
      <c r="D13" s="91"/>
      <c r="E13" s="91"/>
      <c r="F13" s="84"/>
      <c r="G13" s="85"/>
    </row>
    <row r="14" spans="2:7" x14ac:dyDescent="0.25">
      <c r="B14" s="91"/>
      <c r="C14" s="91"/>
      <c r="D14" s="91"/>
      <c r="E14" s="91"/>
      <c r="F14" s="84"/>
      <c r="G14" s="85"/>
    </row>
    <row r="15" spans="2:7" x14ac:dyDescent="0.25">
      <c r="B15" s="91"/>
      <c r="C15" s="91"/>
      <c r="D15" s="91"/>
      <c r="E15" s="91"/>
      <c r="F15" s="84"/>
      <c r="G15" s="85"/>
    </row>
    <row r="16" spans="2:7" x14ac:dyDescent="0.25">
      <c r="B16" s="91"/>
      <c r="C16" s="91"/>
      <c r="D16" s="91"/>
      <c r="E16" s="91"/>
      <c r="F16" s="84"/>
      <c r="G16" s="85"/>
    </row>
    <row r="17" spans="2:7" x14ac:dyDescent="0.25">
      <c r="B17" s="91"/>
      <c r="C17" s="91"/>
      <c r="D17" s="91"/>
      <c r="E17" s="91"/>
      <c r="F17" s="84"/>
      <c r="G17" s="85"/>
    </row>
    <row r="18" spans="2:7" x14ac:dyDescent="0.25">
      <c r="B18" s="91"/>
      <c r="C18" s="91"/>
      <c r="D18" s="91"/>
      <c r="E18" s="91"/>
      <c r="F18" s="84"/>
      <c r="G18" s="85"/>
    </row>
    <row r="19" spans="2:7" x14ac:dyDescent="0.25">
      <c r="B19" s="91"/>
      <c r="C19" s="91"/>
      <c r="D19" s="91"/>
      <c r="E19" s="91"/>
      <c r="F19" s="84"/>
      <c r="G19" s="85"/>
    </row>
    <row r="20" spans="2:7" x14ac:dyDescent="0.25">
      <c r="B20" s="91"/>
      <c r="C20" s="91"/>
      <c r="D20" s="91"/>
      <c r="E20" s="91"/>
      <c r="F20" s="84"/>
      <c r="G20" s="85"/>
    </row>
    <row r="21" spans="2:7" x14ac:dyDescent="0.25">
      <c r="B21" s="91"/>
      <c r="C21" s="91"/>
      <c r="D21" s="91"/>
      <c r="E21" s="91"/>
      <c r="F21" s="84"/>
      <c r="G21" s="85"/>
    </row>
    <row r="22" spans="2:7" x14ac:dyDescent="0.25">
      <c r="B22" s="91"/>
      <c r="C22" s="91"/>
      <c r="D22" s="91"/>
      <c r="E22" s="91"/>
      <c r="F22" s="84"/>
      <c r="G22" s="85"/>
    </row>
    <row r="23" hidden="1" spans="2:7" x14ac:dyDescent="0.25" outlineLevel="1" collapsed="1">
      <c r="B23" s="91"/>
      <c r="C23" s="91"/>
      <c r="D23" s="91"/>
      <c r="E23" s="91"/>
      <c r="F23" s="84"/>
      <c r="G23" s="85"/>
    </row>
    <row r="24" hidden="1" spans="2:7" x14ac:dyDescent="0.25" outlineLevel="1" collapsed="1">
      <c r="B24" s="91"/>
      <c r="C24" s="91"/>
      <c r="D24" s="91"/>
      <c r="E24" s="91"/>
      <c r="F24" s="84"/>
      <c r="G24" s="85"/>
    </row>
    <row r="25" hidden="1" spans="2:7" x14ac:dyDescent="0.25" outlineLevel="1" collapsed="1">
      <c r="B25" s="91"/>
      <c r="C25" s="91"/>
      <c r="D25" s="91"/>
      <c r="E25" s="91"/>
      <c r="F25" s="84"/>
      <c r="G25" s="85"/>
    </row>
    <row r="26" hidden="1" spans="2:7" x14ac:dyDescent="0.25" outlineLevel="1" collapsed="1">
      <c r="B26" s="91"/>
      <c r="C26" s="91"/>
      <c r="D26" s="91"/>
      <c r="E26" s="91"/>
      <c r="F26" s="84"/>
      <c r="G26" s="85"/>
    </row>
    <row r="27" hidden="1" spans="2:7" x14ac:dyDescent="0.25" outlineLevel="1" collapsed="1">
      <c r="B27" s="91"/>
      <c r="C27" s="91"/>
      <c r="D27" s="91"/>
      <c r="E27" s="91"/>
      <c r="F27" s="84"/>
      <c r="G27" s="85"/>
    </row>
    <row r="28" hidden="1" spans="2:7" x14ac:dyDescent="0.25" outlineLevel="1" collapsed="1">
      <c r="B28" s="91"/>
      <c r="C28" s="91"/>
      <c r="D28" s="91"/>
      <c r="E28" s="91"/>
      <c r="F28" s="84"/>
      <c r="G28" s="85"/>
    </row>
    <row r="29" hidden="1" spans="2:7" x14ac:dyDescent="0.25" outlineLevel="1" collapsed="1">
      <c r="B29" s="91"/>
      <c r="C29" s="91"/>
      <c r="D29" s="91"/>
      <c r="E29" s="91"/>
      <c r="F29" s="84"/>
      <c r="G29" s="85"/>
    </row>
    <row r="30" hidden="1" spans="2:7" x14ac:dyDescent="0.25" outlineLevel="1" collapsed="1">
      <c r="B30" s="91"/>
      <c r="C30" s="91"/>
      <c r="D30" s="91"/>
      <c r="E30" s="91"/>
      <c r="F30" s="84"/>
      <c r="G30" s="85"/>
    </row>
    <row r="31" hidden="1" spans="2:7" x14ac:dyDescent="0.25" outlineLevel="1" collapsed="1">
      <c r="B31" s="91"/>
      <c r="C31" s="91"/>
      <c r="D31" s="91"/>
      <c r="E31" s="91"/>
      <c r="F31" s="84"/>
      <c r="G31" s="85"/>
    </row>
    <row r="32" hidden="1" spans="2:7" x14ac:dyDescent="0.25" outlineLevel="1" collapsed="1">
      <c r="B32" s="91"/>
      <c r="C32" s="91"/>
      <c r="D32" s="91"/>
      <c r="E32" s="91"/>
      <c r="F32" s="84"/>
      <c r="G32" s="85"/>
    </row>
    <row r="33" hidden="1" spans="2:7" x14ac:dyDescent="0.25" outlineLevel="1" collapsed="1">
      <c r="B33" s="91"/>
      <c r="C33" s="91"/>
      <c r="D33" s="91"/>
      <c r="E33" s="91"/>
      <c r="F33" s="84"/>
      <c r="G33" s="85"/>
    </row>
    <row r="34" hidden="1" spans="2:7" x14ac:dyDescent="0.25" outlineLevel="1" collapsed="1">
      <c r="B34" s="91"/>
      <c r="C34" s="91"/>
      <c r="D34" s="91"/>
      <c r="E34" s="91"/>
      <c r="F34" s="84"/>
      <c r="G34" s="85"/>
    </row>
    <row r="35" hidden="1" spans="2:7" x14ac:dyDescent="0.25" outlineLevel="1" collapsed="1">
      <c r="B35" s="91"/>
      <c r="C35" s="91"/>
      <c r="D35" s="91"/>
      <c r="E35" s="91"/>
      <c r="F35" s="84"/>
      <c r="G35" s="85"/>
    </row>
    <row r="36" hidden="1" spans="2:7" x14ac:dyDescent="0.25" outlineLevel="1" collapsed="1">
      <c r="B36" s="91"/>
      <c r="C36" s="91"/>
      <c r="D36" s="91"/>
      <c r="E36" s="91"/>
      <c r="F36" s="84"/>
      <c r="G36" s="85"/>
    </row>
    <row r="37" hidden="1" spans="2:7" x14ac:dyDescent="0.25" outlineLevel="1" collapsed="1">
      <c r="B37" s="91"/>
      <c r="C37" s="91"/>
      <c r="D37" s="91"/>
      <c r="E37" s="91"/>
      <c r="F37" s="84"/>
      <c r="G37" s="85"/>
    </row>
    <row r="38" hidden="1" spans="2:7" x14ac:dyDescent="0.25" outlineLevel="1" collapsed="1">
      <c r="B38" s="91"/>
      <c r="C38" s="91"/>
      <c r="D38" s="91"/>
      <c r="E38" s="91"/>
      <c r="F38" s="84"/>
      <c r="G38" s="85"/>
    </row>
    <row r="39" hidden="1" spans="2:7" x14ac:dyDescent="0.25" outlineLevel="1" collapsed="1">
      <c r="B39" s="91"/>
      <c r="C39" s="91"/>
      <c r="D39" s="91"/>
      <c r="E39" s="91"/>
      <c r="F39" s="84"/>
      <c r="G39" s="85"/>
    </row>
    <row r="40" hidden="1" spans="2:7" x14ac:dyDescent="0.25" outlineLevel="1" collapsed="1">
      <c r="B40" s="91"/>
      <c r="C40" s="91"/>
      <c r="D40" s="91"/>
      <c r="E40" s="91"/>
      <c r="F40" s="84"/>
      <c r="G40" s="85"/>
    </row>
    <row r="41" hidden="1" spans="2:7" x14ac:dyDescent="0.25" outlineLevel="1" collapsed="1">
      <c r="B41" s="91"/>
      <c r="C41" s="91"/>
      <c r="D41" s="91"/>
      <c r="E41" s="91"/>
      <c r="F41" s="84"/>
      <c r="G41" s="85"/>
    </row>
    <row r="42" hidden="1" spans="2:7" x14ac:dyDescent="0.25" outlineLevel="1" collapsed="1">
      <c r="B42" s="91"/>
      <c r="C42" s="91"/>
      <c r="D42" s="91"/>
      <c r="E42" s="91"/>
      <c r="F42" s="84"/>
      <c r="G42" s="85"/>
    </row>
    <row r="43" hidden="1" spans="2:7" x14ac:dyDescent="0.25" outlineLevel="1" collapsed="1">
      <c r="B43" s="91"/>
      <c r="C43" s="91"/>
      <c r="D43" s="91"/>
      <c r="E43" s="91"/>
      <c r="F43" s="84"/>
      <c r="G43" s="85"/>
    </row>
    <row r="44" spans="2:5" x14ac:dyDescent="0.25">
      <c r="B44" s="91"/>
      <c r="C44" s="91"/>
      <c r="D44" s="91"/>
      <c r="E44" s="91"/>
    </row>
    <row r="45" spans="2:6" x14ac:dyDescent="0.25">
      <c r="B45" s="91"/>
      <c r="C45" s="91"/>
      <c r="D45" s="91"/>
      <c r="E45" s="91"/>
      <c r="F45" s="85"/>
    </row>
    <row r="46" spans="2:5" x14ac:dyDescent="0.25">
      <c r="B46" s="89"/>
      <c r="C46" s="89"/>
      <c r="D46" s="89"/>
      <c r="E46" s="89"/>
    </row>
    <row r="47" spans="2:5" x14ac:dyDescent="0.25">
      <c r="B47" s="89"/>
      <c r="C47" s="89"/>
      <c r="D47" s="89"/>
      <c r="E47" s="89"/>
    </row>
    <row r="48" spans="2:5" x14ac:dyDescent="0.25">
      <c r="B48" s="89"/>
      <c r="C48" s="89"/>
      <c r="D48" s="89"/>
      <c r="E48" s="89"/>
    </row>
    <row r="49" spans="2:5" x14ac:dyDescent="0.25">
      <c r="B49" s="89"/>
      <c r="C49" s="89"/>
      <c r="D49" s="89"/>
      <c r="E49" s="89"/>
    </row>
    <row r="50" spans="2:5" x14ac:dyDescent="0.25">
      <c r="B50" s="89"/>
      <c r="C50" s="89"/>
      <c r="D50" s="89"/>
      <c r="E50" s="89"/>
    </row>
    <row r="51" spans="2:5" x14ac:dyDescent="0.25">
      <c r="B51" s="89"/>
      <c r="C51" s="89"/>
      <c r="D51" s="89"/>
      <c r="E51" s="89"/>
    </row>
    <row r="52" spans="2:5" x14ac:dyDescent="0.25">
      <c r="B52" s="89"/>
      <c r="C52" s="89"/>
      <c r="D52" s="89"/>
      <c r="E52" s="89"/>
    </row>
    <row r="53" spans="2:5" x14ac:dyDescent="0.25">
      <c r="B53" s="89"/>
      <c r="C53" s="89"/>
      <c r="D53" s="89"/>
      <c r="E53" s="89"/>
    </row>
    <row r="54" spans="2:5" x14ac:dyDescent="0.25">
      <c r="B54" s="89"/>
      <c r="C54" s="89"/>
      <c r="D54" s="89"/>
      <c r="E54" s="89"/>
    </row>
    <row r="55" spans="2:5" x14ac:dyDescent="0.25">
      <c r="B55" s="89"/>
      <c r="C55" s="89"/>
      <c r="D55" s="89"/>
      <c r="E55" s="89"/>
    </row>
    <row r="56" spans="2:5" x14ac:dyDescent="0.25">
      <c r="B56" s="89"/>
      <c r="C56" s="89"/>
      <c r="D56" s="89"/>
      <c r="E56" s="89"/>
    </row>
  </sheetData>
  <mergeCells count="2">
    <mergeCell ref="B2:E2"/>
    <mergeCell ref="H2:I2"/>
  </mergeCells>
  <pageMargins left="0.7" right="0.7" top="0.787401575" bottom="0.787401575" header="0.3" footer="0.3"/>
  <pageSetup paperSize="9" orientation="portrait" horizontalDpi="1200" verticalDpi="30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42"/>
  <sheetViews>
    <sheetView workbookViewId="0" zoomScale="115" zoomScaleNormal="115">
      <selection activeCell="F119" sqref="F119"/>
    </sheetView>
  </sheetViews>
  <sheetFormatPr defaultRowHeight="13.8" outlineLevelRow="0" outlineLevelCol="0" x14ac:dyDescent="0.25" defaultColWidth="11.44140625" customHeight="1"/>
  <cols>
    <col min="1" max="1" width="3.6640625" style="1" customWidth="1"/>
    <col min="2" max="2" width="14.44140625" style="1" customWidth="1"/>
    <col min="3" max="3" width="20.88671875" style="1" customWidth="1"/>
    <col min="4" max="4" width="18" style="1" customWidth="1"/>
    <col min="5" max="5" width="24.109375" style="1" customWidth="1"/>
    <col min="6" max="6" width="17.109375" style="1" customWidth="1"/>
    <col min="7" max="7" width="15" style="1" customWidth="1"/>
    <col min="8" max="8" width="13.109375" style="1" customWidth="1"/>
    <col min="9" max="9" width="11.44140625" style="1" customWidth="1"/>
    <col min="10" max="10" width="12.44140625" style="1" customWidth="1"/>
    <col min="11" max="11" width="11.5546875" style="1" customWidth="1"/>
    <col min="12" max="19" width="11.44140625" style="1" customWidth="1"/>
    <col min="20" max="20" width="23.88671875" style="1" customWidth="1"/>
    <col min="21" max="21" width="11.44140625" style="1" customWidth="1"/>
    <col min="22" max="22" width="16" style="1" customWidth="1"/>
    <col min="23" max="23" width="11.44140625" style="1" customWidth="1"/>
    <col min="24" max="24" width="20.109375" style="1" customWidth="1"/>
    <col min="25" max="16384" width="11.44140625" style="1" customWidth="1"/>
  </cols>
  <sheetData>
    <row r="2" spans="2:15" x14ac:dyDescent="0.25">
      <c r="B2" s="22" t="s">
        <v>26</v>
      </c>
      <c r="C2" s="1"/>
      <c r="D2" s="1"/>
      <c r="E2" s="1"/>
      <c r="F2" s="1"/>
      <c r="G2" s="1"/>
      <c r="M2" s="1"/>
      <c r="N2" s="1"/>
      <c r="O2" s="1"/>
    </row>
    <row r="3" ht="12.75" customHeight="1" x14ac:dyDescent="0.25"/>
    <row r="4" spans="2:24" x14ac:dyDescent="0.25">
      <c r="B4" s="23" t="s">
        <v>27</v>
      </c>
      <c r="C4" s="23"/>
      <c r="I4" s="24"/>
      <c r="J4" s="24"/>
      <c r="K4" s="24"/>
      <c r="T4" s="1" t="s">
        <v>28</v>
      </c>
      <c r="W4" s="1" t="s">
        <v>29</v>
      </c>
      <c r="X4" s="1" t="s">
        <v>30</v>
      </c>
    </row>
    <row r="5" spans="2:24" x14ac:dyDescent="0.25">
      <c r="B5" s="9" t="s">
        <v>31</v>
      </c>
      <c r="C5" s="9"/>
      <c r="D5" s="12" t="s">
        <v>32</v>
      </c>
      <c r="E5" s="9"/>
      <c r="H5" s="25"/>
      <c r="I5" s="25"/>
      <c r="J5" s="25"/>
      <c r="K5" s="25"/>
      <c r="T5" s="1" t="s">
        <v>33</v>
      </c>
      <c r="W5" s="1" t="s">
        <v>34</v>
      </c>
      <c r="X5" s="1" t="s">
        <v>35</v>
      </c>
    </row>
    <row r="6" spans="2:23" x14ac:dyDescent="0.25">
      <c r="B6" s="13" t="s">
        <v>36</v>
      </c>
      <c r="C6" s="13"/>
      <c r="D6" s="12" t="s">
        <v>37</v>
      </c>
      <c r="E6" s="9"/>
      <c r="H6" s="25"/>
      <c r="I6" s="25"/>
      <c r="J6" s="25"/>
      <c r="K6" s="25"/>
      <c r="T6" s="1" t="s">
        <v>38</v>
      </c>
      <c r="W6" s="1" t="s">
        <v>39</v>
      </c>
    </row>
    <row r="7" spans="2:20" x14ac:dyDescent="0.25">
      <c r="B7" s="13" t="s">
        <v>40</v>
      </c>
      <c r="C7" s="13"/>
      <c r="D7" s="12" t="s">
        <v>41</v>
      </c>
      <c r="E7" s="9"/>
      <c r="H7" s="25"/>
      <c r="I7" s="25"/>
      <c r="J7" s="25"/>
      <c r="K7" s="25"/>
      <c r="T7" s="1" t="s">
        <v>42</v>
      </c>
    </row>
    <row r="8" spans="2:11" x14ac:dyDescent="0.25">
      <c r="B8" s="13" t="s">
        <v>43</v>
      </c>
      <c r="C8" s="13"/>
      <c r="D8" s="12" t="s">
        <v>44</v>
      </c>
      <c r="E8" s="9"/>
      <c r="H8" s="25"/>
      <c r="I8" s="25"/>
      <c r="J8" s="25"/>
      <c r="K8" s="25"/>
    </row>
    <row r="9" spans="2:24" x14ac:dyDescent="0.25">
      <c r="B9" s="13" t="s">
        <v>45</v>
      </c>
      <c r="C9" s="13"/>
      <c r="D9" s="12" t="s">
        <v>46</v>
      </c>
      <c r="E9" s="9"/>
      <c r="H9" s="25"/>
      <c r="I9" s="25"/>
      <c r="J9" s="25"/>
      <c r="K9" s="25"/>
      <c r="T9" s="1" t="s">
        <v>47</v>
      </c>
      <c r="V9" s="1" t="s">
        <v>48</v>
      </c>
      <c r="W9" s="1" t="s">
        <v>49</v>
      </c>
      <c r="X9" s="1" t="s">
        <v>50</v>
      </c>
    </row>
    <row r="10" spans="2:24" x14ac:dyDescent="0.25">
      <c r="B10" s="13" t="s">
        <v>51</v>
      </c>
      <c r="C10" s="13"/>
      <c r="D10" s="12" t="s">
        <v>52</v>
      </c>
      <c r="E10" s="9"/>
      <c r="H10" s="25"/>
      <c r="I10" s="25"/>
      <c r="J10" s="25"/>
      <c r="K10" s="25"/>
      <c r="T10" s="1" t="s">
        <v>53</v>
      </c>
      <c r="V10" s="1" t="s">
        <v>54</v>
      </c>
      <c r="W10" s="1" t="s">
        <v>55</v>
      </c>
      <c r="X10" s="1" t="s">
        <v>56</v>
      </c>
    </row>
    <row r="11" spans="2:24" x14ac:dyDescent="0.25">
      <c r="B11" s="9" t="s">
        <v>57</v>
      </c>
      <c r="C11" s="9"/>
      <c r="D11" s="12"/>
      <c r="E11" s="9"/>
      <c r="H11" s="25"/>
      <c r="I11" s="25"/>
      <c r="J11" s="25"/>
      <c r="K11" s="25"/>
      <c r="T11" s="1" t="s">
        <v>58</v>
      </c>
      <c r="W11" s="1" t="s">
        <v>59</v>
      </c>
      <c r="X11" s="1" t="s">
        <v>60</v>
      </c>
    </row>
    <row r="12" spans="2:21" x14ac:dyDescent="0.25">
      <c r="B12" s="9" t="s">
        <v>61</v>
      </c>
      <c r="C12" s="9"/>
      <c r="D12" s="12"/>
      <c r="E12" s="9"/>
      <c r="H12" s="25"/>
      <c r="I12" s="25"/>
      <c r="J12" s="25"/>
      <c r="K12" s="25"/>
      <c r="U12" s="1">
        <v>3</v>
      </c>
    </row>
    <row r="13" spans="2:21" x14ac:dyDescent="0.25">
      <c r="B13" s="13" t="s">
        <v>62</v>
      </c>
      <c r="C13" s="13"/>
      <c r="D13" s="14" t="s">
        <v>63</v>
      </c>
      <c r="E13" s="15"/>
      <c r="H13" s="26"/>
      <c r="I13" s="26"/>
      <c r="J13" s="26"/>
      <c r="K13" s="26"/>
      <c r="U13" s="1">
        <v>1</v>
      </c>
    </row>
    <row r="14" spans="2:24" x14ac:dyDescent="0.25">
      <c r="B14" s="27"/>
      <c r="C14" s="27"/>
      <c r="D14" s="28"/>
      <c r="E14" s="27"/>
      <c r="F14" s="27"/>
      <c r="G14" s="27"/>
      <c r="H14" s="29"/>
      <c r="I14" s="29"/>
      <c r="J14" s="29"/>
      <c r="K14" s="29"/>
      <c r="L14" s="29"/>
      <c r="M14" s="29"/>
      <c r="N14" s="29"/>
      <c r="O14" s="29"/>
      <c r="P14" s="29"/>
      <c r="T14" s="1" t="s">
        <v>64</v>
      </c>
      <c r="V14" s="1" t="s">
        <v>65</v>
      </c>
      <c r="X14" s="1" t="s">
        <v>66</v>
      </c>
    </row>
    <row r="15" spans="20:24" x14ac:dyDescent="0.25">
      <c r="T15" s="1" t="s">
        <v>67</v>
      </c>
      <c r="V15" s="1" t="s">
        <v>68</v>
      </c>
      <c r="X15" s="1" t="s">
        <v>69</v>
      </c>
    </row>
    <row r="16" spans="2:24" x14ac:dyDescent="0.25">
      <c r="B16" s="23" t="s">
        <v>70</v>
      </c>
      <c r="C16" s="23"/>
      <c r="T16" s="1" t="s">
        <v>71</v>
      </c>
      <c r="V16" s="1" t="s">
        <v>72</v>
      </c>
      <c r="X16" s="1" t="s">
        <v>73</v>
      </c>
    </row>
    <row r="17" spans="2:24" x14ac:dyDescent="0.25">
      <c r="B17" s="13" t="s">
        <v>74</v>
      </c>
      <c r="C17" s="9" t="s">
        <v>75</v>
      </c>
      <c r="T17" s="1" t="s">
        <v>76</v>
      </c>
      <c r="V17" s="1" t="s">
        <v>77</v>
      </c>
      <c r="X17" s="1" t="s">
        <v>78</v>
      </c>
    </row>
    <row r="18" spans="4:24" x14ac:dyDescent="0.25">
      <c r="D18" s="30"/>
      <c r="E18" s="30"/>
      <c r="F18" s="16"/>
      <c r="T18" s="1" t="s">
        <v>79</v>
      </c>
      <c r="V18" s="1" t="s">
        <v>80</v>
      </c>
      <c r="X18" s="1" t="s">
        <v>81</v>
      </c>
    </row>
    <row r="19" spans="2:24" x14ac:dyDescent="0.25">
      <c r="B19" s="31" t="s">
        <v>82</v>
      </c>
      <c r="C19" s="31" t="s">
        <v>83</v>
      </c>
      <c r="D19" s="31" t="s">
        <v>84</v>
      </c>
      <c r="E19" s="30"/>
      <c r="F19" s="16"/>
      <c r="T19" s="1" t="s">
        <v>85</v>
      </c>
      <c r="X19" s="1" t="s">
        <v>86</v>
      </c>
    </row>
    <row r="20" ht="12.75" customHeight="1" spans="2:24" x14ac:dyDescent="0.25">
      <c r="B20" s="13" t="s">
        <v>49</v>
      </c>
      <c r="C20" s="32" t="s">
        <v>87</v>
      </c>
      <c r="D20" s="9"/>
      <c r="X20" s="1" t="s">
        <v>85</v>
      </c>
    </row>
    <row r="21" ht="12.75" customHeight="1" spans="2:4" x14ac:dyDescent="0.25">
      <c r="B21" s="13" t="s">
        <v>55</v>
      </c>
      <c r="C21" s="32" t="s">
        <v>87</v>
      </c>
      <c r="D21" s="9" t="s">
        <v>87</v>
      </c>
    </row>
    <row r="22" spans="2:22" x14ac:dyDescent="0.25">
      <c r="B22" s="19"/>
      <c r="C22" s="33"/>
      <c r="D22" s="33"/>
      <c r="E22" s="30"/>
      <c r="F22" s="16"/>
      <c r="T22" s="1" t="s">
        <v>88</v>
      </c>
      <c r="V22" s="1" t="s">
        <v>89</v>
      </c>
    </row>
    <row r="23" spans="2:22" x14ac:dyDescent="0.25">
      <c r="B23" s="19"/>
      <c r="C23" s="33"/>
      <c r="D23" s="33"/>
      <c r="E23" s="30"/>
      <c r="F23" s="16"/>
      <c r="T23" s="1" t="s">
        <v>90</v>
      </c>
      <c r="V23" s="1" t="s">
        <v>91</v>
      </c>
    </row>
    <row r="24" spans="2:22" x14ac:dyDescent="0.25">
      <c r="B24" s="34"/>
      <c r="C24" s="34"/>
      <c r="D24" s="34"/>
      <c r="E24" s="34"/>
      <c r="F24" s="35"/>
      <c r="G24" s="35"/>
      <c r="H24" s="29"/>
      <c r="I24" s="29"/>
      <c r="J24" s="29"/>
      <c r="K24" s="29"/>
      <c r="L24" s="29"/>
      <c r="M24" s="29"/>
      <c r="N24" s="29"/>
      <c r="O24" s="29"/>
      <c r="P24" s="29"/>
      <c r="T24" s="1" t="s">
        <v>92</v>
      </c>
      <c r="V24" s="1" t="s">
        <v>93</v>
      </c>
    </row>
    <row r="25" spans="20:22" x14ac:dyDescent="0.25">
      <c r="T25" s="1" t="s">
        <v>85</v>
      </c>
      <c r="V25" s="1" t="s">
        <v>94</v>
      </c>
    </row>
    <row r="26" spans="2:22" x14ac:dyDescent="0.25">
      <c r="B26" s="36" t="s">
        <v>95</v>
      </c>
      <c r="C26" s="36"/>
      <c r="V26" s="1" t="s">
        <v>96</v>
      </c>
    </row>
    <row r="27" spans="2:22" x14ac:dyDescent="0.25">
      <c r="B27" s="15" t="s">
        <v>97</v>
      </c>
      <c r="C27" s="15"/>
      <c r="D27" s="37" t="s">
        <v>98</v>
      </c>
      <c r="E27" s="37"/>
      <c r="F27" s="16" t="s">
        <v>99</v>
      </c>
      <c r="V27" s="1" t="s">
        <v>100</v>
      </c>
    </row>
    <row r="28" ht="12.75" customHeight="1" spans="22:22" x14ac:dyDescent="0.25">
      <c r="V28" s="1" t="s">
        <v>85</v>
      </c>
    </row>
    <row r="29" spans="2:3" x14ac:dyDescent="0.25">
      <c r="B29" s="22" t="s">
        <v>101</v>
      </c>
      <c r="C29" s="22"/>
    </row>
    <row r="30" ht="27.6" customHeight="1" spans="2:6" x14ac:dyDescent="0.25">
      <c r="B30" s="38" t="s">
        <v>102</v>
      </c>
      <c r="C30" s="38" t="s">
        <v>103</v>
      </c>
      <c r="D30" s="38" t="s">
        <v>104</v>
      </c>
      <c r="E30" s="38" t="s">
        <v>105</v>
      </c>
      <c r="F30" s="38" t="s">
        <v>106</v>
      </c>
    </row>
    <row r="31" spans="2:6" x14ac:dyDescent="0.25">
      <c r="B31" s="39" t="s">
        <v>107</v>
      </c>
      <c r="C31" s="40" t="s">
        <v>108</v>
      </c>
      <c r="D31" s="41"/>
      <c r="E31" s="40"/>
      <c r="F31" s="42"/>
    </row>
    <row r="32" spans="2:6" x14ac:dyDescent="0.25">
      <c r="B32" s="39" t="s">
        <v>107</v>
      </c>
      <c r="C32" s="40" t="s">
        <v>108</v>
      </c>
      <c r="D32" s="41"/>
      <c r="E32" s="40"/>
      <c r="F32" s="42"/>
    </row>
    <row r="33" ht="12.75" customHeight="1" x14ac:dyDescent="0.25"/>
    <row r="34" spans="2:3" x14ac:dyDescent="0.25">
      <c r="B34" s="1" t="s">
        <v>109</v>
      </c>
      <c r="C34" s="1"/>
    </row>
    <row r="35" ht="27.6" customHeight="1" spans="2:8" x14ac:dyDescent="0.25">
      <c r="B35" s="38" t="s">
        <v>110</v>
      </c>
      <c r="C35" s="38" t="s">
        <v>111</v>
      </c>
      <c r="D35" s="38" t="s">
        <v>112</v>
      </c>
      <c r="F35" s="43"/>
      <c r="G35" s="43"/>
      <c r="H35" s="43"/>
    </row>
    <row r="36" spans="2:4" x14ac:dyDescent="0.25">
      <c r="B36" s="40" t="s">
        <v>113</v>
      </c>
      <c r="C36" s="44" t="s">
        <v>114</v>
      </c>
      <c r="D36" s="45"/>
    </row>
    <row r="37" spans="2:8" x14ac:dyDescent="0.25">
      <c r="B37" s="40" t="s">
        <v>113</v>
      </c>
      <c r="C37" s="44" t="s">
        <v>114</v>
      </c>
      <c r="D37" s="45"/>
      <c r="F37" s="20"/>
      <c r="G37" s="20"/>
      <c r="H37" s="20"/>
    </row>
    <row r="38" spans="6:8" x14ac:dyDescent="0.25">
      <c r="F38" s="20"/>
      <c r="G38" s="20"/>
      <c r="H38" s="20"/>
    </row>
    <row r="39" spans="2:4" x14ac:dyDescent="0.25">
      <c r="B39" s="16" t="s">
        <v>115</v>
      </c>
      <c r="C39" s="16"/>
      <c r="D39" s="16"/>
    </row>
    <row r="40" ht="27.6" customHeight="1" spans="2:5" x14ac:dyDescent="0.25">
      <c r="B40" s="38" t="s">
        <v>116</v>
      </c>
      <c r="C40" s="38" t="s">
        <v>117</v>
      </c>
      <c r="D40" s="38" t="s">
        <v>118</v>
      </c>
      <c r="E40" s="38" t="s">
        <v>119</v>
      </c>
    </row>
    <row r="41" spans="2:8" x14ac:dyDescent="0.25">
      <c r="B41" s="45" t="s">
        <v>120</v>
      </c>
      <c r="C41" s="45" t="s">
        <v>121</v>
      </c>
      <c r="D41" s="45" t="s">
        <v>63</v>
      </c>
      <c r="E41" s="45" t="s">
        <v>63</v>
      </c>
      <c r="F41" s="46"/>
      <c r="G41" s="47"/>
      <c r="H41" s="47"/>
    </row>
    <row r="42" spans="2:8" x14ac:dyDescent="0.25">
      <c r="B42" s="33"/>
      <c r="C42" s="33"/>
      <c r="D42" s="33"/>
      <c r="E42" s="33"/>
      <c r="F42" s="47"/>
      <c r="G42" s="47"/>
      <c r="H42" s="47"/>
    </row>
    <row r="43" spans="6:8" x14ac:dyDescent="0.25">
      <c r="F43" s="20"/>
      <c r="G43" s="20"/>
      <c r="H43" s="20"/>
    </row>
    <row r="44" spans="2:3" x14ac:dyDescent="0.25">
      <c r="B44" s="22" t="s">
        <v>122</v>
      </c>
      <c r="C44" s="22"/>
    </row>
    <row r="45" spans="2:6" x14ac:dyDescent="0.25">
      <c r="B45" s="13" t="s">
        <v>123</v>
      </c>
      <c r="C45" s="13"/>
      <c r="D45" s="37" t="s">
        <v>63</v>
      </c>
      <c r="E45" s="37"/>
      <c r="F45" s="16" t="s">
        <v>124</v>
      </c>
    </row>
    <row r="46" spans="2:6" x14ac:dyDescent="0.25">
      <c r="B46" s="13" t="s">
        <v>125</v>
      </c>
      <c r="C46" s="13"/>
      <c r="D46" s="37" t="s">
        <v>63</v>
      </c>
      <c r="E46" s="37"/>
      <c r="F46" s="16" t="s">
        <v>126</v>
      </c>
    </row>
    <row r="47" spans="2:16" x14ac:dyDescent="0.25">
      <c r="B47" s="28"/>
      <c r="C47" s="28"/>
      <c r="D47" s="28"/>
      <c r="E47" s="28"/>
      <c r="F47" s="28"/>
      <c r="G47" s="28"/>
      <c r="H47" s="28"/>
      <c r="I47" s="27"/>
      <c r="J47" s="27"/>
      <c r="K47" s="27"/>
      <c r="L47" s="27"/>
      <c r="M47" s="27"/>
      <c r="N47" s="27"/>
      <c r="O47" s="27"/>
      <c r="P47" s="27"/>
    </row>
    <row r="48" spans="2:5" x14ac:dyDescent="0.25">
      <c r="B48" s="20"/>
      <c r="C48" s="20"/>
      <c r="D48" s="20"/>
      <c r="E48" s="20"/>
    </row>
    <row r="49" spans="2:3" x14ac:dyDescent="0.25">
      <c r="B49" s="36" t="s">
        <v>127</v>
      </c>
      <c r="C49" s="36"/>
    </row>
    <row r="50" spans="2:6" x14ac:dyDescent="0.25">
      <c r="B50" s="48" t="s">
        <v>128</v>
      </c>
      <c r="C50" s="48"/>
      <c r="D50" s="20">
        <v>75</v>
      </c>
      <c r="E50" s="20"/>
      <c r="F50" s="16" t="s">
        <v>18</v>
      </c>
    </row>
    <row r="51" ht="12.75" customHeight="1" x14ac:dyDescent="0.25"/>
    <row r="52" spans="2:3" x14ac:dyDescent="0.25">
      <c r="B52" s="1"/>
      <c r="C52" s="1"/>
    </row>
    <row r="53" ht="41.4" customHeight="1" spans="2:10" x14ac:dyDescent="0.25">
      <c r="B53" s="38" t="s">
        <v>129</v>
      </c>
      <c r="C53" s="38"/>
      <c r="D53" s="38"/>
      <c r="E53" s="38" t="s">
        <v>130</v>
      </c>
      <c r="F53" s="38" t="s">
        <v>131</v>
      </c>
      <c r="G53" s="38" t="s">
        <v>132</v>
      </c>
      <c r="H53" s="38" t="s">
        <v>133</v>
      </c>
      <c r="I53" s="38" t="s">
        <v>134</v>
      </c>
      <c r="J53" s="38" t="s">
        <v>135</v>
      </c>
    </row>
    <row r="54" spans="2:10" x14ac:dyDescent="0.25">
      <c r="B54" s="49" t="s">
        <v>136</v>
      </c>
      <c r="C54" s="49"/>
      <c r="D54" s="49"/>
      <c r="E54" s="50" t="s">
        <v>137</v>
      </c>
      <c r="F54" s="51" t="s">
        <v>138</v>
      </c>
      <c r="G54" s="9" t="s">
        <v>139</v>
      </c>
      <c r="H54" s="9"/>
      <c r="I54" s="9" t="s">
        <v>63</v>
      </c>
      <c r="J54" s="9"/>
    </row>
    <row r="55" spans="2:6" x14ac:dyDescent="0.25">
      <c r="B55" s="43"/>
      <c r="C55" s="43"/>
      <c r="D55" s="43"/>
      <c r="E55" s="46"/>
      <c r="F55" s="47"/>
    </row>
    <row r="56" spans="2:6" x14ac:dyDescent="0.25">
      <c r="B56" s="43"/>
      <c r="C56" s="43"/>
      <c r="D56" s="43"/>
      <c r="E56" s="46"/>
      <c r="F56" s="47"/>
    </row>
    <row r="57" spans="2:6" x14ac:dyDescent="0.25">
      <c r="B57" s="19"/>
      <c r="C57" s="52"/>
      <c r="D57" s="33"/>
      <c r="E57" s="47"/>
      <c r="F57" s="47"/>
    </row>
    <row r="58" ht="12.75" customHeight="1" x14ac:dyDescent="0.25"/>
    <row r="59" spans="2:4" x14ac:dyDescent="0.25">
      <c r="B59" s="1" t="s">
        <v>140</v>
      </c>
      <c r="C59" s="1"/>
      <c r="D59" s="1"/>
    </row>
    <row r="60" spans="2:6" x14ac:dyDescent="0.25">
      <c r="B60" s="48" t="s">
        <v>141</v>
      </c>
      <c r="C60" s="48"/>
      <c r="D60" s="30"/>
      <c r="E60" s="30"/>
      <c r="F60" s="16" t="s">
        <v>142</v>
      </c>
    </row>
    <row r="61" spans="2:6" x14ac:dyDescent="0.25">
      <c r="B61" s="48" t="s">
        <v>143</v>
      </c>
      <c r="C61" s="48"/>
      <c r="D61" s="30"/>
      <c r="E61" s="30"/>
      <c r="F61" s="16" t="s">
        <v>144</v>
      </c>
    </row>
    <row r="62" ht="12.75" customHeight="1" x14ac:dyDescent="0.25"/>
    <row r="63" ht="27.6" customHeight="1" spans="2:3" x14ac:dyDescent="0.25">
      <c r="B63" s="31" t="s">
        <v>145</v>
      </c>
      <c r="C63" s="31" t="s">
        <v>146</v>
      </c>
    </row>
    <row r="64" spans="2:3" x14ac:dyDescent="0.25">
      <c r="B64" s="19" t="s">
        <v>49</v>
      </c>
      <c r="C64" s="52"/>
    </row>
    <row r="65" spans="2:3" x14ac:dyDescent="0.25">
      <c r="B65" s="19"/>
      <c r="C65" s="52"/>
    </row>
    <row r="66" spans="2:16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</row>
    <row r="68" spans="2:3" x14ac:dyDescent="0.25">
      <c r="B68" s="23" t="s">
        <v>147</v>
      </c>
      <c r="C68" s="23"/>
    </row>
    <row r="69" spans="2:11" x14ac:dyDescent="0.25">
      <c r="B69" s="32" t="s">
        <v>148</v>
      </c>
      <c r="C69" s="32"/>
      <c r="D69" s="12" t="s">
        <v>69</v>
      </c>
      <c r="E69" s="12"/>
      <c r="F69" s="16"/>
      <c r="K69" s="1" t="s">
        <v>149</v>
      </c>
    </row>
    <row r="70" spans="2:6" x14ac:dyDescent="0.25">
      <c r="B70" s="32" t="s">
        <v>150</v>
      </c>
      <c r="C70" s="32"/>
      <c r="D70" s="12" t="s">
        <v>65</v>
      </c>
      <c r="E70" s="12"/>
      <c r="F70" s="16"/>
    </row>
    <row r="71" spans="2:6" x14ac:dyDescent="0.25">
      <c r="B71" s="32" t="s">
        <v>151</v>
      </c>
      <c r="C71" s="32"/>
      <c r="D71" s="12" t="s">
        <v>152</v>
      </c>
      <c r="E71" s="12"/>
      <c r="F71" s="16"/>
    </row>
    <row r="72" spans="2:6" x14ac:dyDescent="0.25">
      <c r="B72" s="32" t="s">
        <v>153</v>
      </c>
      <c r="C72" s="32"/>
      <c r="D72" s="12" t="s">
        <v>94</v>
      </c>
      <c r="E72" s="12"/>
      <c r="F72" s="16"/>
    </row>
    <row r="73" spans="2:6" x14ac:dyDescent="0.25">
      <c r="B73" s="48" t="s">
        <v>154</v>
      </c>
      <c r="C73" s="48"/>
      <c r="D73" s="20" t="s">
        <v>155</v>
      </c>
      <c r="E73" s="20"/>
      <c r="F73" s="16"/>
    </row>
    <row r="74" spans="2:6" x14ac:dyDescent="0.25">
      <c r="B74" s="53" t="s">
        <v>156</v>
      </c>
      <c r="C74" s="53"/>
      <c r="D74" s="37"/>
      <c r="E74" s="37"/>
      <c r="F74" s="16" t="s">
        <v>157</v>
      </c>
    </row>
    <row r="75" spans="2:6" x14ac:dyDescent="0.25">
      <c r="B75" s="53" t="s">
        <v>158</v>
      </c>
      <c r="C75" s="53"/>
      <c r="D75" s="37"/>
      <c r="E75" s="37"/>
      <c r="F75" s="16" t="s">
        <v>159</v>
      </c>
    </row>
    <row r="76" spans="2:6" x14ac:dyDescent="0.25">
      <c r="B76" s="48" t="s">
        <v>160</v>
      </c>
      <c r="C76" s="48"/>
      <c r="D76" s="30"/>
      <c r="E76" s="30"/>
      <c r="F76" s="16" t="s">
        <v>157</v>
      </c>
    </row>
    <row r="77" ht="12.75" customHeight="1" x14ac:dyDescent="0.25"/>
    <row r="78" spans="2:3" x14ac:dyDescent="0.25">
      <c r="B78" s="31" t="s">
        <v>102</v>
      </c>
      <c r="C78" s="31" t="s">
        <v>161</v>
      </c>
    </row>
    <row r="79" spans="2:5" x14ac:dyDescent="0.25">
      <c r="B79" s="39" t="s">
        <v>49</v>
      </c>
      <c r="C79" s="54" t="s">
        <v>162</v>
      </c>
      <c r="E79" s="1" t="s">
        <v>163</v>
      </c>
    </row>
    <row r="80" spans="2:5" x14ac:dyDescent="0.25">
      <c r="B80" s="39" t="s">
        <v>55</v>
      </c>
      <c r="C80" s="54" t="s">
        <v>164</v>
      </c>
      <c r="E80" s="1" t="s">
        <v>165</v>
      </c>
    </row>
    <row r="81" spans="2:3" x14ac:dyDescent="0.25">
      <c r="B81" s="39" t="s">
        <v>59</v>
      </c>
      <c r="C81" s="54" t="s">
        <v>30</v>
      </c>
    </row>
    <row r="82" spans="2:18" x14ac:dyDescent="0.25"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6"/>
    </row>
    <row r="84" spans="2:2" x14ac:dyDescent="0.25">
      <c r="B84" s="22" t="s">
        <v>166</v>
      </c>
    </row>
    <row r="85" ht="12.75" customHeight="1" x14ac:dyDescent="0.25"/>
    <row r="86" ht="55.2" customHeight="1" spans="2:17" x14ac:dyDescent="0.25">
      <c r="B86" s="38" t="s">
        <v>167</v>
      </c>
      <c r="C86" s="38" t="s">
        <v>168</v>
      </c>
      <c r="D86" s="38" t="s">
        <v>40</v>
      </c>
      <c r="E86" s="38" t="s">
        <v>43</v>
      </c>
      <c r="F86" s="38" t="s">
        <v>45</v>
      </c>
      <c r="G86" s="38" t="s">
        <v>169</v>
      </c>
      <c r="H86" s="38" t="s">
        <v>170</v>
      </c>
      <c r="I86" s="38" t="s">
        <v>171</v>
      </c>
      <c r="J86" s="38" t="s">
        <v>172</v>
      </c>
      <c r="K86" s="38" t="s">
        <v>173</v>
      </c>
      <c r="L86" s="38" t="s">
        <v>174</v>
      </c>
      <c r="M86" s="38" t="s">
        <v>175</v>
      </c>
      <c r="N86" s="38" t="s">
        <v>176</v>
      </c>
      <c r="O86" s="38" t="s">
        <v>177</v>
      </c>
      <c r="P86" s="38" t="s">
        <v>153</v>
      </c>
      <c r="Q86" s="38"/>
    </row>
    <row r="87" spans="2:16" x14ac:dyDescent="0.25">
      <c r="B87" s="57" t="s">
        <v>178</v>
      </c>
      <c r="C87" s="57"/>
      <c r="D87" s="19"/>
      <c r="E87" s="19"/>
      <c r="F87" s="19"/>
      <c r="G87" s="19"/>
      <c r="H87" s="33"/>
      <c r="I87" s="33"/>
      <c r="J87" s="33"/>
      <c r="K87" s="33"/>
      <c r="L87" s="58"/>
      <c r="M87" s="59"/>
      <c r="N87" s="58"/>
      <c r="O87" s="59"/>
      <c r="P87" s="19"/>
    </row>
    <row r="88" spans="2:17" x14ac:dyDescent="0.25">
      <c r="B88" s="60" t="s">
        <v>124</v>
      </c>
      <c r="C88" s="15" t="s">
        <v>179</v>
      </c>
      <c r="D88" s="54" t="s">
        <v>180</v>
      </c>
      <c r="E88" s="54" t="s">
        <v>181</v>
      </c>
      <c r="F88" s="54" t="s">
        <v>182</v>
      </c>
      <c r="G88" s="61" t="s">
        <v>183</v>
      </c>
      <c r="H88" s="61" t="s">
        <v>184</v>
      </c>
      <c r="I88" s="61" t="s">
        <v>185</v>
      </c>
      <c r="J88" s="61">
        <v>230000</v>
      </c>
      <c r="K88" s="61">
        <v>135</v>
      </c>
      <c r="L88" s="62" t="s">
        <v>186</v>
      </c>
      <c r="M88" s="63" t="s">
        <v>187</v>
      </c>
      <c r="N88" s="62" t="s">
        <v>188</v>
      </c>
      <c r="O88" s="63" t="s">
        <v>189</v>
      </c>
      <c r="P88" s="64" t="s">
        <v>190</v>
      </c>
      <c r="Q88" s="65"/>
    </row>
    <row r="89" spans="2:17" x14ac:dyDescent="0.25">
      <c r="B89" s="60" t="s">
        <v>191</v>
      </c>
      <c r="C89" s="15" t="s">
        <v>179</v>
      </c>
      <c r="D89" s="54" t="s">
        <v>180</v>
      </c>
      <c r="E89" s="54" t="s">
        <v>181</v>
      </c>
      <c r="F89" s="54" t="s">
        <v>182</v>
      </c>
      <c r="G89" s="61" t="s">
        <v>183</v>
      </c>
      <c r="H89" s="61" t="s">
        <v>184</v>
      </c>
      <c r="I89" s="61" t="s">
        <v>185</v>
      </c>
      <c r="J89" s="61">
        <v>230000</v>
      </c>
      <c r="K89" s="61">
        <v>1350</v>
      </c>
      <c r="L89" s="62" t="s">
        <v>186</v>
      </c>
      <c r="M89" s="63" t="s">
        <v>187</v>
      </c>
      <c r="N89" s="62" t="s">
        <v>188</v>
      </c>
      <c r="O89" s="63" t="s">
        <v>189</v>
      </c>
      <c r="P89" s="64" t="s">
        <v>190</v>
      </c>
      <c r="Q89" s="65"/>
    </row>
    <row r="90" spans="2:17" x14ac:dyDescent="0.25">
      <c r="B90" s="60" t="s">
        <v>192</v>
      </c>
      <c r="C90" s="15" t="s">
        <v>179</v>
      </c>
      <c r="D90" s="54" t="s">
        <v>180</v>
      </c>
      <c r="E90" s="54" t="s">
        <v>181</v>
      </c>
      <c r="F90" s="54" t="s">
        <v>182</v>
      </c>
      <c r="G90" s="61" t="s">
        <v>183</v>
      </c>
      <c r="H90" s="61" t="s">
        <v>184</v>
      </c>
      <c r="I90" s="61" t="s">
        <v>185</v>
      </c>
      <c r="J90" s="61"/>
      <c r="K90" s="61">
        <v>630</v>
      </c>
      <c r="L90" s="62" t="s">
        <v>186</v>
      </c>
      <c r="M90" s="63" t="s">
        <v>187</v>
      </c>
      <c r="N90" s="62" t="s">
        <v>188</v>
      </c>
      <c r="O90" s="63" t="s">
        <v>189</v>
      </c>
      <c r="P90" s="64" t="s">
        <v>190</v>
      </c>
      <c r="Q90" s="65"/>
    </row>
    <row r="91" spans="2:17" x14ac:dyDescent="0.25">
      <c r="B91" s="60" t="s">
        <v>193</v>
      </c>
      <c r="C91" s="15" t="s">
        <v>179</v>
      </c>
      <c r="D91" s="54" t="s">
        <v>180</v>
      </c>
      <c r="E91" s="54" t="s">
        <v>181</v>
      </c>
      <c r="F91" s="54" t="s">
        <v>182</v>
      </c>
      <c r="G91" s="61" t="s">
        <v>183</v>
      </c>
      <c r="H91" s="61" t="s">
        <v>184</v>
      </c>
      <c r="I91" s="61" t="s">
        <v>185</v>
      </c>
      <c r="J91" s="61"/>
      <c r="K91" s="61">
        <v>400</v>
      </c>
      <c r="L91" s="62" t="s">
        <v>186</v>
      </c>
      <c r="M91" s="63" t="s">
        <v>187</v>
      </c>
      <c r="N91" s="62" t="s">
        <v>188</v>
      </c>
      <c r="O91" s="63" t="s">
        <v>189</v>
      </c>
      <c r="P91" s="64" t="s">
        <v>190</v>
      </c>
      <c r="Q91" s="65"/>
    </row>
    <row r="92" spans="2:14" x14ac:dyDescent="0.25">
      <c r="B92" s="43"/>
      <c r="L92" s="66"/>
      <c r="N92" s="66"/>
    </row>
    <row r="93" spans="2:16" x14ac:dyDescent="0.25">
      <c r="B93" s="57" t="s">
        <v>194</v>
      </c>
      <c r="C93" s="57"/>
      <c r="D93" s="19"/>
      <c r="E93" s="19"/>
      <c r="F93" s="19"/>
      <c r="G93" s="19"/>
      <c r="H93" s="33"/>
      <c r="I93" s="33"/>
      <c r="J93" s="33"/>
      <c r="K93" s="33"/>
      <c r="L93" s="58"/>
      <c r="M93" s="59"/>
      <c r="N93" s="58"/>
      <c r="O93" s="59"/>
      <c r="P93" s="19"/>
    </row>
    <row r="94" spans="2:17" x14ac:dyDescent="0.25">
      <c r="B94" s="67" t="s">
        <v>195</v>
      </c>
      <c r="C94" s="15" t="s">
        <v>196</v>
      </c>
      <c r="D94" s="15" t="s">
        <v>197</v>
      </c>
      <c r="E94" s="15" t="s">
        <v>198</v>
      </c>
      <c r="F94" s="15" t="s">
        <v>199</v>
      </c>
      <c r="G94" s="15" t="s">
        <v>200</v>
      </c>
      <c r="H94" s="15" t="s">
        <v>201</v>
      </c>
      <c r="I94" s="15" t="s">
        <v>202</v>
      </c>
      <c r="J94" s="15"/>
      <c r="K94" s="15"/>
      <c r="L94" s="15" t="s">
        <v>203</v>
      </c>
      <c r="M94" s="15" t="s">
        <v>204</v>
      </c>
      <c r="N94" s="15" t="s">
        <v>205</v>
      </c>
      <c r="O94" s="15" t="s">
        <v>206</v>
      </c>
      <c r="P94" s="68" t="s">
        <v>207</v>
      </c>
      <c r="Q94" s="68"/>
    </row>
    <row r="95" spans="2:17" x14ac:dyDescent="0.25">
      <c r="B95" s="67" t="s">
        <v>208</v>
      </c>
      <c r="C95" s="15" t="s">
        <v>196</v>
      </c>
      <c r="D95" s="15" t="s">
        <v>197</v>
      </c>
      <c r="E95" s="15" t="s">
        <v>198</v>
      </c>
      <c r="F95" s="15" t="s">
        <v>199</v>
      </c>
      <c r="G95" s="15" t="s">
        <v>200</v>
      </c>
      <c r="H95" s="15" t="s">
        <v>201</v>
      </c>
      <c r="I95" s="15" t="s">
        <v>202</v>
      </c>
      <c r="J95" s="15"/>
      <c r="K95" s="15"/>
      <c r="L95" s="15" t="s">
        <v>203</v>
      </c>
      <c r="M95" s="15" t="s">
        <v>204</v>
      </c>
      <c r="N95" s="15" t="s">
        <v>205</v>
      </c>
      <c r="O95" s="15" t="s">
        <v>206</v>
      </c>
      <c r="P95" s="68" t="s">
        <v>207</v>
      </c>
      <c r="Q95" s="68"/>
    </row>
    <row r="96" spans="2:17" x14ac:dyDescent="0.25">
      <c r="B96" s="67" t="s">
        <v>209</v>
      </c>
      <c r="C96" s="15" t="s">
        <v>196</v>
      </c>
      <c r="D96" s="15" t="s">
        <v>197</v>
      </c>
      <c r="E96" s="15" t="s">
        <v>198</v>
      </c>
      <c r="F96" s="15" t="s">
        <v>199</v>
      </c>
      <c r="G96" s="15" t="s">
        <v>200</v>
      </c>
      <c r="H96" s="15" t="s">
        <v>201</v>
      </c>
      <c r="I96" s="15" t="s">
        <v>202</v>
      </c>
      <c r="J96" s="15"/>
      <c r="K96" s="15"/>
      <c r="L96" s="15" t="s">
        <v>203</v>
      </c>
      <c r="M96" s="15" t="s">
        <v>204</v>
      </c>
      <c r="N96" s="15" t="s">
        <v>205</v>
      </c>
      <c r="O96" s="15" t="s">
        <v>206</v>
      </c>
      <c r="P96" s="68" t="s">
        <v>207</v>
      </c>
      <c r="Q96" s="68"/>
    </row>
    <row r="97" spans="2:17" x14ac:dyDescent="0.25">
      <c r="B97" s="69"/>
      <c r="P97" s="43"/>
      <c r="Q97" s="43"/>
    </row>
    <row r="98" spans="2:16" x14ac:dyDescent="0.25">
      <c r="B98" s="57" t="s">
        <v>210</v>
      </c>
      <c r="C98" s="57"/>
      <c r="D98" s="19"/>
      <c r="E98" s="19"/>
      <c r="F98" s="19"/>
      <c r="G98" s="19"/>
      <c r="H98" s="33"/>
      <c r="I98" s="33"/>
      <c r="J98" s="33"/>
      <c r="K98" s="33"/>
      <c r="L98" s="58"/>
      <c r="M98" s="59"/>
      <c r="N98" s="58"/>
      <c r="O98" s="59"/>
      <c r="P98" s="19"/>
    </row>
    <row r="99" spans="2:17" x14ac:dyDescent="0.25">
      <c r="B99" s="60" t="s">
        <v>211</v>
      </c>
      <c r="C99" s="9"/>
      <c r="D99" s="42"/>
      <c r="E99" s="42"/>
      <c r="F99" s="42"/>
      <c r="G99" s="42"/>
      <c r="H99" s="45"/>
      <c r="I99" s="45"/>
      <c r="J99" s="45"/>
      <c r="K99" s="45"/>
      <c r="L99" s="44"/>
      <c r="M99" s="70"/>
      <c r="N99" s="44"/>
      <c r="O99" s="70"/>
      <c r="P99" s="71"/>
      <c r="Q99" s="72"/>
    </row>
    <row r="100" spans="2:17" x14ac:dyDescent="0.25">
      <c r="B100" s="60" t="s">
        <v>212</v>
      </c>
      <c r="C100" s="9"/>
      <c r="D100" s="42"/>
      <c r="E100" s="42"/>
      <c r="F100" s="42"/>
      <c r="G100" s="42"/>
      <c r="H100" s="45"/>
      <c r="I100" s="45"/>
      <c r="J100" s="45"/>
      <c r="K100" s="45"/>
      <c r="L100" s="44"/>
      <c r="M100" s="70"/>
      <c r="N100" s="44"/>
      <c r="O100" s="70"/>
      <c r="P100" s="71"/>
      <c r="Q100" s="72"/>
    </row>
    <row r="101" spans="2:17" x14ac:dyDescent="0.25">
      <c r="B101" s="60" t="s">
        <v>213</v>
      </c>
      <c r="C101" s="9"/>
      <c r="D101" s="42"/>
      <c r="E101" s="42"/>
      <c r="F101" s="42"/>
      <c r="G101" s="42"/>
      <c r="H101" s="45"/>
      <c r="I101" s="45"/>
      <c r="J101" s="45"/>
      <c r="K101" s="45"/>
      <c r="L101" s="44"/>
      <c r="M101" s="70"/>
      <c r="N101" s="44"/>
      <c r="O101" s="70"/>
      <c r="P101" s="71"/>
      <c r="Q101" s="72"/>
    </row>
    <row r="102" spans="2:18" x14ac:dyDescent="0.25">
      <c r="B102" s="60" t="s">
        <v>214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4"/>
      <c r="M102" s="42"/>
      <c r="N102" s="44"/>
      <c r="O102" s="42"/>
      <c r="P102" s="71"/>
      <c r="Q102" s="72"/>
      <c r="R102" s="56"/>
    </row>
    <row r="104" spans="2:3" x14ac:dyDescent="0.25">
      <c r="B104" s="22" t="s">
        <v>215</v>
      </c>
      <c r="C104" s="1"/>
    </row>
    <row r="105" ht="12.75" customHeight="1" x14ac:dyDescent="0.25"/>
    <row r="106" spans="2:3" x14ac:dyDescent="0.25">
      <c r="B106" s="14" t="s">
        <v>216</v>
      </c>
      <c r="C106" s="14"/>
    </row>
    <row r="107" spans="2:8" x14ac:dyDescent="0.25">
      <c r="B107" s="48" t="s">
        <v>217</v>
      </c>
      <c r="C107" s="48"/>
      <c r="D107" s="20" t="s">
        <v>218</v>
      </c>
      <c r="E107" s="20"/>
      <c r="G107" s="22" t="s">
        <v>219</v>
      </c>
      <c r="H107" s="22"/>
    </row>
    <row r="108" spans="2:10" x14ac:dyDescent="0.25">
      <c r="B108" s="32" t="s">
        <v>40</v>
      </c>
      <c r="C108" s="32"/>
      <c r="D108" s="14" t="s">
        <v>220</v>
      </c>
      <c r="E108" s="14"/>
      <c r="G108" s="32" t="s">
        <v>221</v>
      </c>
      <c r="H108" s="32"/>
      <c r="I108" s="14" t="s">
        <v>222</v>
      </c>
      <c r="J108" s="14"/>
    </row>
    <row r="109" spans="2:10" x14ac:dyDescent="0.25">
      <c r="B109" s="32" t="s">
        <v>43</v>
      </c>
      <c r="C109" s="32"/>
      <c r="D109" s="14" t="s">
        <v>223</v>
      </c>
      <c r="E109" s="14"/>
      <c r="G109" s="9" t="s">
        <v>224</v>
      </c>
      <c r="H109" s="9"/>
      <c r="I109" s="14" t="s">
        <v>225</v>
      </c>
      <c r="J109" s="14"/>
    </row>
    <row r="110" spans="2:10" x14ac:dyDescent="0.25">
      <c r="B110" s="32" t="s">
        <v>226</v>
      </c>
      <c r="C110" s="32"/>
      <c r="D110" s="14" t="s">
        <v>227</v>
      </c>
      <c r="E110" s="14"/>
      <c r="G110" s="9" t="s">
        <v>228</v>
      </c>
      <c r="H110" s="9"/>
      <c r="I110" s="14" t="s">
        <v>229</v>
      </c>
      <c r="J110" s="14"/>
    </row>
    <row r="111" ht="12.75" customHeight="1" x14ac:dyDescent="0.25"/>
    <row r="112" spans="2:3" x14ac:dyDescent="0.25">
      <c r="B112" s="1" t="s">
        <v>230</v>
      </c>
      <c r="C112" s="1"/>
    </row>
    <row r="113" ht="27.6" customHeight="1" spans="2:3" x14ac:dyDescent="0.25">
      <c r="B113" s="38" t="s">
        <v>231</v>
      </c>
      <c r="C113" s="38" t="s">
        <v>232</v>
      </c>
    </row>
    <row r="114" spans="2:3" x14ac:dyDescent="0.25">
      <c r="B114" s="42" t="s">
        <v>233</v>
      </c>
      <c r="C114" s="73" t="s">
        <v>234</v>
      </c>
    </row>
    <row r="115" spans="2:3" x14ac:dyDescent="0.25">
      <c r="B115" s="42" t="s">
        <v>233</v>
      </c>
      <c r="C115" s="73" t="s">
        <v>234</v>
      </c>
    </row>
    <row r="116" spans="2:3" x14ac:dyDescent="0.25">
      <c r="B116" s="42" t="s">
        <v>233</v>
      </c>
      <c r="C116" s="73" t="s">
        <v>234</v>
      </c>
    </row>
    <row r="117" spans="2:3" x14ac:dyDescent="0.25">
      <c r="B117" s="42" t="s">
        <v>233</v>
      </c>
      <c r="C117" s="73" t="s">
        <v>234</v>
      </c>
    </row>
    <row r="118" spans="2:3" x14ac:dyDescent="0.25">
      <c r="B118" s="42" t="s">
        <v>233</v>
      </c>
      <c r="C118" s="73" t="s">
        <v>234</v>
      </c>
    </row>
    <row r="119" spans="2:3" x14ac:dyDescent="0.25">
      <c r="B119" s="42" t="s">
        <v>233</v>
      </c>
      <c r="C119" s="73" t="s">
        <v>234</v>
      </c>
    </row>
    <row r="120" spans="2:3" x14ac:dyDescent="0.25">
      <c r="B120" s="42" t="s">
        <v>233</v>
      </c>
      <c r="C120" s="73" t="s">
        <v>234</v>
      </c>
    </row>
    <row r="121" spans="2:3" x14ac:dyDescent="0.25">
      <c r="B121" s="42" t="s">
        <v>233</v>
      </c>
      <c r="C121" s="73" t="s">
        <v>234</v>
      </c>
    </row>
    <row r="122" spans="2:3" x14ac:dyDescent="0.25">
      <c r="B122" s="42" t="s">
        <v>233</v>
      </c>
      <c r="C122" s="73" t="s">
        <v>234</v>
      </c>
    </row>
    <row r="123" spans="2:3" x14ac:dyDescent="0.25">
      <c r="B123" s="42" t="s">
        <v>233</v>
      </c>
      <c r="C123" s="73" t="s">
        <v>234</v>
      </c>
    </row>
    <row r="124" spans="2:3" x14ac:dyDescent="0.25">
      <c r="B124" s="42" t="s">
        <v>233</v>
      </c>
      <c r="C124" s="73" t="s">
        <v>234</v>
      </c>
    </row>
    <row r="125" spans="2:3" x14ac:dyDescent="0.25">
      <c r="B125" s="42" t="s">
        <v>233</v>
      </c>
      <c r="C125" s="73" t="s">
        <v>234</v>
      </c>
    </row>
    <row r="126" spans="2:3" x14ac:dyDescent="0.25">
      <c r="B126" s="42" t="s">
        <v>233</v>
      </c>
      <c r="C126" s="73" t="s">
        <v>234</v>
      </c>
    </row>
    <row r="127" spans="2:3" x14ac:dyDescent="0.25">
      <c r="B127" s="42" t="s">
        <v>233</v>
      </c>
      <c r="C127" s="73" t="s">
        <v>234</v>
      </c>
    </row>
    <row r="128" spans="2:3" x14ac:dyDescent="0.25">
      <c r="B128" s="42" t="s">
        <v>233</v>
      </c>
      <c r="C128" s="73" t="s">
        <v>234</v>
      </c>
    </row>
    <row r="129" spans="2:3" x14ac:dyDescent="0.25">
      <c r="B129" s="42" t="s">
        <v>233</v>
      </c>
      <c r="C129" s="73" t="s">
        <v>234</v>
      </c>
    </row>
    <row r="130" spans="2:3" x14ac:dyDescent="0.25">
      <c r="B130" s="42" t="s">
        <v>233</v>
      </c>
      <c r="C130" s="73" t="s">
        <v>234</v>
      </c>
    </row>
    <row r="131" spans="2:3" x14ac:dyDescent="0.25">
      <c r="B131" s="42" t="s">
        <v>233</v>
      </c>
      <c r="C131" s="73" t="s">
        <v>234</v>
      </c>
    </row>
    <row r="132" spans="2:3" x14ac:dyDescent="0.25">
      <c r="B132" s="42" t="s">
        <v>233</v>
      </c>
      <c r="C132" s="73" t="s">
        <v>234</v>
      </c>
    </row>
    <row r="133" spans="2:3" x14ac:dyDescent="0.25">
      <c r="B133" s="19"/>
      <c r="C133" s="33"/>
    </row>
    <row r="134" ht="12.75" customHeight="1" x14ac:dyDescent="0.25"/>
    <row r="135" spans="2:3" x14ac:dyDescent="0.25">
      <c r="B135" s="19"/>
      <c r="C135" s="33"/>
    </row>
    <row r="136" spans="2:3" x14ac:dyDescent="0.25">
      <c r="B136" s="19"/>
      <c r="C136" s="33"/>
    </row>
    <row r="139" spans="2:3" x14ac:dyDescent="0.25">
      <c r="B139" s="22"/>
      <c r="C139" s="1"/>
    </row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6" spans="2:15" x14ac:dyDescent="0.25">
      <c r="B336" s="22"/>
      <c r="M336" s="1"/>
      <c r="N336" s="1"/>
      <c r="O336" s="1"/>
    </row>
    <row r="338" spans="2:2" x14ac:dyDescent="0.25">
      <c r="B338" s="22"/>
    </row>
    <row r="339" spans="2:2" x14ac:dyDescent="0.25">
      <c r="B339" s="22"/>
    </row>
    <row r="341" spans="2:2" x14ac:dyDescent="0.25">
      <c r="B341" s="22"/>
    </row>
    <row r="342" spans="2:2" x14ac:dyDescent="0.25">
      <c r="B342" s="22"/>
    </row>
  </sheetData>
  <mergeCells count="96">
    <mergeCell ref="B2:G2"/>
    <mergeCell ref="M2:O2"/>
    <mergeCell ref="B4:C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6:C16"/>
    <mergeCell ref="B24:E24"/>
    <mergeCell ref="F24:G24"/>
    <mergeCell ref="B26:C26"/>
    <mergeCell ref="B27:C27"/>
    <mergeCell ref="D27:E27"/>
    <mergeCell ref="B29:C29"/>
    <mergeCell ref="B34:C34"/>
    <mergeCell ref="B39:D39"/>
    <mergeCell ref="B44:C44"/>
    <mergeCell ref="B45:C45"/>
    <mergeCell ref="D45:E45"/>
    <mergeCell ref="B46:C46"/>
    <mergeCell ref="D46:E46"/>
    <mergeCell ref="B49:C49"/>
    <mergeCell ref="B50:C50"/>
    <mergeCell ref="D50:E50"/>
    <mergeCell ref="B52:C52"/>
    <mergeCell ref="B53:D53"/>
    <mergeCell ref="B54:D54"/>
    <mergeCell ref="B59:D59"/>
    <mergeCell ref="B60:C60"/>
    <mergeCell ref="D60:E60"/>
    <mergeCell ref="B61:C61"/>
    <mergeCell ref="D61:E61"/>
    <mergeCell ref="B68:C68"/>
    <mergeCell ref="B69:C69"/>
    <mergeCell ref="D69:E69"/>
    <mergeCell ref="B70:C70"/>
    <mergeCell ref="D70:E70"/>
    <mergeCell ref="B71:C71"/>
    <mergeCell ref="D71:E71"/>
    <mergeCell ref="B72:C72"/>
    <mergeCell ref="D72:E72"/>
    <mergeCell ref="B73:C73"/>
    <mergeCell ref="D73:E73"/>
    <mergeCell ref="B74:C74"/>
    <mergeCell ref="D74:E74"/>
    <mergeCell ref="B75:C75"/>
    <mergeCell ref="D75:E75"/>
    <mergeCell ref="B76:C76"/>
    <mergeCell ref="D76:E76"/>
    <mergeCell ref="P86:Q86"/>
    <mergeCell ref="P88:Q88"/>
    <mergeCell ref="P89:Q89"/>
    <mergeCell ref="P90:Q90"/>
    <mergeCell ref="P91:Q91"/>
    <mergeCell ref="P94:Q94"/>
    <mergeCell ref="P95:Q95"/>
    <mergeCell ref="P96:Q96"/>
    <mergeCell ref="P97:Q97"/>
    <mergeCell ref="P99:Q99"/>
    <mergeCell ref="P100:Q100"/>
    <mergeCell ref="P101:Q101"/>
    <mergeCell ref="P102:Q102"/>
    <mergeCell ref="B104:C104"/>
    <mergeCell ref="B106:C106"/>
    <mergeCell ref="B107:C107"/>
    <mergeCell ref="D107:E107"/>
    <mergeCell ref="G107:H107"/>
    <mergeCell ref="B108:C108"/>
    <mergeCell ref="D108:E108"/>
    <mergeCell ref="G108:H108"/>
    <mergeCell ref="I108:J108"/>
    <mergeCell ref="B109:C109"/>
    <mergeCell ref="D109:E109"/>
    <mergeCell ref="G109:H109"/>
    <mergeCell ref="I109:J109"/>
    <mergeCell ref="B110:C110"/>
    <mergeCell ref="D110:E110"/>
    <mergeCell ref="G110:H110"/>
    <mergeCell ref="I110:J110"/>
    <mergeCell ref="B112:C112"/>
    <mergeCell ref="B139:C139"/>
    <mergeCell ref="M336:O336"/>
  </mergeCells>
  <dataValidations count="10">
    <dataValidation type="list" allowBlank="1" showInputMessage="1" showErrorMessage="1" sqref="C100:C102">
      <formula1>$T$9:$T$11</formula1>
    </dataValidation>
    <dataValidation type="list" allowBlank="1" showInputMessage="1" showErrorMessage="1" sqref="C97">
      <formula1>$T$9:$T$11</formula1>
    </dataValidation>
    <dataValidation type="list" allowBlank="1" showInputMessage="1" showErrorMessage="1" sqref="C99:C102">
      <formula1>$T$9:$T$11</formula1>
    </dataValidation>
    <dataValidation type="list" allowBlank="1" showInputMessage="1" showErrorMessage="1" sqref="D69:E69">
      <formula1>$X$14:$X$20</formula1>
    </dataValidation>
    <dataValidation type="list" allowBlank="1" showInputMessage="1" showErrorMessage="1" sqref="D70:E70">
      <formula1>$V$14:$V$18</formula1>
    </dataValidation>
    <dataValidation type="list" allowBlank="1" showInputMessage="1" showErrorMessage="1" sqref="D71:E71">
      <formula1>$T$22:$T$25</formula1>
    </dataValidation>
    <dataValidation type="list" allowBlank="1" showInputMessage="1" showErrorMessage="1" sqref="D72:E72">
      <formula1>$V$22:$V$28</formula1>
    </dataValidation>
    <dataValidation type="list" allowBlank="1" showInputMessage="1" showErrorMessage="1" sqref="P100:Q102">
      <formula1>$T$14:$T$19</formula1>
    </dataValidation>
    <dataValidation type="list" allowBlank="1" showInputMessage="1" showErrorMessage="1" sqref="P97:Q97">
      <formula1>$T$14:$T$19</formula1>
    </dataValidation>
    <dataValidation type="list" allowBlank="1" showInputMessage="1" showErrorMessage="1" sqref="P99:Q102">
      <formula1>$T$14:$T$19</formula1>
    </dataValidation>
  </dataValidations>
  <pageMargins left="0.7" right="0.7" top="0.787401575" bottom="0.7874015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6"/>
  <sheetViews>
    <sheetView workbookViewId="0" zoomScale="115" zoomScaleNormal="115">
      <selection activeCell="G8" sqref="G8"/>
    </sheetView>
  </sheetViews>
  <sheetFormatPr defaultRowHeight="13.8" outlineLevelRow="0" outlineLevelCol="0" x14ac:dyDescent="0.25" defaultColWidth="9.109375" customHeight="1"/>
  <cols>
    <col min="1" max="1" width="7" style="2" customWidth="1"/>
    <col min="2" max="2" width="15.5546875" style="2" customWidth="1"/>
    <col min="3" max="3" width="13.5546875" style="2" customWidth="1"/>
    <col min="4" max="4" width="13" style="2" customWidth="1"/>
    <col min="5" max="5" width="13.109375" style="2" customWidth="1"/>
    <col min="6" max="6" width="13.88671875" style="2" customWidth="1"/>
    <col min="7" max="16384" width="9.109375" style="2" customWidth="1"/>
  </cols>
  <sheetData>
    <row r="2" ht="21" customHeight="1" spans="2:4" x14ac:dyDescent="0.25">
      <c r="B2" s="96" t="s">
        <v>294</v>
      </c>
      <c r="C2" s="96"/>
      <c r="D2" s="96"/>
    </row>
    <row r="4" spans="2:4" x14ac:dyDescent="0.25">
      <c r="B4" s="97" t="s">
        <v>295</v>
      </c>
      <c r="C4" s="97"/>
      <c r="D4" s="98">
        <v>14.2</v>
      </c>
    </row>
    <row r="5" spans="2:4" x14ac:dyDescent="0.25">
      <c r="B5" s="97" t="s">
        <v>296</v>
      </c>
      <c r="C5" s="97"/>
      <c r="D5" s="98">
        <v>75</v>
      </c>
    </row>
    <row r="6" spans="2:4" x14ac:dyDescent="0.25">
      <c r="B6" s="99"/>
      <c r="C6" s="99"/>
      <c r="D6" s="85"/>
    </row>
    <row r="7" ht="41.4" customHeight="1" spans="2:5" x14ac:dyDescent="0.25">
      <c r="B7" s="79" t="s">
        <v>231</v>
      </c>
      <c r="C7" s="79" t="s">
        <v>102</v>
      </c>
      <c r="D7" s="79" t="s">
        <v>297</v>
      </c>
      <c r="E7" s="79" t="s">
        <v>298</v>
      </c>
    </row>
    <row r="8" spans="2:5" x14ac:dyDescent="0.25">
      <c r="B8" s="102" t="s">
        <v>63</v>
      </c>
      <c r="C8" s="100" t="s">
        <v>302</v>
      </c>
      <c r="D8" s="95" t="s">
        <v>63</v>
      </c>
      <c r="E8" s="95" t="s">
        <v>303</v>
      </c>
    </row>
    <row r="9" spans="2:5" x14ac:dyDescent="0.25">
      <c r="B9" s="102" t="s">
        <v>63</v>
      </c>
      <c r="C9" s="100" t="s">
        <v>302</v>
      </c>
      <c r="D9" s="95" t="s">
        <v>63</v>
      </c>
      <c r="E9" s="95" t="s">
        <v>303</v>
      </c>
    </row>
    <row r="10" spans="2:5" x14ac:dyDescent="0.25">
      <c r="B10" s="102" t="s">
        <v>63</v>
      </c>
      <c r="C10" s="100" t="s">
        <v>302</v>
      </c>
      <c r="D10" s="95" t="s">
        <v>63</v>
      </c>
      <c r="E10" s="95" t="s">
        <v>303</v>
      </c>
    </row>
    <row r="11" spans="2:5" x14ac:dyDescent="0.25">
      <c r="B11" s="101"/>
      <c r="C11" s="101"/>
      <c r="D11" s="101"/>
      <c r="E11" s="101"/>
    </row>
    <row r="12" spans="2:5" x14ac:dyDescent="0.25">
      <c r="B12" s="101"/>
      <c r="C12" s="101"/>
      <c r="D12" s="101"/>
      <c r="E12" s="101"/>
    </row>
    <row r="13" spans="2:5" x14ac:dyDescent="0.25">
      <c r="B13" s="101"/>
      <c r="C13" s="101"/>
      <c r="D13" s="101"/>
      <c r="E13" s="101"/>
    </row>
    <row r="14" spans="2:5" x14ac:dyDescent="0.25">
      <c r="B14" s="101"/>
      <c r="C14" s="101"/>
      <c r="D14" s="101"/>
      <c r="E14" s="101"/>
    </row>
    <row r="15" spans="2:5" x14ac:dyDescent="0.25">
      <c r="B15" s="101"/>
      <c r="C15" s="101"/>
      <c r="D15" s="101"/>
      <c r="E15" s="101"/>
    </row>
    <row r="16" spans="2:5" x14ac:dyDescent="0.25">
      <c r="B16" s="101"/>
      <c r="C16" s="101"/>
      <c r="D16" s="101"/>
      <c r="E16" s="101"/>
    </row>
    <row r="17" spans="2:5" x14ac:dyDescent="0.25">
      <c r="B17" s="101"/>
      <c r="C17" s="101"/>
      <c r="D17" s="101"/>
      <c r="E17" s="101"/>
    </row>
    <row r="18" spans="2:5" x14ac:dyDescent="0.25">
      <c r="B18" s="101"/>
      <c r="C18" s="101"/>
      <c r="D18" s="101"/>
      <c r="E18" s="101"/>
    </row>
    <row r="19" spans="2:5" x14ac:dyDescent="0.25">
      <c r="B19" s="101"/>
      <c r="C19" s="101"/>
      <c r="D19" s="101"/>
      <c r="E19" s="101"/>
    </row>
    <row r="20" spans="2:5" x14ac:dyDescent="0.25">
      <c r="B20" s="101"/>
      <c r="C20" s="101"/>
      <c r="D20" s="101"/>
      <c r="E20" s="101"/>
    </row>
    <row r="21" spans="2:5" x14ac:dyDescent="0.25">
      <c r="B21" s="101"/>
      <c r="C21" s="101"/>
      <c r="D21" s="101"/>
      <c r="E21" s="101"/>
    </row>
    <row r="22" spans="2:5" x14ac:dyDescent="0.25">
      <c r="B22" s="101"/>
      <c r="C22" s="101"/>
      <c r="D22" s="101"/>
      <c r="E22" s="101"/>
    </row>
    <row r="23" spans="2:5" x14ac:dyDescent="0.25">
      <c r="B23" s="101"/>
      <c r="C23" s="101"/>
      <c r="D23" s="101"/>
      <c r="E23" s="101"/>
    </row>
    <row r="24" spans="2:5" x14ac:dyDescent="0.25">
      <c r="B24" s="101"/>
      <c r="C24" s="101"/>
      <c r="D24" s="101"/>
      <c r="E24" s="101"/>
    </row>
    <row r="25" spans="2:5" x14ac:dyDescent="0.25">
      <c r="B25" s="101"/>
      <c r="C25" s="101"/>
      <c r="D25" s="101"/>
      <c r="E25" s="101"/>
    </row>
    <row r="26" spans="2:5" x14ac:dyDescent="0.25">
      <c r="B26" s="101"/>
      <c r="C26" s="101"/>
      <c r="D26" s="101"/>
      <c r="E26" s="101"/>
    </row>
    <row r="27" spans="2:5" x14ac:dyDescent="0.25">
      <c r="B27" s="101"/>
      <c r="C27" s="101"/>
      <c r="D27" s="101"/>
      <c r="E27" s="101"/>
    </row>
    <row r="28" spans="2:5" x14ac:dyDescent="0.25">
      <c r="B28" s="101"/>
      <c r="C28" s="101"/>
      <c r="D28" s="101"/>
      <c r="E28" s="101"/>
    </row>
    <row r="29" spans="2:5" x14ac:dyDescent="0.25">
      <c r="B29" s="101"/>
      <c r="C29" s="101"/>
      <c r="D29" s="101"/>
      <c r="E29" s="101"/>
    </row>
    <row r="30" spans="2:5" x14ac:dyDescent="0.25">
      <c r="B30" s="101"/>
      <c r="C30" s="101"/>
      <c r="D30" s="101"/>
      <c r="E30" s="101"/>
    </row>
    <row r="31" spans="2:5" x14ac:dyDescent="0.25">
      <c r="B31" s="101"/>
      <c r="C31" s="101"/>
      <c r="D31" s="101"/>
      <c r="E31" s="101"/>
    </row>
    <row r="32" spans="2:5" x14ac:dyDescent="0.25">
      <c r="B32" s="101"/>
      <c r="C32" s="101"/>
      <c r="D32" s="101"/>
      <c r="E32" s="101"/>
    </row>
    <row r="33" spans="2:5" x14ac:dyDescent="0.25">
      <c r="B33" s="101"/>
      <c r="C33" s="101"/>
      <c r="D33" s="101"/>
      <c r="E33" s="101"/>
    </row>
    <row r="34" spans="2:5" x14ac:dyDescent="0.25">
      <c r="B34" s="101"/>
      <c r="C34" s="101"/>
      <c r="D34" s="101"/>
      <c r="E34" s="101"/>
    </row>
    <row r="35" spans="2:5" x14ac:dyDescent="0.25">
      <c r="B35" s="101"/>
      <c r="C35" s="101"/>
      <c r="D35" s="101"/>
      <c r="E35" s="101"/>
    </row>
    <row r="36" spans="2:5" x14ac:dyDescent="0.25">
      <c r="B36" s="101"/>
      <c r="C36" s="101"/>
      <c r="D36" s="101"/>
      <c r="E36" s="101"/>
    </row>
    <row r="37" spans="2:5" x14ac:dyDescent="0.25">
      <c r="B37" s="101"/>
      <c r="C37" s="101"/>
      <c r="D37" s="101"/>
      <c r="E37" s="101"/>
    </row>
    <row r="38" spans="2:5" x14ac:dyDescent="0.25">
      <c r="B38" s="101"/>
      <c r="C38" s="101"/>
      <c r="D38" s="101"/>
      <c r="E38" s="101"/>
    </row>
    <row r="39" spans="2:5" x14ac:dyDescent="0.25">
      <c r="B39" s="101"/>
      <c r="C39" s="101"/>
      <c r="D39" s="101"/>
      <c r="E39" s="101"/>
    </row>
    <row r="40" spans="2:5" x14ac:dyDescent="0.25">
      <c r="B40" s="101"/>
      <c r="C40" s="101"/>
      <c r="D40" s="101"/>
      <c r="E40" s="101"/>
    </row>
    <row r="41" spans="2:5" x14ac:dyDescent="0.25">
      <c r="B41" s="101"/>
      <c r="C41" s="101"/>
      <c r="D41" s="101"/>
      <c r="E41" s="101"/>
    </row>
    <row r="42" spans="2:5" x14ac:dyDescent="0.25">
      <c r="B42" s="101"/>
      <c r="C42" s="101"/>
      <c r="D42" s="101"/>
      <c r="E42" s="101"/>
    </row>
    <row r="43" spans="2:5" x14ac:dyDescent="0.25">
      <c r="B43" s="101"/>
      <c r="C43" s="101"/>
      <c r="D43" s="101"/>
      <c r="E43" s="101"/>
    </row>
    <row r="44" spans="2:5" x14ac:dyDescent="0.25">
      <c r="B44" s="101"/>
      <c r="C44" s="101"/>
      <c r="D44" s="101"/>
      <c r="E44" s="101"/>
    </row>
    <row r="45" spans="2:5" x14ac:dyDescent="0.25">
      <c r="B45" s="101"/>
      <c r="C45" s="101"/>
      <c r="D45" s="101"/>
      <c r="E45" s="101"/>
    </row>
    <row r="46" spans="2:5" x14ac:dyDescent="0.25">
      <c r="B46" s="101"/>
      <c r="C46" s="101"/>
      <c r="D46" s="101"/>
      <c r="E46" s="101"/>
    </row>
    <row r="47" spans="2:5" x14ac:dyDescent="0.25">
      <c r="B47" s="101"/>
      <c r="C47" s="101"/>
      <c r="D47" s="101"/>
      <c r="E47" s="101"/>
    </row>
    <row r="48" spans="2:5" x14ac:dyDescent="0.25">
      <c r="B48" s="101"/>
      <c r="C48" s="101"/>
      <c r="D48" s="101"/>
      <c r="E48" s="101"/>
    </row>
    <row r="49" spans="2:5" x14ac:dyDescent="0.25">
      <c r="B49" s="101"/>
      <c r="C49" s="101"/>
      <c r="D49" s="101"/>
      <c r="E49" s="101"/>
    </row>
    <row r="50" spans="2:5" x14ac:dyDescent="0.25">
      <c r="B50" s="101"/>
      <c r="C50" s="101"/>
      <c r="D50" s="101"/>
      <c r="E50" s="101"/>
    </row>
    <row r="51" spans="2:5" x14ac:dyDescent="0.25">
      <c r="B51" s="101"/>
      <c r="C51" s="101"/>
      <c r="D51" s="101"/>
      <c r="E51" s="101"/>
    </row>
    <row r="52" spans="2:5" x14ac:dyDescent="0.25">
      <c r="B52" s="101"/>
      <c r="C52" s="101"/>
      <c r="D52" s="101"/>
      <c r="E52" s="101"/>
    </row>
    <row r="53" spans="2:5" x14ac:dyDescent="0.25">
      <c r="B53" s="101"/>
      <c r="C53" s="101"/>
      <c r="D53" s="101"/>
      <c r="E53" s="101"/>
    </row>
    <row r="54" spans="2:5" x14ac:dyDescent="0.25">
      <c r="B54" s="101"/>
      <c r="C54" s="101"/>
      <c r="D54" s="101"/>
      <c r="E54" s="101"/>
    </row>
    <row r="55" spans="2:5" x14ac:dyDescent="0.25">
      <c r="B55" s="101"/>
      <c r="C55" s="101"/>
      <c r="D55" s="101"/>
      <c r="E55" s="101"/>
    </row>
    <row r="56" spans="2:5" x14ac:dyDescent="0.25">
      <c r="B56" s="101"/>
      <c r="C56" s="101"/>
      <c r="D56" s="101"/>
      <c r="E56" s="101"/>
    </row>
    <row r="57" spans="2:5" x14ac:dyDescent="0.25">
      <c r="B57" s="101"/>
      <c r="C57" s="101"/>
      <c r="D57" s="101"/>
      <c r="E57" s="101"/>
    </row>
    <row r="58" spans="2:5" x14ac:dyDescent="0.25">
      <c r="B58" s="101"/>
      <c r="C58" s="101"/>
      <c r="D58" s="101"/>
      <c r="E58" s="101"/>
    </row>
    <row r="59" spans="2:5" x14ac:dyDescent="0.25">
      <c r="B59" s="101"/>
      <c r="C59" s="101"/>
      <c r="D59" s="101"/>
      <c r="E59" s="101"/>
    </row>
    <row r="60" spans="2:5" x14ac:dyDescent="0.25">
      <c r="B60" s="101"/>
      <c r="C60" s="101"/>
      <c r="D60" s="101"/>
      <c r="E60" s="101"/>
    </row>
    <row r="61" spans="2:5" x14ac:dyDescent="0.25">
      <c r="B61" s="101"/>
      <c r="C61" s="101"/>
      <c r="D61" s="101"/>
      <c r="E61" s="101"/>
    </row>
    <row r="62" spans="2:5" x14ac:dyDescent="0.25">
      <c r="B62" s="101"/>
      <c r="C62" s="101"/>
      <c r="D62" s="101"/>
      <c r="E62" s="101"/>
    </row>
    <row r="63" spans="2:5" x14ac:dyDescent="0.25">
      <c r="B63" s="101"/>
      <c r="C63" s="101"/>
      <c r="D63" s="101"/>
      <c r="E63" s="101"/>
    </row>
    <row r="64" spans="2:5" x14ac:dyDescent="0.25">
      <c r="B64" s="101"/>
      <c r="C64" s="101"/>
      <c r="D64" s="101"/>
      <c r="E64" s="101"/>
    </row>
    <row r="65" spans="2:5" x14ac:dyDescent="0.25">
      <c r="B65" s="101"/>
      <c r="C65" s="101"/>
      <c r="D65" s="101"/>
      <c r="E65" s="101"/>
    </row>
    <row r="66" spans="2:5" x14ac:dyDescent="0.25">
      <c r="B66" s="101"/>
      <c r="C66" s="101"/>
      <c r="D66" s="101"/>
      <c r="E66" s="101"/>
    </row>
    <row r="67" spans="2:5" x14ac:dyDescent="0.25">
      <c r="B67" s="101"/>
      <c r="C67" s="101"/>
      <c r="D67" s="101"/>
      <c r="E67" s="101"/>
    </row>
    <row r="68" spans="2:5" x14ac:dyDescent="0.25">
      <c r="B68" s="101"/>
      <c r="C68" s="101"/>
      <c r="D68" s="101"/>
      <c r="E68" s="101"/>
    </row>
    <row r="69" spans="2:5" x14ac:dyDescent="0.25">
      <c r="B69" s="101"/>
      <c r="C69" s="101"/>
      <c r="D69" s="101"/>
      <c r="E69" s="101"/>
    </row>
    <row r="70" spans="2:5" x14ac:dyDescent="0.25">
      <c r="B70" s="101"/>
      <c r="C70" s="101"/>
      <c r="D70" s="101"/>
      <c r="E70" s="101"/>
    </row>
    <row r="71" spans="2:5" x14ac:dyDescent="0.25">
      <c r="B71" s="101"/>
      <c r="C71" s="101"/>
      <c r="D71" s="101"/>
      <c r="E71" s="101"/>
    </row>
    <row r="72" spans="2:5" x14ac:dyDescent="0.25">
      <c r="B72" s="101"/>
      <c r="C72" s="101"/>
      <c r="D72" s="101"/>
      <c r="E72" s="101"/>
    </row>
    <row r="73" spans="2:5" x14ac:dyDescent="0.25">
      <c r="B73" s="101"/>
      <c r="C73" s="101"/>
      <c r="D73" s="101"/>
      <c r="E73" s="101"/>
    </row>
    <row r="74" spans="2:5" x14ac:dyDescent="0.25">
      <c r="B74" s="101"/>
      <c r="C74" s="101"/>
      <c r="D74" s="101"/>
      <c r="E74" s="101"/>
    </row>
    <row r="75" spans="2:5" x14ac:dyDescent="0.25">
      <c r="B75" s="101"/>
      <c r="C75" s="101"/>
      <c r="D75" s="101"/>
      <c r="E75" s="101"/>
    </row>
    <row r="76" spans="2:5" x14ac:dyDescent="0.25">
      <c r="B76" s="101"/>
      <c r="C76" s="101"/>
      <c r="D76" s="101"/>
      <c r="E76" s="101"/>
    </row>
    <row r="77" spans="2:5" x14ac:dyDescent="0.25">
      <c r="B77" s="101"/>
      <c r="C77" s="101"/>
      <c r="D77" s="101"/>
      <c r="E77" s="101"/>
    </row>
    <row r="78" spans="2:5" x14ac:dyDescent="0.25">
      <c r="B78" s="101"/>
      <c r="C78" s="101"/>
      <c r="D78" s="101"/>
      <c r="E78" s="101"/>
    </row>
    <row r="79" spans="2:5" x14ac:dyDescent="0.25">
      <c r="B79" s="101"/>
      <c r="C79" s="101"/>
      <c r="D79" s="101"/>
      <c r="E79" s="101"/>
    </row>
    <row r="80" spans="2:5" x14ac:dyDescent="0.25">
      <c r="B80" s="101"/>
      <c r="C80" s="101"/>
      <c r="D80" s="101"/>
      <c r="E80" s="101"/>
    </row>
    <row r="81" spans="2:5" x14ac:dyDescent="0.25">
      <c r="B81" s="101"/>
      <c r="C81" s="101"/>
      <c r="D81" s="101"/>
      <c r="E81" s="101"/>
    </row>
    <row r="82" spans="2:5" x14ac:dyDescent="0.25">
      <c r="B82" s="101"/>
      <c r="C82" s="101"/>
      <c r="D82" s="101"/>
      <c r="E82" s="101"/>
    </row>
    <row r="83" spans="2:5" x14ac:dyDescent="0.25">
      <c r="B83" s="101"/>
      <c r="C83" s="101"/>
      <c r="D83" s="101"/>
      <c r="E83" s="101"/>
    </row>
    <row r="84" spans="2:5" x14ac:dyDescent="0.25">
      <c r="B84" s="101"/>
      <c r="C84" s="101"/>
      <c r="D84" s="101"/>
      <c r="E84" s="101"/>
    </row>
    <row r="85" spans="2:5" x14ac:dyDescent="0.25">
      <c r="B85" s="101"/>
      <c r="C85" s="101"/>
      <c r="D85" s="101"/>
      <c r="E85" s="101"/>
    </row>
    <row r="86" spans="2:5" x14ac:dyDescent="0.25">
      <c r="B86" s="101"/>
      <c r="C86" s="101"/>
      <c r="D86" s="101"/>
      <c r="E86" s="101"/>
    </row>
    <row r="87" spans="2:5" x14ac:dyDescent="0.25">
      <c r="B87" s="101"/>
      <c r="C87" s="101"/>
      <c r="D87" s="101"/>
      <c r="E87" s="101"/>
    </row>
    <row r="88" spans="2:5" x14ac:dyDescent="0.25">
      <c r="B88" s="101"/>
      <c r="C88" s="101"/>
      <c r="D88" s="101"/>
      <c r="E88" s="101"/>
    </row>
    <row r="89" spans="2:5" x14ac:dyDescent="0.25">
      <c r="B89" s="101"/>
      <c r="C89" s="101"/>
      <c r="D89" s="101"/>
      <c r="E89" s="101"/>
    </row>
    <row r="90" spans="2:5" x14ac:dyDescent="0.25">
      <c r="B90" s="101"/>
      <c r="C90" s="101"/>
      <c r="D90" s="101"/>
      <c r="E90" s="101"/>
    </row>
    <row r="91" spans="2:5" x14ac:dyDescent="0.25">
      <c r="B91" s="101"/>
      <c r="C91" s="101"/>
      <c r="D91" s="101"/>
      <c r="E91" s="101"/>
    </row>
    <row r="92" spans="2:5" x14ac:dyDescent="0.25">
      <c r="B92" s="101"/>
      <c r="C92" s="101"/>
      <c r="D92" s="101"/>
      <c r="E92" s="101"/>
    </row>
    <row r="93" spans="2:5" x14ac:dyDescent="0.25">
      <c r="B93" s="101"/>
      <c r="C93" s="101"/>
      <c r="D93" s="101"/>
      <c r="E93" s="101"/>
    </row>
    <row r="94" spans="2:5" x14ac:dyDescent="0.25">
      <c r="B94" s="101"/>
      <c r="C94" s="101"/>
      <c r="D94" s="101"/>
      <c r="E94" s="101"/>
    </row>
    <row r="95" spans="2:5" x14ac:dyDescent="0.25">
      <c r="B95" s="101"/>
      <c r="C95" s="101"/>
      <c r="D95" s="101"/>
      <c r="E95" s="101"/>
    </row>
    <row r="96" spans="2:5" x14ac:dyDescent="0.25">
      <c r="B96" s="101"/>
      <c r="C96" s="101"/>
      <c r="D96" s="101"/>
      <c r="E96" s="101"/>
    </row>
    <row r="97" spans="2:5" x14ac:dyDescent="0.25">
      <c r="B97" s="101"/>
      <c r="C97" s="101"/>
      <c r="D97" s="101"/>
      <c r="E97" s="101"/>
    </row>
    <row r="98" spans="2:5" x14ac:dyDescent="0.25">
      <c r="B98" s="101"/>
      <c r="C98" s="101"/>
      <c r="D98" s="101"/>
      <c r="E98" s="101"/>
    </row>
    <row r="99" spans="2:5" x14ac:dyDescent="0.25">
      <c r="B99" s="101"/>
      <c r="C99" s="101"/>
      <c r="D99" s="101"/>
      <c r="E99" s="101"/>
    </row>
    <row r="100" spans="2:5" x14ac:dyDescent="0.25">
      <c r="B100" s="101"/>
      <c r="C100" s="101"/>
      <c r="D100" s="101"/>
      <c r="E100" s="101"/>
    </row>
    <row r="101" spans="2:5" x14ac:dyDescent="0.25">
      <c r="B101" s="101"/>
      <c r="C101" s="101"/>
      <c r="D101" s="101"/>
      <c r="E101" s="101"/>
    </row>
    <row r="102" spans="2:5" x14ac:dyDescent="0.25">
      <c r="B102" s="101"/>
      <c r="C102" s="101"/>
      <c r="D102" s="101"/>
      <c r="E102" s="101"/>
    </row>
    <row r="103" spans="2:5" x14ac:dyDescent="0.25">
      <c r="B103" s="101"/>
      <c r="C103" s="101"/>
      <c r="D103" s="101"/>
      <c r="E103" s="101"/>
    </row>
    <row r="104" spans="2:5" x14ac:dyDescent="0.25">
      <c r="B104" s="101"/>
      <c r="C104" s="101"/>
      <c r="D104" s="101"/>
      <c r="E104" s="101"/>
    </row>
    <row r="105" spans="2:5" x14ac:dyDescent="0.25">
      <c r="B105" s="101"/>
      <c r="C105" s="101"/>
      <c r="D105" s="101"/>
      <c r="E105" s="101"/>
    </row>
    <row r="106" spans="2:5" x14ac:dyDescent="0.25">
      <c r="B106" s="101"/>
      <c r="C106" s="101"/>
      <c r="D106" s="101"/>
      <c r="E106" s="101"/>
    </row>
    <row r="107" spans="2:5" x14ac:dyDescent="0.25">
      <c r="B107" s="101"/>
      <c r="C107" s="101"/>
      <c r="D107" s="101"/>
      <c r="E107" s="101"/>
    </row>
    <row r="108" spans="2:5" x14ac:dyDescent="0.25">
      <c r="B108" s="101"/>
      <c r="C108" s="101"/>
      <c r="D108" s="101"/>
      <c r="E108" s="101"/>
    </row>
    <row r="109" spans="2:5" x14ac:dyDescent="0.25">
      <c r="B109" s="101"/>
      <c r="C109" s="101"/>
      <c r="D109" s="101"/>
      <c r="E109" s="101"/>
    </row>
    <row r="110" spans="2:5" x14ac:dyDescent="0.25">
      <c r="B110" s="101"/>
      <c r="C110" s="101"/>
      <c r="D110" s="101"/>
      <c r="E110" s="101"/>
    </row>
    <row r="111" spans="2:5" x14ac:dyDescent="0.25">
      <c r="B111" s="101"/>
      <c r="C111" s="101"/>
      <c r="D111" s="101"/>
      <c r="E111" s="101"/>
    </row>
    <row r="112" spans="2:5" x14ac:dyDescent="0.25">
      <c r="B112" s="101"/>
      <c r="C112" s="101"/>
      <c r="D112" s="101"/>
      <c r="E112" s="101"/>
    </row>
    <row r="113" spans="2:5" x14ac:dyDescent="0.25">
      <c r="B113" s="101"/>
      <c r="C113" s="101"/>
      <c r="D113" s="101"/>
      <c r="E113" s="101"/>
    </row>
    <row r="114" spans="2:5" x14ac:dyDescent="0.25">
      <c r="B114" s="101"/>
      <c r="C114" s="101"/>
      <c r="D114" s="101"/>
      <c r="E114" s="101"/>
    </row>
    <row r="115" spans="2:5" x14ac:dyDescent="0.25">
      <c r="B115" s="101"/>
      <c r="C115" s="101"/>
      <c r="D115" s="101"/>
      <c r="E115" s="101"/>
    </row>
    <row r="116" spans="2:5" x14ac:dyDescent="0.25">
      <c r="B116" s="101"/>
      <c r="C116" s="101"/>
      <c r="D116" s="101"/>
      <c r="E116" s="101"/>
    </row>
    <row r="117" spans="2:5" x14ac:dyDescent="0.25">
      <c r="B117" s="101"/>
      <c r="C117" s="101"/>
      <c r="D117" s="101"/>
      <c r="E117" s="101"/>
    </row>
    <row r="118" spans="2:5" x14ac:dyDescent="0.25">
      <c r="B118" s="101"/>
      <c r="C118" s="101"/>
      <c r="D118" s="101"/>
      <c r="E118" s="101"/>
    </row>
    <row r="119" spans="2:5" x14ac:dyDescent="0.25">
      <c r="B119" s="101"/>
      <c r="C119" s="101"/>
      <c r="D119" s="101"/>
      <c r="E119" s="101"/>
    </row>
    <row r="120" spans="2:5" x14ac:dyDescent="0.25">
      <c r="B120" s="101"/>
      <c r="C120" s="101"/>
      <c r="D120" s="101"/>
      <c r="E120" s="101"/>
    </row>
    <row r="121" spans="2:5" x14ac:dyDescent="0.25">
      <c r="B121" s="101"/>
      <c r="C121" s="101"/>
      <c r="D121" s="101"/>
      <c r="E121" s="101"/>
    </row>
    <row r="122" spans="2:5" x14ac:dyDescent="0.25">
      <c r="B122" s="101"/>
      <c r="C122" s="101"/>
      <c r="D122" s="101"/>
      <c r="E122" s="101"/>
    </row>
    <row r="123" spans="2:5" x14ac:dyDescent="0.25">
      <c r="B123" s="101"/>
      <c r="C123" s="101"/>
      <c r="D123" s="101"/>
      <c r="E123" s="101"/>
    </row>
    <row r="124" spans="2:5" x14ac:dyDescent="0.25">
      <c r="B124" s="101"/>
      <c r="C124" s="101"/>
      <c r="D124" s="101"/>
      <c r="E124" s="101"/>
    </row>
    <row r="125" spans="2:5" x14ac:dyDescent="0.25">
      <c r="B125" s="101"/>
      <c r="C125" s="101"/>
      <c r="D125" s="101"/>
      <c r="E125" s="101"/>
    </row>
    <row r="126" spans="2:5" x14ac:dyDescent="0.25">
      <c r="B126" s="101"/>
      <c r="C126" s="101"/>
      <c r="D126" s="101"/>
      <c r="E126" s="101"/>
    </row>
    <row r="127" spans="2:5" x14ac:dyDescent="0.25">
      <c r="B127" s="101"/>
      <c r="C127" s="101"/>
      <c r="D127" s="101"/>
      <c r="E127" s="101"/>
    </row>
    <row r="128" spans="2:5" x14ac:dyDescent="0.25">
      <c r="B128" s="101"/>
      <c r="C128" s="101"/>
      <c r="D128" s="101"/>
      <c r="E128" s="101"/>
    </row>
    <row r="129" spans="2:5" x14ac:dyDescent="0.25">
      <c r="B129" s="101"/>
      <c r="C129" s="101"/>
      <c r="D129" s="101"/>
      <c r="E129" s="101"/>
    </row>
    <row r="130" spans="2:5" x14ac:dyDescent="0.25">
      <c r="B130" s="101"/>
      <c r="C130" s="101"/>
      <c r="D130" s="101"/>
      <c r="E130" s="101"/>
    </row>
    <row r="131" spans="2:5" x14ac:dyDescent="0.25">
      <c r="B131" s="101"/>
      <c r="C131" s="101"/>
      <c r="D131" s="101"/>
      <c r="E131" s="101"/>
    </row>
    <row r="132" spans="2:5" x14ac:dyDescent="0.25">
      <c r="B132" s="101"/>
      <c r="C132" s="101"/>
      <c r="D132" s="101"/>
      <c r="E132" s="101"/>
    </row>
    <row r="133" spans="2:5" x14ac:dyDescent="0.25">
      <c r="B133" s="101"/>
      <c r="C133" s="101"/>
      <c r="D133" s="101"/>
      <c r="E133" s="101"/>
    </row>
    <row r="134" spans="2:5" x14ac:dyDescent="0.25">
      <c r="B134" s="101"/>
      <c r="C134" s="101"/>
      <c r="D134" s="101"/>
      <c r="E134" s="101"/>
    </row>
    <row r="135" spans="2:5" x14ac:dyDescent="0.25">
      <c r="B135" s="101"/>
      <c r="C135" s="101"/>
      <c r="D135" s="101"/>
      <c r="E135" s="101"/>
    </row>
    <row r="136" spans="2:5" x14ac:dyDescent="0.25">
      <c r="B136" s="101"/>
      <c r="C136" s="101"/>
      <c r="D136" s="101"/>
      <c r="E136" s="101"/>
    </row>
    <row r="137" spans="2:5" x14ac:dyDescent="0.25">
      <c r="B137" s="101"/>
      <c r="C137" s="101"/>
      <c r="D137" s="101"/>
      <c r="E137" s="101"/>
    </row>
    <row r="138" spans="2:5" x14ac:dyDescent="0.25">
      <c r="B138" s="101"/>
      <c r="C138" s="101"/>
      <c r="D138" s="101"/>
      <c r="E138" s="101"/>
    </row>
    <row r="139" spans="2:5" x14ac:dyDescent="0.25">
      <c r="B139" s="101"/>
      <c r="C139" s="101"/>
      <c r="D139" s="101"/>
      <c r="E139" s="101"/>
    </row>
    <row r="140" spans="2:5" x14ac:dyDescent="0.25">
      <c r="B140" s="101"/>
      <c r="C140" s="101"/>
      <c r="D140" s="101"/>
      <c r="E140" s="101"/>
    </row>
    <row r="141" spans="2:5" x14ac:dyDescent="0.25">
      <c r="B141" s="101"/>
      <c r="C141" s="101"/>
      <c r="D141" s="101"/>
      <c r="E141" s="101"/>
    </row>
    <row r="142" spans="2:5" x14ac:dyDescent="0.25">
      <c r="B142" s="101"/>
      <c r="C142" s="101"/>
      <c r="D142" s="101"/>
      <c r="E142" s="101"/>
    </row>
    <row r="143" spans="2:5" x14ac:dyDescent="0.25">
      <c r="B143" s="101"/>
      <c r="C143" s="101"/>
      <c r="D143" s="101"/>
      <c r="E143" s="101"/>
    </row>
    <row r="144" spans="2:5" x14ac:dyDescent="0.25">
      <c r="B144" s="101"/>
      <c r="C144" s="101"/>
      <c r="D144" s="101"/>
      <c r="E144" s="101"/>
    </row>
    <row r="145" spans="2:5" x14ac:dyDescent="0.25">
      <c r="B145" s="101"/>
      <c r="C145" s="101"/>
      <c r="D145" s="101"/>
      <c r="E145" s="101"/>
    </row>
    <row r="146" spans="2:5" x14ac:dyDescent="0.25">
      <c r="B146" s="101"/>
      <c r="C146" s="101"/>
      <c r="D146" s="101"/>
      <c r="E146" s="101"/>
    </row>
  </sheetData>
  <mergeCells count="4">
    <mergeCell ref="B2:D2"/>
    <mergeCell ref="B4:C4"/>
    <mergeCell ref="B5:C5"/>
    <mergeCell ref="B6:C6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workbookViewId="0" zoomScale="115" zoomScaleNormal="115">
      <selection activeCell="F10" sqref="F10"/>
    </sheetView>
  </sheetViews>
  <sheetFormatPr defaultRowHeight="13.8" outlineLevelRow="0" outlineLevelCol="0" x14ac:dyDescent="0.3" defaultColWidth="9.109375" customHeight="1"/>
  <cols>
    <col min="1" max="1" width="9.109375" style="107" customWidth="1"/>
    <col min="2" max="2" width="19.33203125" style="107" customWidth="1"/>
    <col min="3" max="3" width="20" style="107" customWidth="1"/>
    <col min="4" max="16384" width="9.109375" style="107" customWidth="1"/>
  </cols>
  <sheetData>
    <row r="1" ht="21" customHeight="1" spans="2:2" x14ac:dyDescent="0.25">
      <c r="B1" s="108" t="s">
        <v>331</v>
      </c>
    </row>
    <row r="3" spans="2:3" x14ac:dyDescent="0.25">
      <c r="B3" s="5" t="s">
        <v>311</v>
      </c>
      <c r="C3" s="7" t="s">
        <v>63</v>
      </c>
    </row>
    <row r="4" spans="2:3" x14ac:dyDescent="0.25">
      <c r="B4" s="5" t="s">
        <v>312</v>
      </c>
      <c r="C4" s="7" t="s">
        <v>63</v>
      </c>
    </row>
    <row r="6" spans="2:3" x14ac:dyDescent="0.25">
      <c r="B6" s="75" t="s">
        <v>332</v>
      </c>
      <c r="C6" s="75" t="s">
        <v>333</v>
      </c>
    </row>
    <row r="7" ht="16.2" customHeight="1" spans="2:3" x14ac:dyDescent="0.25">
      <c r="B7" s="109" t="s">
        <v>334</v>
      </c>
      <c r="C7" s="110" t="s">
        <v>63</v>
      </c>
    </row>
    <row r="8" ht="16.2" customHeight="1" spans="2:3" x14ac:dyDescent="0.25">
      <c r="B8" s="109" t="s">
        <v>335</v>
      </c>
      <c r="C8" s="110" t="s">
        <v>63</v>
      </c>
    </row>
    <row r="9" ht="16.2" customHeight="1" spans="2:3" x14ac:dyDescent="0.25">
      <c r="B9" s="109" t="s">
        <v>336</v>
      </c>
      <c r="C9" s="110" t="s">
        <v>63</v>
      </c>
    </row>
    <row r="10" ht="16.2" customHeight="1" spans="2:3" x14ac:dyDescent="0.25">
      <c r="B10" s="109" t="s">
        <v>337</v>
      </c>
      <c r="C10" s="110" t="s">
        <v>63</v>
      </c>
    </row>
    <row r="11" ht="16.2" customHeight="1" spans="2:3" x14ac:dyDescent="0.25">
      <c r="B11" s="109" t="s">
        <v>338</v>
      </c>
      <c r="C11" s="110" t="s">
        <v>63</v>
      </c>
    </row>
    <row r="12" spans="2:3" x14ac:dyDescent="0.25">
      <c r="B12" s="109" t="s">
        <v>339</v>
      </c>
      <c r="C12" s="110" t="s">
        <v>63</v>
      </c>
    </row>
    <row r="13" ht="16.2" customHeight="1" spans="2:3" x14ac:dyDescent="0.25">
      <c r="B13" s="109" t="s">
        <v>340</v>
      </c>
      <c r="C13" s="110" t="s">
        <v>63</v>
      </c>
    </row>
    <row r="14" ht="16.2" customHeight="1" spans="2:3" x14ac:dyDescent="0.25">
      <c r="B14" s="109" t="s">
        <v>341</v>
      </c>
      <c r="C14" s="110" t="s">
        <v>63</v>
      </c>
    </row>
    <row r="15" ht="16.2" customHeight="1" spans="2:3" x14ac:dyDescent="0.25">
      <c r="B15" s="109" t="s">
        <v>342</v>
      </c>
      <c r="C15" s="110" t="s">
        <v>63</v>
      </c>
    </row>
    <row r="16" spans="2:3" x14ac:dyDescent="0.25">
      <c r="B16" s="109" t="s">
        <v>343</v>
      </c>
      <c r="C16" s="110" t="s">
        <v>63</v>
      </c>
    </row>
    <row r="17" spans="2:3" x14ac:dyDescent="0.25">
      <c r="B17" s="109" t="s">
        <v>344</v>
      </c>
      <c r="C17" s="110" t="s">
        <v>63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0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5" max="5" width="14" customWidth="1"/>
    <col min="6" max="6" width="13.44140625" customWidth="1"/>
  </cols>
  <sheetData>
    <row r="3" ht="27.6" customHeight="1" spans="2:6" x14ac:dyDescent="0.25">
      <c r="B3" s="111" t="s">
        <v>345</v>
      </c>
      <c r="C3" s="111" t="s">
        <v>346</v>
      </c>
      <c r="D3" s="111" t="s">
        <v>347</v>
      </c>
      <c r="E3" s="111" t="s">
        <v>348</v>
      </c>
      <c r="F3" s="111" t="s">
        <v>349</v>
      </c>
    </row>
    <row r="4" spans="2:6" x14ac:dyDescent="0.25">
      <c r="B4" s="102" t="s">
        <v>350</v>
      </c>
      <c r="C4" s="102" t="s">
        <v>351</v>
      </c>
      <c r="D4" s="102" t="s">
        <v>352</v>
      </c>
      <c r="E4" s="102" t="s">
        <v>353</v>
      </c>
      <c r="F4" s="102" t="s">
        <v>354</v>
      </c>
    </row>
    <row r="5" spans="2:6" x14ac:dyDescent="0.25">
      <c r="B5" s="102" t="s">
        <v>350</v>
      </c>
      <c r="C5" s="102" t="s">
        <v>351</v>
      </c>
      <c r="D5" s="102" t="s">
        <v>352</v>
      </c>
      <c r="E5" s="102" t="s">
        <v>353</v>
      </c>
      <c r="F5" s="102" t="s">
        <v>354</v>
      </c>
    </row>
    <row r="6" spans="2:6" x14ac:dyDescent="0.25">
      <c r="B6" s="102" t="s">
        <v>350</v>
      </c>
      <c r="C6" s="102" t="s">
        <v>351</v>
      </c>
      <c r="D6" s="102" t="s">
        <v>352</v>
      </c>
      <c r="E6" s="102" t="s">
        <v>353</v>
      </c>
      <c r="F6" s="102" t="s">
        <v>354</v>
      </c>
    </row>
    <row r="7" spans="2:6" x14ac:dyDescent="0.25">
      <c r="B7" s="102" t="s">
        <v>350</v>
      </c>
      <c r="C7" s="102" t="s">
        <v>351</v>
      </c>
      <c r="D7" s="102" t="s">
        <v>352</v>
      </c>
      <c r="E7" s="102" t="s">
        <v>353</v>
      </c>
      <c r="F7" s="102" t="s">
        <v>354</v>
      </c>
    </row>
    <row r="8" spans="2:6" x14ac:dyDescent="0.25">
      <c r="B8" s="102" t="s">
        <v>350</v>
      </c>
      <c r="C8" s="102" t="s">
        <v>351</v>
      </c>
      <c r="D8" s="102" t="s">
        <v>352</v>
      </c>
      <c r="E8" s="102" t="s">
        <v>353</v>
      </c>
      <c r="F8" s="102" t="s">
        <v>354</v>
      </c>
    </row>
    <row r="9" spans="2:6" x14ac:dyDescent="0.25">
      <c r="B9" s="102" t="s">
        <v>350</v>
      </c>
      <c r="C9" s="102" t="s">
        <v>351</v>
      </c>
      <c r="D9" s="102" t="s">
        <v>352</v>
      </c>
      <c r="E9" s="102" t="s">
        <v>353</v>
      </c>
      <c r="F9" s="102" t="s">
        <v>354</v>
      </c>
    </row>
    <row r="10" spans="2:6" x14ac:dyDescent="0.25">
      <c r="B10" s="102" t="s">
        <v>350</v>
      </c>
      <c r="C10" s="102" t="s">
        <v>351</v>
      </c>
      <c r="D10" s="102" t="s">
        <v>352</v>
      </c>
      <c r="E10" s="102" t="s">
        <v>353</v>
      </c>
      <c r="F10" s="102" t="s">
        <v>354</v>
      </c>
    </row>
    <row r="11" spans="2:6" x14ac:dyDescent="0.25">
      <c r="B11" s="102" t="s">
        <v>350</v>
      </c>
      <c r="C11" s="102" t="s">
        <v>351</v>
      </c>
      <c r="D11" s="102" t="s">
        <v>352</v>
      </c>
      <c r="E11" s="102" t="s">
        <v>353</v>
      </c>
      <c r="F11" s="102" t="s">
        <v>354</v>
      </c>
    </row>
    <row r="12" spans="2:6" x14ac:dyDescent="0.25">
      <c r="B12" s="102" t="s">
        <v>350</v>
      </c>
      <c r="C12" s="102" t="s">
        <v>351</v>
      </c>
      <c r="D12" s="102" t="s">
        <v>352</v>
      </c>
      <c r="E12" s="102" t="s">
        <v>353</v>
      </c>
      <c r="F12" s="102" t="s">
        <v>354</v>
      </c>
    </row>
    <row r="13" spans="2:6" x14ac:dyDescent="0.25">
      <c r="B13" s="102" t="s">
        <v>350</v>
      </c>
      <c r="C13" s="102" t="s">
        <v>351</v>
      </c>
      <c r="D13" s="102" t="s">
        <v>352</v>
      </c>
      <c r="E13" s="102" t="s">
        <v>353</v>
      </c>
      <c r="F13" s="102" t="s">
        <v>354</v>
      </c>
    </row>
    <row r="14" spans="2:6" x14ac:dyDescent="0.25">
      <c r="B14" s="102" t="s">
        <v>350</v>
      </c>
      <c r="C14" s="102" t="s">
        <v>351</v>
      </c>
      <c r="D14" s="102" t="s">
        <v>352</v>
      </c>
      <c r="E14" s="102" t="s">
        <v>353</v>
      </c>
      <c r="F14" s="102" t="s">
        <v>354</v>
      </c>
    </row>
    <row r="15" spans="2:6" x14ac:dyDescent="0.25">
      <c r="B15" s="102" t="s">
        <v>350</v>
      </c>
      <c r="C15" s="102" t="s">
        <v>351</v>
      </c>
      <c r="D15" s="102" t="s">
        <v>352</v>
      </c>
      <c r="E15" s="102" t="s">
        <v>353</v>
      </c>
      <c r="F15" s="102" t="s">
        <v>354</v>
      </c>
    </row>
    <row r="16" spans="2:6" x14ac:dyDescent="0.25">
      <c r="B16" s="102" t="s">
        <v>350</v>
      </c>
      <c r="C16" s="102" t="s">
        <v>351</v>
      </c>
      <c r="D16" s="102" t="s">
        <v>352</v>
      </c>
      <c r="E16" s="102" t="s">
        <v>353</v>
      </c>
      <c r="F16" s="102" t="s">
        <v>354</v>
      </c>
    </row>
    <row r="17" spans="2:6" x14ac:dyDescent="0.25">
      <c r="B17" s="102" t="s">
        <v>350</v>
      </c>
      <c r="C17" s="102" t="s">
        <v>351</v>
      </c>
      <c r="D17" s="102" t="s">
        <v>352</v>
      </c>
      <c r="E17" s="102" t="s">
        <v>353</v>
      </c>
      <c r="F17" s="102" t="s">
        <v>354</v>
      </c>
    </row>
    <row r="18" spans="2:6" x14ac:dyDescent="0.25">
      <c r="B18" s="102" t="s">
        <v>350</v>
      </c>
      <c r="C18" s="102" t="s">
        <v>351</v>
      </c>
      <c r="D18" s="102" t="s">
        <v>352</v>
      </c>
      <c r="E18" s="102" t="s">
        <v>353</v>
      </c>
      <c r="F18" s="102" t="s">
        <v>354</v>
      </c>
    </row>
    <row r="19" spans="2:6" x14ac:dyDescent="0.25">
      <c r="B19" s="102" t="s">
        <v>350</v>
      </c>
      <c r="C19" s="102" t="s">
        <v>351</v>
      </c>
      <c r="D19" s="102" t="s">
        <v>352</v>
      </c>
      <c r="E19" s="102" t="s">
        <v>353</v>
      </c>
      <c r="F19" s="102" t="s">
        <v>354</v>
      </c>
    </row>
    <row r="20" spans="2:6" x14ac:dyDescent="0.25">
      <c r="B20" s="102" t="s">
        <v>350</v>
      </c>
      <c r="C20" s="102" t="s">
        <v>351</v>
      </c>
      <c r="D20" s="102" t="s">
        <v>352</v>
      </c>
      <c r="E20" s="102" t="s">
        <v>353</v>
      </c>
      <c r="F20" s="102" t="s">
        <v>354</v>
      </c>
    </row>
    <row r="21" spans="2:6" x14ac:dyDescent="0.25">
      <c r="B21" s="102" t="s">
        <v>350</v>
      </c>
      <c r="C21" s="102" t="s">
        <v>351</v>
      </c>
      <c r="D21" s="102" t="s">
        <v>352</v>
      </c>
      <c r="E21" s="102" t="s">
        <v>353</v>
      </c>
      <c r="F21" s="102" t="s">
        <v>354</v>
      </c>
    </row>
    <row r="22" spans="2:6" x14ac:dyDescent="0.25">
      <c r="B22" s="102" t="s">
        <v>350</v>
      </c>
      <c r="C22" s="102" t="s">
        <v>351</v>
      </c>
      <c r="D22" s="102" t="s">
        <v>352</v>
      </c>
      <c r="E22" s="102" t="s">
        <v>353</v>
      </c>
      <c r="F22" s="102" t="s">
        <v>354</v>
      </c>
    </row>
    <row r="23" spans="2:6" x14ac:dyDescent="0.25">
      <c r="B23" s="102" t="s">
        <v>350</v>
      </c>
      <c r="C23" s="102" t="s">
        <v>351</v>
      </c>
      <c r="D23" s="102" t="s">
        <v>352</v>
      </c>
      <c r="E23" s="102" t="s">
        <v>353</v>
      </c>
      <c r="F23" s="102" t="s">
        <v>354</v>
      </c>
    </row>
    <row r="24" spans="2:6" x14ac:dyDescent="0.25">
      <c r="B24" s="102" t="s">
        <v>350</v>
      </c>
      <c r="C24" s="102" t="s">
        <v>351</v>
      </c>
      <c r="D24" s="102" t="s">
        <v>352</v>
      </c>
      <c r="E24" s="102" t="s">
        <v>353</v>
      </c>
      <c r="F24" s="102" t="s">
        <v>354</v>
      </c>
    </row>
    <row r="25" spans="2:6" x14ac:dyDescent="0.25">
      <c r="B25" s="102" t="s">
        <v>350</v>
      </c>
      <c r="C25" s="102" t="s">
        <v>351</v>
      </c>
      <c r="D25" s="102" t="s">
        <v>352</v>
      </c>
      <c r="E25" s="102" t="s">
        <v>353</v>
      </c>
      <c r="F25" s="102" t="s">
        <v>354</v>
      </c>
    </row>
    <row r="26" spans="2:6" x14ac:dyDescent="0.25">
      <c r="B26" s="102" t="s">
        <v>350</v>
      </c>
      <c r="C26" s="102" t="s">
        <v>351</v>
      </c>
      <c r="D26" s="102" t="s">
        <v>352</v>
      </c>
      <c r="E26" s="102" t="s">
        <v>353</v>
      </c>
      <c r="F26" s="102" t="s">
        <v>354</v>
      </c>
    </row>
    <row r="27" spans="2:6" x14ac:dyDescent="0.25">
      <c r="B27" s="102" t="s">
        <v>350</v>
      </c>
      <c r="C27" s="102" t="s">
        <v>351</v>
      </c>
      <c r="D27" s="102" t="s">
        <v>352</v>
      </c>
      <c r="E27" s="102" t="s">
        <v>353</v>
      </c>
      <c r="F27" s="102" t="s">
        <v>354</v>
      </c>
    </row>
    <row r="28" spans="2:6" x14ac:dyDescent="0.25">
      <c r="B28" s="102" t="s">
        <v>350</v>
      </c>
      <c r="C28" s="102" t="s">
        <v>351</v>
      </c>
      <c r="D28" s="102" t="s">
        <v>352</v>
      </c>
      <c r="E28" s="102" t="s">
        <v>353</v>
      </c>
      <c r="F28" s="102" t="s">
        <v>354</v>
      </c>
    </row>
    <row r="29" spans="2:6" x14ac:dyDescent="0.25">
      <c r="B29" s="102" t="s">
        <v>350</v>
      </c>
      <c r="C29" s="102" t="s">
        <v>351</v>
      </c>
      <c r="D29" s="102" t="s">
        <v>352</v>
      </c>
      <c r="E29" s="102" t="s">
        <v>353</v>
      </c>
      <c r="F29" s="102" t="s">
        <v>354</v>
      </c>
    </row>
    <row r="30" spans="2:6" x14ac:dyDescent="0.25">
      <c r="B30" s="102" t="s">
        <v>350</v>
      </c>
      <c r="C30" s="102" t="s">
        <v>351</v>
      </c>
      <c r="D30" s="102" t="s">
        <v>352</v>
      </c>
      <c r="E30" s="102" t="s">
        <v>353</v>
      </c>
      <c r="F30" s="102" t="s">
        <v>354</v>
      </c>
    </row>
    <row r="31" spans="2:6" x14ac:dyDescent="0.25">
      <c r="B31" s="102" t="s">
        <v>350</v>
      </c>
      <c r="C31" s="102" t="s">
        <v>351</v>
      </c>
      <c r="D31" s="102" t="s">
        <v>352</v>
      </c>
      <c r="E31" s="102" t="s">
        <v>353</v>
      </c>
      <c r="F31" s="102" t="s">
        <v>354</v>
      </c>
    </row>
    <row r="32" spans="2:6" x14ac:dyDescent="0.25">
      <c r="B32" s="102" t="s">
        <v>350</v>
      </c>
      <c r="C32" s="102" t="s">
        <v>351</v>
      </c>
      <c r="D32" s="102" t="s">
        <v>352</v>
      </c>
      <c r="E32" s="102" t="s">
        <v>353</v>
      </c>
      <c r="F32" s="102" t="s">
        <v>354</v>
      </c>
    </row>
    <row r="33" spans="2:6" x14ac:dyDescent="0.25">
      <c r="B33" s="102" t="s">
        <v>350</v>
      </c>
      <c r="C33" s="102" t="s">
        <v>351</v>
      </c>
      <c r="D33" s="102" t="s">
        <v>352</v>
      </c>
      <c r="E33" s="102" t="s">
        <v>353</v>
      </c>
      <c r="F33" s="102" t="s">
        <v>354</v>
      </c>
    </row>
    <row r="34" spans="2:6" x14ac:dyDescent="0.25">
      <c r="B34" s="102" t="s">
        <v>350</v>
      </c>
      <c r="C34" s="102" t="s">
        <v>351</v>
      </c>
      <c r="D34" s="102" t="s">
        <v>352</v>
      </c>
      <c r="E34" s="102" t="s">
        <v>353</v>
      </c>
      <c r="F34" s="102" t="s">
        <v>354</v>
      </c>
    </row>
    <row r="35" spans="2:6" x14ac:dyDescent="0.25">
      <c r="B35" s="102" t="s">
        <v>350</v>
      </c>
      <c r="C35" s="102" t="s">
        <v>351</v>
      </c>
      <c r="D35" s="102" t="s">
        <v>352</v>
      </c>
      <c r="E35" s="102" t="s">
        <v>353</v>
      </c>
      <c r="F35" s="102" t="s">
        <v>354</v>
      </c>
    </row>
    <row r="36" spans="2:6" x14ac:dyDescent="0.25">
      <c r="B36" s="102" t="s">
        <v>350</v>
      </c>
      <c r="C36" s="102" t="s">
        <v>351</v>
      </c>
      <c r="D36" s="102" t="s">
        <v>352</v>
      </c>
      <c r="E36" s="102" t="s">
        <v>353</v>
      </c>
      <c r="F36" s="102" t="s">
        <v>354</v>
      </c>
    </row>
    <row r="37" spans="2:6" x14ac:dyDescent="0.25">
      <c r="B37" s="102" t="s">
        <v>350</v>
      </c>
      <c r="C37" s="102" t="s">
        <v>351</v>
      </c>
      <c r="D37" s="102" t="s">
        <v>352</v>
      </c>
      <c r="E37" s="102" t="s">
        <v>353</v>
      </c>
      <c r="F37" s="102" t="s">
        <v>354</v>
      </c>
    </row>
    <row r="38" spans="2:6" x14ac:dyDescent="0.25">
      <c r="B38" s="102" t="s">
        <v>350</v>
      </c>
      <c r="C38" s="102" t="s">
        <v>351</v>
      </c>
      <c r="D38" s="102" t="s">
        <v>352</v>
      </c>
      <c r="E38" s="102" t="s">
        <v>353</v>
      </c>
      <c r="F38" s="102" t="s">
        <v>354</v>
      </c>
    </row>
    <row r="39" spans="2:6" x14ac:dyDescent="0.25">
      <c r="B39" s="102" t="s">
        <v>350</v>
      </c>
      <c r="C39" s="102" t="s">
        <v>351</v>
      </c>
      <c r="D39" s="102" t="s">
        <v>352</v>
      </c>
      <c r="E39" s="102" t="s">
        <v>353</v>
      </c>
      <c r="F39" s="102" t="s">
        <v>354</v>
      </c>
    </row>
    <row r="40" spans="2:6" x14ac:dyDescent="0.25">
      <c r="B40" s="102" t="s">
        <v>350</v>
      </c>
      <c r="C40" s="102" t="s">
        <v>351</v>
      </c>
      <c r="D40" s="102" t="s">
        <v>352</v>
      </c>
      <c r="E40" s="102" t="s">
        <v>353</v>
      </c>
      <c r="F40" s="102" t="s">
        <v>354</v>
      </c>
    </row>
    <row r="41" spans="2:6" x14ac:dyDescent="0.25">
      <c r="B41" s="102" t="s">
        <v>350</v>
      </c>
      <c r="C41" s="102" t="s">
        <v>351</v>
      </c>
      <c r="D41" s="102" t="s">
        <v>352</v>
      </c>
      <c r="E41" s="102" t="s">
        <v>353</v>
      </c>
      <c r="F41" s="102" t="s">
        <v>354</v>
      </c>
    </row>
    <row r="42" spans="2:6" x14ac:dyDescent="0.25">
      <c r="B42" s="102" t="s">
        <v>350</v>
      </c>
      <c r="C42" s="102" t="s">
        <v>351</v>
      </c>
      <c r="D42" s="102" t="s">
        <v>352</v>
      </c>
      <c r="E42" s="102" t="s">
        <v>353</v>
      </c>
      <c r="F42" s="102" t="s">
        <v>354</v>
      </c>
    </row>
    <row r="43" spans="2:6" x14ac:dyDescent="0.25">
      <c r="B43" s="102" t="s">
        <v>350</v>
      </c>
      <c r="C43" s="102" t="s">
        <v>351</v>
      </c>
      <c r="D43" s="102" t="s">
        <v>352</v>
      </c>
      <c r="E43" s="102" t="s">
        <v>353</v>
      </c>
      <c r="F43" s="102" t="s">
        <v>354</v>
      </c>
    </row>
    <row r="44" spans="2:6" x14ac:dyDescent="0.25">
      <c r="B44" s="102" t="s">
        <v>350</v>
      </c>
      <c r="C44" s="102" t="s">
        <v>351</v>
      </c>
      <c r="D44" s="102" t="s">
        <v>352</v>
      </c>
      <c r="E44" s="102" t="s">
        <v>353</v>
      </c>
      <c r="F44" s="102" t="s">
        <v>354</v>
      </c>
    </row>
    <row r="45" spans="2:6" x14ac:dyDescent="0.25">
      <c r="B45" s="102" t="s">
        <v>350</v>
      </c>
      <c r="C45" s="102" t="s">
        <v>351</v>
      </c>
      <c r="D45" s="102" t="s">
        <v>352</v>
      </c>
      <c r="E45" s="102" t="s">
        <v>353</v>
      </c>
      <c r="F45" s="102" t="s">
        <v>354</v>
      </c>
    </row>
    <row r="46" spans="2:6" x14ac:dyDescent="0.25">
      <c r="B46" s="102" t="s">
        <v>350</v>
      </c>
      <c r="C46" s="102" t="s">
        <v>351</v>
      </c>
      <c r="D46" s="102" t="s">
        <v>352</v>
      </c>
      <c r="E46" s="102" t="s">
        <v>353</v>
      </c>
      <c r="F46" s="102" t="s">
        <v>354</v>
      </c>
    </row>
    <row r="47" spans="2:6" x14ac:dyDescent="0.25">
      <c r="B47" s="102" t="s">
        <v>350</v>
      </c>
      <c r="C47" s="102" t="s">
        <v>351</v>
      </c>
      <c r="D47" s="102" t="s">
        <v>352</v>
      </c>
      <c r="E47" s="102" t="s">
        <v>353</v>
      </c>
      <c r="F47" s="102" t="s">
        <v>354</v>
      </c>
    </row>
    <row r="48" spans="2:6" x14ac:dyDescent="0.25">
      <c r="B48" s="102" t="s">
        <v>350</v>
      </c>
      <c r="C48" s="102" t="s">
        <v>351</v>
      </c>
      <c r="D48" s="102" t="s">
        <v>352</v>
      </c>
      <c r="E48" s="102" t="s">
        <v>353</v>
      </c>
      <c r="F48" s="102" t="s">
        <v>354</v>
      </c>
    </row>
    <row r="49" spans="2:6" x14ac:dyDescent="0.25">
      <c r="B49" s="102" t="s">
        <v>350</v>
      </c>
      <c r="C49" s="102" t="s">
        <v>351</v>
      </c>
      <c r="D49" s="102" t="s">
        <v>352</v>
      </c>
      <c r="E49" s="102" t="s">
        <v>353</v>
      </c>
      <c r="F49" s="102" t="s">
        <v>354</v>
      </c>
    </row>
    <row r="50" spans="2:6" x14ac:dyDescent="0.25">
      <c r="B50" s="102" t="s">
        <v>350</v>
      </c>
      <c r="C50" s="102" t="s">
        <v>351</v>
      </c>
      <c r="D50" s="102" t="s">
        <v>352</v>
      </c>
      <c r="E50" s="102" t="s">
        <v>353</v>
      </c>
      <c r="F50" s="102" t="s">
        <v>354</v>
      </c>
    </row>
    <row r="51" spans="2:6" x14ac:dyDescent="0.25">
      <c r="B51" s="102" t="s">
        <v>350</v>
      </c>
      <c r="C51" s="102" t="s">
        <v>351</v>
      </c>
      <c r="D51" s="102" t="s">
        <v>352</v>
      </c>
      <c r="E51" s="102" t="s">
        <v>353</v>
      </c>
      <c r="F51" s="102" t="s">
        <v>354</v>
      </c>
    </row>
    <row r="52" spans="2:6" x14ac:dyDescent="0.25">
      <c r="B52" s="102" t="s">
        <v>350</v>
      </c>
      <c r="C52" s="102" t="s">
        <v>351</v>
      </c>
      <c r="D52" s="102" t="s">
        <v>352</v>
      </c>
      <c r="E52" s="102" t="s">
        <v>353</v>
      </c>
      <c r="F52" s="102" t="s">
        <v>354</v>
      </c>
    </row>
    <row r="53" spans="2:6" x14ac:dyDescent="0.25">
      <c r="B53" s="102" t="s">
        <v>350</v>
      </c>
      <c r="C53" s="102" t="s">
        <v>351</v>
      </c>
      <c r="D53" s="102" t="s">
        <v>352</v>
      </c>
      <c r="E53" s="102" t="s">
        <v>353</v>
      </c>
      <c r="F53" s="102" t="s">
        <v>354</v>
      </c>
    </row>
    <row r="54" spans="2:6" x14ac:dyDescent="0.25">
      <c r="B54" s="102" t="s">
        <v>350</v>
      </c>
      <c r="C54" s="102" t="s">
        <v>351</v>
      </c>
      <c r="D54" s="102" t="s">
        <v>352</v>
      </c>
      <c r="E54" s="102" t="s">
        <v>353</v>
      </c>
      <c r="F54" s="102" t="s">
        <v>354</v>
      </c>
    </row>
    <row r="55" spans="2:6" x14ac:dyDescent="0.25">
      <c r="B55" s="102" t="s">
        <v>350</v>
      </c>
      <c r="C55" s="102" t="s">
        <v>351</v>
      </c>
      <c r="D55" s="102" t="s">
        <v>352</v>
      </c>
      <c r="E55" s="102" t="s">
        <v>353</v>
      </c>
      <c r="F55" s="102" t="s">
        <v>354</v>
      </c>
    </row>
    <row r="56" spans="2:6" x14ac:dyDescent="0.25">
      <c r="B56" s="102" t="s">
        <v>350</v>
      </c>
      <c r="C56" s="102" t="s">
        <v>351</v>
      </c>
      <c r="D56" s="102" t="s">
        <v>352</v>
      </c>
      <c r="E56" s="102" t="s">
        <v>353</v>
      </c>
      <c r="F56" s="102" t="s">
        <v>354</v>
      </c>
    </row>
    <row r="57" spans="2:6" x14ac:dyDescent="0.25">
      <c r="B57" s="102" t="s">
        <v>350</v>
      </c>
      <c r="C57" s="102" t="s">
        <v>351</v>
      </c>
      <c r="D57" s="102" t="s">
        <v>352</v>
      </c>
      <c r="E57" s="102" t="s">
        <v>353</v>
      </c>
      <c r="F57" s="102" t="s">
        <v>354</v>
      </c>
    </row>
    <row r="58" spans="2:6" x14ac:dyDescent="0.25">
      <c r="B58" s="102" t="s">
        <v>350</v>
      </c>
      <c r="C58" s="102" t="s">
        <v>351</v>
      </c>
      <c r="D58" s="102" t="s">
        <v>352</v>
      </c>
      <c r="E58" s="102" t="s">
        <v>353</v>
      </c>
      <c r="F58" s="102" t="s">
        <v>354</v>
      </c>
    </row>
    <row r="59" spans="2:6" x14ac:dyDescent="0.25">
      <c r="B59" s="102" t="s">
        <v>350</v>
      </c>
      <c r="C59" s="102" t="s">
        <v>351</v>
      </c>
      <c r="D59" s="102" t="s">
        <v>352</v>
      </c>
      <c r="E59" s="102" t="s">
        <v>353</v>
      </c>
      <c r="F59" s="102" t="s">
        <v>354</v>
      </c>
    </row>
    <row r="60" spans="2:6" x14ac:dyDescent="0.25">
      <c r="B60" s="102" t="s">
        <v>350</v>
      </c>
      <c r="C60" s="102" t="s">
        <v>351</v>
      </c>
      <c r="D60" s="102" t="s">
        <v>352</v>
      </c>
      <c r="E60" s="102" t="s">
        <v>353</v>
      </c>
      <c r="F60" s="102" t="s">
        <v>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workbookViewId="0" zoomScale="115" zoomScaleNormal="115">
      <selection activeCell="G19" sqref="G19"/>
    </sheetView>
  </sheetViews>
  <sheetFormatPr defaultRowHeight="13.8" outlineLevelRow="0" outlineLevelCol="0" x14ac:dyDescent="0.25" defaultColWidth="11.44140625" customHeight="1"/>
  <cols>
    <col min="1" max="1" width="3.6640625" style="2" customWidth="1"/>
    <col min="2" max="12" width="11.44140625" style="2" customWidth="1"/>
    <col min="13" max="13" width="7.88671875" style="2" customWidth="1"/>
    <col min="14" max="14" width="11.44140625" style="2" customWidth="1"/>
    <col min="15" max="15" width="29.33203125" style="2" customWidth="1"/>
    <col min="16" max="16384" width="11.44140625" style="2" customWidth="1"/>
  </cols>
  <sheetData>
    <row r="2" spans="2:15" x14ac:dyDescent="0.25">
      <c r="B2" s="3" t="s">
        <v>235</v>
      </c>
      <c r="C2" s="2"/>
      <c r="D2" s="2"/>
      <c r="E2" s="2"/>
      <c r="F2" s="2"/>
      <c r="G2" s="2"/>
      <c r="M2" s="2"/>
      <c r="N2" s="2"/>
      <c r="O2" s="2"/>
    </row>
    <row r="4" spans="2:13" x14ac:dyDescent="0.25">
      <c r="B4" s="36" t="s">
        <v>1</v>
      </c>
      <c r="C4" s="4"/>
      <c r="G4" s="36" t="s">
        <v>236</v>
      </c>
      <c r="H4" s="4"/>
      <c r="L4" s="36" t="s">
        <v>237</v>
      </c>
      <c r="M4" s="4"/>
    </row>
    <row r="5" spans="2:15" x14ac:dyDescent="0.25">
      <c r="B5" s="5" t="s">
        <v>238</v>
      </c>
      <c r="C5" s="5"/>
      <c r="D5" s="74" t="s">
        <v>239</v>
      </c>
      <c r="E5" s="74"/>
      <c r="G5" s="5" t="s">
        <v>240</v>
      </c>
      <c r="H5" s="5"/>
      <c r="I5" s="6" t="s">
        <v>241</v>
      </c>
      <c r="J5" s="6"/>
      <c r="L5" s="5" t="s">
        <v>242</v>
      </c>
      <c r="M5" s="5"/>
      <c r="N5" s="74" t="s">
        <v>243</v>
      </c>
      <c r="O5" s="74"/>
    </row>
    <row r="6" spans="2:15" x14ac:dyDescent="0.25">
      <c r="B6" s="2" t="s">
        <v>244</v>
      </c>
      <c r="C6" s="2"/>
      <c r="D6" s="21"/>
      <c r="E6" s="21"/>
      <c r="G6" s="5" t="s">
        <v>245</v>
      </c>
      <c r="H6" s="5"/>
      <c r="I6" s="6" t="s">
        <v>246</v>
      </c>
      <c r="J6" s="6"/>
      <c r="L6" s="5" t="s">
        <v>247</v>
      </c>
      <c r="M6" s="5"/>
      <c r="N6" s="74"/>
      <c r="O6" s="74"/>
    </row>
    <row r="7" spans="2:15" x14ac:dyDescent="0.25">
      <c r="B7" s="2" t="s">
        <v>248</v>
      </c>
      <c r="C7" s="2"/>
      <c r="D7" s="21"/>
      <c r="E7" s="21"/>
      <c r="G7" s="5" t="s">
        <v>245</v>
      </c>
      <c r="H7" s="5"/>
      <c r="I7" s="6" t="s">
        <v>249</v>
      </c>
      <c r="J7" s="6"/>
      <c r="L7" s="5" t="str">
        <f>Label.Address</f>
        <v>Địa chỉ</v>
      </c>
      <c r="M7" s="5"/>
      <c r="N7" s="74" t="s">
        <v>250</v>
      </c>
      <c r="O7" s="74"/>
    </row>
    <row r="8" spans="2:15" x14ac:dyDescent="0.25">
      <c r="B8" s="2" t="s">
        <v>251</v>
      </c>
      <c r="C8" s="2"/>
      <c r="D8" s="21"/>
      <c r="E8" s="21"/>
      <c r="G8" s="5" t="s">
        <v>252</v>
      </c>
      <c r="H8" s="5"/>
      <c r="I8" s="6" t="s">
        <v>253</v>
      </c>
      <c r="J8" s="6"/>
      <c r="L8" s="2" t="str">
        <f>Label.City</f>
        <v>City</v>
      </c>
      <c r="M8" s="2"/>
      <c r="N8" s="21"/>
      <c r="O8" s="21"/>
    </row>
    <row r="9" spans="2:15" x14ac:dyDescent="0.25">
      <c r="B9" s="2" t="s">
        <v>254</v>
      </c>
      <c r="C9" s="2"/>
      <c r="D9" s="21"/>
      <c r="E9" s="21"/>
      <c r="L9" s="2" t="str">
        <f>Label.State</f>
        <v>State/Province</v>
      </c>
      <c r="M9" s="2"/>
      <c r="N9" s="21"/>
      <c r="O9" s="21"/>
    </row>
    <row r="10" spans="2:15" x14ac:dyDescent="0.25">
      <c r="B10" s="5" t="s">
        <v>255</v>
      </c>
      <c r="C10" s="5"/>
      <c r="D10" s="74" t="s">
        <v>256</v>
      </c>
      <c r="E10" s="74"/>
      <c r="L10" s="2" t="str">
        <f>Label.PostalCode</f>
        <v>Postal code</v>
      </c>
      <c r="M10" s="2"/>
      <c r="N10" s="21"/>
      <c r="O10" s="21"/>
    </row>
    <row r="11" spans="2:15" x14ac:dyDescent="0.25">
      <c r="B11" s="2" t="s">
        <v>257</v>
      </c>
      <c r="C11" s="2"/>
      <c r="D11" s="21"/>
      <c r="E11" s="21"/>
      <c r="L11" s="5" t="str">
        <f>Label.Country</f>
        <v>Quốc gia</v>
      </c>
      <c r="M11" s="5"/>
      <c r="N11" s="74" t="s">
        <v>258</v>
      </c>
      <c r="O11" s="74"/>
    </row>
    <row r="12" spans="2:15" x14ac:dyDescent="0.25">
      <c r="B12" s="2" t="s">
        <v>259</v>
      </c>
      <c r="C12" s="2"/>
      <c r="D12" s="21"/>
      <c r="E12" s="21"/>
      <c r="L12" s="5" t="s">
        <v>260</v>
      </c>
      <c r="M12" s="5"/>
      <c r="N12" s="74"/>
      <c r="O12" s="74"/>
    </row>
    <row r="13" spans="2:15" x14ac:dyDescent="0.25">
      <c r="B13" s="2" t="s">
        <v>261</v>
      </c>
      <c r="C13" s="2"/>
      <c r="D13" s="21"/>
      <c r="E13" s="21"/>
      <c r="L13" s="5" t="str">
        <f>Label.Email</f>
        <v>E-mail</v>
      </c>
      <c r="M13" s="5"/>
      <c r="N13" s="74"/>
      <c r="O13" s="74"/>
    </row>
    <row r="14" spans="2:5" x14ac:dyDescent="0.25">
      <c r="B14" s="5" t="s">
        <v>262</v>
      </c>
      <c r="C14" s="5"/>
      <c r="D14" s="74" t="s">
        <v>263</v>
      </c>
      <c r="E14" s="74"/>
    </row>
    <row r="15" spans="2:5" x14ac:dyDescent="0.25">
      <c r="B15" s="2" t="s">
        <v>264</v>
      </c>
      <c r="C15" s="2"/>
      <c r="D15" s="21"/>
      <c r="E15" s="21"/>
    </row>
  </sheetData>
  <mergeCells count="53">
    <mergeCell ref="B2:G2"/>
    <mergeCell ref="M2:O2"/>
    <mergeCell ref="B4:C4"/>
    <mergeCell ref="G4:H4"/>
    <mergeCell ref="L4:M4"/>
    <mergeCell ref="B5:C5"/>
    <mergeCell ref="D5:E5"/>
    <mergeCell ref="G5:H5"/>
    <mergeCell ref="I5:J5"/>
    <mergeCell ref="L5:M5"/>
    <mergeCell ref="N5:O5"/>
    <mergeCell ref="B6:C6"/>
    <mergeCell ref="D6:E6"/>
    <mergeCell ref="G6:H6"/>
    <mergeCell ref="I6:J6"/>
    <mergeCell ref="L6:M6"/>
    <mergeCell ref="N6:O6"/>
    <mergeCell ref="B7:C7"/>
    <mergeCell ref="D7:E7"/>
    <mergeCell ref="G7:H7"/>
    <mergeCell ref="I7:J7"/>
    <mergeCell ref="L7:M7"/>
    <mergeCell ref="N7:O7"/>
    <mergeCell ref="B8:C8"/>
    <mergeCell ref="D8:E8"/>
    <mergeCell ref="G8:H8"/>
    <mergeCell ref="I8:J8"/>
    <mergeCell ref="L8:M8"/>
    <mergeCell ref="N8:O8"/>
    <mergeCell ref="B9:C9"/>
    <mergeCell ref="D9:E9"/>
    <mergeCell ref="L9:M9"/>
    <mergeCell ref="N9:O9"/>
    <mergeCell ref="B10:C10"/>
    <mergeCell ref="D10:E10"/>
    <mergeCell ref="L10:M10"/>
    <mergeCell ref="N10:O10"/>
    <mergeCell ref="B11:C11"/>
    <mergeCell ref="D11:E11"/>
    <mergeCell ref="L11:M11"/>
    <mergeCell ref="N11:O11"/>
    <mergeCell ref="B12:C12"/>
    <mergeCell ref="D12:E12"/>
    <mergeCell ref="L12:M12"/>
    <mergeCell ref="N12:O12"/>
    <mergeCell ref="B13:C13"/>
    <mergeCell ref="D13:E13"/>
    <mergeCell ref="L13:M13"/>
    <mergeCell ref="N13:O13"/>
    <mergeCell ref="B14:C14"/>
    <mergeCell ref="D14:E14"/>
    <mergeCell ref="B15:C15"/>
    <mergeCell ref="D15:E15"/>
  </mergeCells>
  <pageMargins left="0.7" right="0.7" top="0.787401575" bottom="0.7874015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 zoomScale="115" zoomScaleNormal="115">
      <selection activeCell="J13" sqref="J13"/>
    </sheetView>
  </sheetViews>
  <sheetFormatPr defaultRowHeight="13.8" outlineLevelRow="1" outlineLevelCol="0" x14ac:dyDescent="0.25" defaultColWidth="11.44140625" customHeight="1"/>
  <cols>
    <col min="1" max="1" width="3.6640625" style="2" customWidth="1"/>
    <col min="2" max="2" width="50.5546875" style="2" customWidth="1"/>
    <col min="3" max="3" width="21.33203125" style="2" customWidth="1"/>
    <col min="4" max="4" width="21" style="2" customWidth="1"/>
    <col min="5" max="5" width="15.6640625" style="2" customWidth="1"/>
    <col min="6" max="6" width="16.33203125" style="2" customWidth="1"/>
    <col min="7" max="7" width="17.109375" style="2" customWidth="1"/>
    <col min="8" max="16384" width="11.44140625" style="2" customWidth="1"/>
  </cols>
  <sheetData>
    <row r="2" ht="21" customHeight="1" spans="2:9" x14ac:dyDescent="0.25">
      <c r="B2" s="77" t="s">
        <v>273</v>
      </c>
      <c r="C2" s="78"/>
      <c r="D2" s="78"/>
      <c r="E2" s="2"/>
      <c r="F2" s="2"/>
      <c r="H2" s="2"/>
      <c r="I2" s="2"/>
    </row>
    <row r="3" spans="2:2" x14ac:dyDescent="0.25">
      <c r="B3" s="3"/>
    </row>
    <row r="4" ht="27.6" customHeight="1" spans="2:7" x14ac:dyDescent="0.25">
      <c r="B4" s="79" t="s">
        <v>274</v>
      </c>
      <c r="C4" s="79" t="s">
        <v>265</v>
      </c>
      <c r="D4" s="79" t="s">
        <v>275</v>
      </c>
      <c r="E4" s="79" t="s">
        <v>276</v>
      </c>
      <c r="F4" s="79" t="s">
        <v>277</v>
      </c>
      <c r="G4" s="79" t="s">
        <v>278</v>
      </c>
    </row>
    <row r="5" spans="2:10" x14ac:dyDescent="0.25">
      <c r="B5" s="80" t="s">
        <v>279</v>
      </c>
      <c r="C5" s="81" t="s">
        <v>280</v>
      </c>
      <c r="D5" s="82" t="s">
        <v>281</v>
      </c>
      <c r="E5" s="82">
        <v>50</v>
      </c>
      <c r="F5" s="82" t="s">
        <v>282</v>
      </c>
      <c r="G5" s="83" t="s">
        <v>283</v>
      </c>
      <c r="I5" s="84"/>
      <c r="J5" s="85"/>
    </row>
    <row r="6" spans="2:10" x14ac:dyDescent="0.25">
      <c r="B6" s="80" t="s">
        <v>279</v>
      </c>
      <c r="C6" s="81" t="s">
        <v>280</v>
      </c>
      <c r="D6" s="82" t="s">
        <v>281</v>
      </c>
      <c r="E6" s="82">
        <v>50</v>
      </c>
      <c r="F6" s="82" t="s">
        <v>282</v>
      </c>
      <c r="G6" s="83" t="s">
        <v>283</v>
      </c>
      <c r="I6" s="84"/>
      <c r="J6" s="85"/>
    </row>
    <row r="7" spans="2:10" x14ac:dyDescent="0.25">
      <c r="B7" s="80" t="s">
        <v>279</v>
      </c>
      <c r="C7" s="81" t="s">
        <v>280</v>
      </c>
      <c r="D7" s="82" t="s">
        <v>281</v>
      </c>
      <c r="E7" s="82">
        <v>50</v>
      </c>
      <c r="F7" s="82" t="s">
        <v>282</v>
      </c>
      <c r="G7" s="83" t="s">
        <v>283</v>
      </c>
      <c r="I7" s="84"/>
      <c r="J7" s="85"/>
    </row>
    <row r="8" spans="2:7" x14ac:dyDescent="0.25">
      <c r="B8" s="80" t="s">
        <v>279</v>
      </c>
      <c r="C8" s="81" t="s">
        <v>280</v>
      </c>
      <c r="D8" s="82" t="s">
        <v>281</v>
      </c>
      <c r="E8" s="86">
        <v>50</v>
      </c>
      <c r="F8" s="82" t="s">
        <v>282</v>
      </c>
      <c r="G8" s="83" t="s">
        <v>283</v>
      </c>
    </row>
    <row r="9" ht="19.2" customHeight="1" spans="2:7" x14ac:dyDescent="0.25">
      <c r="B9" s="7" t="s">
        <v>63</v>
      </c>
      <c r="C9" s="7" t="s">
        <v>63</v>
      </c>
      <c r="D9" s="7" t="s">
        <v>63</v>
      </c>
      <c r="E9" s="7" t="s">
        <v>63</v>
      </c>
      <c r="F9" s="87" t="s">
        <v>63</v>
      </c>
      <c r="G9" s="88" t="s">
        <v>63</v>
      </c>
    </row>
    <row r="10" spans="7:8" x14ac:dyDescent="0.25">
      <c r="G10" s="89"/>
      <c r="H10" s="90"/>
    </row>
    <row r="12" spans="2:6" x14ac:dyDescent="0.25">
      <c r="B12" s="91"/>
      <c r="C12" s="91"/>
      <c r="D12" s="91"/>
      <c r="E12" s="91"/>
      <c r="F12" s="91"/>
    </row>
    <row r="13" spans="2:6" x14ac:dyDescent="0.25">
      <c r="B13" s="91"/>
      <c r="C13" s="91"/>
      <c r="D13" s="91"/>
      <c r="E13" s="91"/>
      <c r="F13" s="91"/>
    </row>
    <row r="14" spans="2:6" x14ac:dyDescent="0.25">
      <c r="B14" s="91"/>
      <c r="C14" s="91"/>
      <c r="D14" s="91"/>
      <c r="E14" s="91"/>
      <c r="F14" s="91"/>
    </row>
    <row r="15" spans="2:6" x14ac:dyDescent="0.25">
      <c r="B15" s="91"/>
      <c r="C15" s="91"/>
      <c r="D15" s="91"/>
      <c r="E15" s="91"/>
      <c r="F15" s="91"/>
    </row>
    <row r="16" spans="2:6" x14ac:dyDescent="0.25">
      <c r="B16" s="91"/>
      <c r="C16" s="91"/>
      <c r="D16" s="91"/>
      <c r="E16" s="91"/>
      <c r="F16" s="91"/>
    </row>
    <row r="17" spans="2:6" x14ac:dyDescent="0.25">
      <c r="B17" s="91"/>
      <c r="C17" s="91"/>
      <c r="D17" s="91"/>
      <c r="E17" s="91"/>
      <c r="F17" s="91"/>
    </row>
    <row r="18" spans="2:6" x14ac:dyDescent="0.25">
      <c r="B18" s="91"/>
      <c r="C18" s="91"/>
      <c r="D18" s="91"/>
      <c r="E18" s="91"/>
      <c r="F18" s="91"/>
    </row>
    <row r="19" spans="2:6" x14ac:dyDescent="0.25">
      <c r="B19" s="91"/>
      <c r="C19" s="91"/>
      <c r="D19" s="91"/>
      <c r="E19" s="91"/>
      <c r="F19" s="91"/>
    </row>
    <row r="20" spans="2:6" x14ac:dyDescent="0.25">
      <c r="B20" s="91"/>
      <c r="C20" s="91"/>
      <c r="D20" s="91"/>
      <c r="E20" s="91"/>
      <c r="F20" s="91"/>
    </row>
    <row r="21" spans="2:6" x14ac:dyDescent="0.25">
      <c r="B21" s="91"/>
      <c r="C21" s="91"/>
      <c r="D21" s="91"/>
      <c r="E21" s="91"/>
      <c r="F21" s="91"/>
    </row>
    <row r="22" hidden="1" spans="2:6" x14ac:dyDescent="0.25" outlineLevel="1" collapsed="1">
      <c r="B22" s="91"/>
      <c r="C22" s="91"/>
      <c r="D22" s="91"/>
      <c r="E22" s="91"/>
      <c r="F22" s="91"/>
    </row>
    <row r="23" hidden="1" spans="2:6" x14ac:dyDescent="0.25" outlineLevel="1" collapsed="1">
      <c r="B23" s="91"/>
      <c r="C23" s="91"/>
      <c r="D23" s="91"/>
      <c r="E23" s="91"/>
      <c r="F23" s="91"/>
    </row>
    <row r="24" hidden="1" spans="2:6" x14ac:dyDescent="0.25" outlineLevel="1" collapsed="1">
      <c r="B24" s="91"/>
      <c r="C24" s="91"/>
      <c r="D24" s="91"/>
      <c r="E24" s="91"/>
      <c r="F24" s="91"/>
    </row>
    <row r="25" hidden="1" spans="2:6" x14ac:dyDescent="0.25" outlineLevel="1" collapsed="1">
      <c r="B25" s="91"/>
      <c r="C25" s="91"/>
      <c r="D25" s="91"/>
      <c r="E25" s="91"/>
      <c r="F25" s="91"/>
    </row>
    <row r="26" hidden="1" spans="2:6" x14ac:dyDescent="0.25" outlineLevel="1" collapsed="1">
      <c r="B26" s="91"/>
      <c r="C26" s="91"/>
      <c r="D26" s="91"/>
      <c r="E26" s="91"/>
      <c r="F26" s="91"/>
    </row>
    <row r="27" hidden="1" spans="2:6" x14ac:dyDescent="0.25" outlineLevel="1" collapsed="1">
      <c r="B27" s="91"/>
      <c r="C27" s="91"/>
      <c r="D27" s="91"/>
      <c r="E27" s="91"/>
      <c r="F27" s="91"/>
    </row>
    <row r="28" hidden="1" spans="2:6" x14ac:dyDescent="0.25" outlineLevel="1" collapsed="1">
      <c r="B28" s="91"/>
      <c r="C28" s="91"/>
      <c r="D28" s="91"/>
      <c r="E28" s="91"/>
      <c r="F28" s="91"/>
    </row>
    <row r="29" hidden="1" spans="2:6" x14ac:dyDescent="0.25" outlineLevel="1" collapsed="1">
      <c r="B29" s="91"/>
      <c r="C29" s="91"/>
      <c r="D29" s="91"/>
      <c r="E29" s="91"/>
      <c r="F29" s="91"/>
    </row>
    <row r="30" hidden="1" spans="2:6" x14ac:dyDescent="0.25" outlineLevel="1" collapsed="1">
      <c r="B30" s="91"/>
      <c r="C30" s="91"/>
      <c r="D30" s="91"/>
      <c r="E30" s="91"/>
      <c r="F30" s="91"/>
    </row>
    <row r="31" hidden="1" spans="2:6" x14ac:dyDescent="0.25" outlineLevel="1" collapsed="1">
      <c r="B31" s="91"/>
      <c r="C31" s="91"/>
      <c r="D31" s="91"/>
      <c r="E31" s="91"/>
      <c r="F31" s="91"/>
    </row>
    <row r="32" hidden="1" spans="2:6" x14ac:dyDescent="0.25" outlineLevel="1" collapsed="1">
      <c r="B32" s="91"/>
      <c r="C32" s="91"/>
      <c r="D32" s="91"/>
      <c r="E32" s="91"/>
      <c r="F32" s="91"/>
    </row>
    <row r="33" hidden="1" spans="2:6" x14ac:dyDescent="0.25" outlineLevel="1" collapsed="1">
      <c r="B33" s="91"/>
      <c r="C33" s="91"/>
      <c r="D33" s="91"/>
      <c r="E33" s="91"/>
      <c r="F33" s="91"/>
    </row>
    <row r="34" hidden="1" spans="2:6" x14ac:dyDescent="0.25" outlineLevel="1" collapsed="1">
      <c r="B34" s="91"/>
      <c r="C34" s="91"/>
      <c r="D34" s="91"/>
      <c r="E34" s="91"/>
      <c r="F34" s="91"/>
    </row>
    <row r="35" hidden="1" spans="2:6" x14ac:dyDescent="0.25" outlineLevel="1" collapsed="1">
      <c r="B35" s="91"/>
      <c r="C35" s="91"/>
      <c r="D35" s="91"/>
      <c r="E35" s="91"/>
      <c r="F35" s="91"/>
    </row>
    <row r="36" hidden="1" spans="2:6" x14ac:dyDescent="0.25" outlineLevel="1" collapsed="1">
      <c r="B36" s="91"/>
      <c r="C36" s="91"/>
      <c r="D36" s="91"/>
      <c r="E36" s="91"/>
      <c r="F36" s="91"/>
    </row>
    <row r="37" hidden="1" spans="2:6" x14ac:dyDescent="0.25" outlineLevel="1" collapsed="1">
      <c r="B37" s="91"/>
      <c r="C37" s="91"/>
      <c r="D37" s="91"/>
      <c r="E37" s="91"/>
      <c r="F37" s="91"/>
    </row>
    <row r="38" hidden="1" spans="2:6" x14ac:dyDescent="0.25" outlineLevel="1" collapsed="1">
      <c r="B38" s="91"/>
      <c r="C38" s="91"/>
      <c r="D38" s="91"/>
      <c r="E38" s="91"/>
      <c r="F38" s="91"/>
    </row>
    <row r="39" hidden="1" spans="2:6" x14ac:dyDescent="0.25" outlineLevel="1" collapsed="1">
      <c r="B39" s="91"/>
      <c r="C39" s="91"/>
      <c r="D39" s="91"/>
      <c r="E39" s="91"/>
      <c r="F39" s="91"/>
    </row>
    <row r="40" hidden="1" spans="2:6" x14ac:dyDescent="0.25" outlineLevel="1" collapsed="1">
      <c r="B40" s="91"/>
      <c r="C40" s="91"/>
      <c r="D40" s="91"/>
      <c r="E40" s="91"/>
      <c r="F40" s="91"/>
    </row>
    <row r="41" hidden="1" spans="2:6" x14ac:dyDescent="0.25" outlineLevel="1" collapsed="1">
      <c r="B41" s="91"/>
      <c r="C41" s="91"/>
      <c r="D41" s="91"/>
      <c r="E41" s="91"/>
      <c r="F41" s="91"/>
    </row>
    <row r="42" hidden="1" spans="2:6" x14ac:dyDescent="0.25" outlineLevel="1" collapsed="1">
      <c r="B42" s="91"/>
      <c r="C42" s="91"/>
      <c r="D42" s="91"/>
      <c r="E42" s="91"/>
      <c r="F42" s="91"/>
    </row>
    <row r="43" hidden="1" spans="2:6" x14ac:dyDescent="0.25" outlineLevel="1" collapsed="1">
      <c r="B43" s="91"/>
      <c r="C43" s="91"/>
      <c r="D43" s="91"/>
      <c r="E43" s="91"/>
      <c r="F43" s="91"/>
    </row>
    <row r="44" spans="2:6" x14ac:dyDescent="0.25">
      <c r="B44" s="89"/>
      <c r="C44" s="89"/>
      <c r="D44" s="89"/>
      <c r="E44" s="89"/>
      <c r="F44" s="89"/>
    </row>
    <row r="45" spans="2:6" x14ac:dyDescent="0.25">
      <c r="B45" s="91"/>
      <c r="C45" s="91"/>
      <c r="D45" s="91"/>
      <c r="E45" s="91"/>
      <c r="F45" s="91"/>
    </row>
    <row r="46" spans="2:6" x14ac:dyDescent="0.25">
      <c r="B46" s="91"/>
      <c r="C46" s="91"/>
      <c r="D46" s="91"/>
      <c r="E46" s="91"/>
      <c r="F46" s="91"/>
    </row>
    <row r="47" spans="2:6" x14ac:dyDescent="0.25">
      <c r="B47" s="91"/>
      <c r="C47" s="91"/>
      <c r="D47" s="91"/>
      <c r="E47" s="91"/>
      <c r="F47" s="91"/>
    </row>
    <row r="48" spans="2:6" x14ac:dyDescent="0.25">
      <c r="B48" s="91"/>
      <c r="C48" s="91"/>
      <c r="D48" s="91"/>
      <c r="E48" s="91"/>
      <c r="F48" s="91"/>
    </row>
    <row r="49" spans="2:6" x14ac:dyDescent="0.25">
      <c r="B49" s="91"/>
      <c r="C49" s="91"/>
      <c r="D49" s="91"/>
      <c r="E49" s="91"/>
      <c r="F49" s="91"/>
    </row>
    <row r="50" spans="2:6" x14ac:dyDescent="0.25">
      <c r="B50" s="91"/>
      <c r="C50" s="91"/>
      <c r="D50" s="91"/>
      <c r="E50" s="91"/>
      <c r="F50" s="91"/>
    </row>
    <row r="51" spans="2:6" x14ac:dyDescent="0.25">
      <c r="B51" s="91"/>
      <c r="C51" s="91"/>
      <c r="D51" s="91"/>
      <c r="E51" s="91"/>
      <c r="F51" s="91"/>
    </row>
    <row r="52" spans="2:6" x14ac:dyDescent="0.25">
      <c r="B52" s="91"/>
      <c r="C52" s="91"/>
      <c r="D52" s="91"/>
      <c r="E52" s="91"/>
      <c r="F52" s="91"/>
    </row>
    <row r="53" spans="2:6" x14ac:dyDescent="0.25">
      <c r="B53" s="91"/>
      <c r="C53" s="91"/>
      <c r="D53" s="91"/>
      <c r="E53" s="91"/>
      <c r="F53" s="91"/>
    </row>
    <row r="54" spans="2:6" x14ac:dyDescent="0.25">
      <c r="B54" s="91"/>
      <c r="C54" s="91"/>
      <c r="D54" s="91"/>
      <c r="E54" s="91"/>
      <c r="F54" s="91"/>
    </row>
    <row r="55" spans="2:6" x14ac:dyDescent="0.25">
      <c r="B55" s="91"/>
      <c r="C55" s="91"/>
      <c r="D55" s="91"/>
      <c r="E55" s="91"/>
      <c r="F55" s="91"/>
    </row>
    <row r="56" spans="2:6" x14ac:dyDescent="0.25">
      <c r="B56" s="91"/>
      <c r="C56" s="91"/>
      <c r="D56" s="91"/>
      <c r="E56" s="91"/>
      <c r="F56" s="91"/>
    </row>
    <row r="57" spans="2:6" x14ac:dyDescent="0.25">
      <c r="B57" s="91"/>
      <c r="C57" s="91"/>
      <c r="D57" s="91"/>
      <c r="E57" s="91"/>
      <c r="F57" s="91"/>
    </row>
    <row r="58" spans="2:6" x14ac:dyDescent="0.25">
      <c r="B58" s="91"/>
      <c r="C58" s="91"/>
      <c r="D58" s="91"/>
      <c r="E58" s="91"/>
      <c r="F58" s="91"/>
    </row>
    <row r="59" spans="2:6" x14ac:dyDescent="0.25">
      <c r="B59" s="91"/>
      <c r="C59" s="91"/>
      <c r="D59" s="91"/>
      <c r="E59" s="91"/>
      <c r="F59" s="91"/>
    </row>
    <row r="60" spans="2:6" x14ac:dyDescent="0.25">
      <c r="B60" s="91"/>
      <c r="C60" s="91"/>
      <c r="D60" s="91"/>
      <c r="E60" s="91"/>
      <c r="F60" s="91"/>
    </row>
    <row r="61" spans="2:6" x14ac:dyDescent="0.25">
      <c r="B61" s="91"/>
      <c r="C61" s="91"/>
      <c r="D61" s="91"/>
      <c r="E61" s="91"/>
      <c r="F61" s="91"/>
    </row>
    <row r="62" spans="2:6" x14ac:dyDescent="0.25">
      <c r="B62" s="91"/>
      <c r="C62" s="91"/>
      <c r="D62" s="91"/>
      <c r="E62" s="91"/>
      <c r="F62" s="91"/>
    </row>
    <row r="63" spans="2:6" x14ac:dyDescent="0.25">
      <c r="B63" s="91"/>
      <c r="C63" s="91"/>
      <c r="D63" s="91"/>
      <c r="E63" s="91"/>
      <c r="F63" s="91"/>
    </row>
    <row r="64" spans="2:6" x14ac:dyDescent="0.25">
      <c r="B64" s="91"/>
      <c r="C64" s="91"/>
      <c r="D64" s="91"/>
      <c r="E64" s="91"/>
      <c r="F64" s="91"/>
    </row>
    <row r="65" spans="2:6" x14ac:dyDescent="0.25">
      <c r="B65" s="91"/>
      <c r="C65" s="91"/>
      <c r="D65" s="91"/>
      <c r="E65" s="91"/>
      <c r="F65" s="91"/>
    </row>
    <row r="66" spans="2:6" x14ac:dyDescent="0.25">
      <c r="B66" s="91"/>
      <c r="C66" s="91"/>
      <c r="D66" s="91"/>
      <c r="E66" s="91"/>
      <c r="F66" s="91"/>
    </row>
    <row r="67" spans="2:6" x14ac:dyDescent="0.25">
      <c r="B67" s="91"/>
      <c r="C67" s="91"/>
      <c r="D67" s="91"/>
      <c r="E67" s="91"/>
      <c r="F67" s="91"/>
    </row>
    <row r="68" spans="2:6" x14ac:dyDescent="0.25">
      <c r="B68" s="91"/>
      <c r="C68" s="91"/>
      <c r="D68" s="91"/>
      <c r="E68" s="91"/>
      <c r="F68" s="91"/>
    </row>
    <row r="69" spans="2:6" x14ac:dyDescent="0.25">
      <c r="B69" s="91"/>
      <c r="C69" s="91"/>
      <c r="D69" s="91"/>
      <c r="E69" s="91"/>
      <c r="F69" s="91"/>
    </row>
    <row r="70" spans="2:6" x14ac:dyDescent="0.25">
      <c r="B70" s="91"/>
      <c r="C70" s="91"/>
      <c r="D70" s="91"/>
      <c r="E70" s="91"/>
      <c r="F70" s="91"/>
    </row>
    <row r="71" spans="2:6" x14ac:dyDescent="0.25">
      <c r="B71" s="91"/>
      <c r="C71" s="91"/>
      <c r="D71" s="91"/>
      <c r="E71" s="91"/>
      <c r="F71" s="91"/>
    </row>
    <row r="72" spans="2:6" x14ac:dyDescent="0.25">
      <c r="B72" s="91"/>
      <c r="C72" s="91"/>
      <c r="D72" s="91"/>
      <c r="E72" s="91"/>
      <c r="F72" s="91"/>
    </row>
    <row r="73" spans="2:6" x14ac:dyDescent="0.25">
      <c r="B73" s="91"/>
      <c r="C73" s="91"/>
      <c r="D73" s="91"/>
      <c r="E73" s="91"/>
      <c r="F73" s="91"/>
    </row>
    <row r="74" spans="2:6" x14ac:dyDescent="0.25">
      <c r="B74" s="91"/>
      <c r="C74" s="91"/>
      <c r="D74" s="91"/>
      <c r="E74" s="91"/>
      <c r="F74" s="91"/>
    </row>
    <row r="75" spans="2:6" x14ac:dyDescent="0.25">
      <c r="B75" s="91"/>
      <c r="C75" s="91"/>
      <c r="D75" s="91"/>
      <c r="E75" s="91"/>
      <c r="F75" s="91"/>
    </row>
    <row r="76" spans="2:6" x14ac:dyDescent="0.25">
      <c r="B76" s="91"/>
      <c r="C76" s="91"/>
      <c r="D76" s="91"/>
      <c r="E76" s="91"/>
      <c r="F76" s="91"/>
    </row>
    <row r="77" spans="2:6" x14ac:dyDescent="0.25">
      <c r="B77" s="91"/>
      <c r="C77" s="91"/>
      <c r="D77" s="91"/>
      <c r="E77" s="91"/>
      <c r="F77" s="91"/>
    </row>
    <row r="78" spans="2:6" x14ac:dyDescent="0.25">
      <c r="B78" s="91"/>
      <c r="C78" s="91"/>
      <c r="D78" s="91"/>
      <c r="E78" s="91"/>
      <c r="F78" s="91"/>
    </row>
    <row r="79" spans="2:6" x14ac:dyDescent="0.25">
      <c r="B79" s="91"/>
      <c r="C79" s="91"/>
      <c r="D79" s="91"/>
      <c r="E79" s="91"/>
      <c r="F79" s="91"/>
    </row>
    <row r="80" spans="2:6" x14ac:dyDescent="0.25">
      <c r="B80" s="91"/>
      <c r="C80" s="91"/>
      <c r="D80" s="91"/>
      <c r="E80" s="91"/>
      <c r="F80" s="91"/>
    </row>
    <row r="81" spans="2:6" x14ac:dyDescent="0.25">
      <c r="B81" s="91"/>
      <c r="C81" s="91"/>
      <c r="D81" s="91"/>
      <c r="E81" s="91"/>
      <c r="F81" s="91"/>
    </row>
    <row r="82" spans="2:6" x14ac:dyDescent="0.25">
      <c r="B82" s="91"/>
      <c r="C82" s="91"/>
      <c r="D82" s="91"/>
      <c r="E82" s="91"/>
      <c r="F82" s="91"/>
    </row>
    <row r="83" spans="2:6" x14ac:dyDescent="0.25">
      <c r="B83" s="91"/>
      <c r="C83" s="91"/>
      <c r="D83" s="91"/>
      <c r="E83" s="91"/>
      <c r="F83" s="91"/>
    </row>
    <row r="84" spans="2:6" x14ac:dyDescent="0.25">
      <c r="B84" s="91"/>
      <c r="C84" s="91"/>
      <c r="D84" s="91"/>
      <c r="E84" s="91"/>
      <c r="F84" s="91"/>
    </row>
  </sheetData>
  <mergeCells count="2">
    <mergeCell ref="B2:F2"/>
    <mergeCell ref="H2:I2"/>
  </mergeCells>
  <pageMargins left="0.7" right="0.7" top="0.787401575" bottom="0.787401575" header="0.3" footer="0.3"/>
  <pageSetup paperSize="9" orientation="portrait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Thông tin lần thí nghiệm</vt:lpstr>
      <vt:lpstr>Thông số Máy biến áp</vt:lpstr>
      <vt:lpstr>Vị trí</vt:lpstr>
      <vt:lpstr>Điện trở cách điện</vt:lpstr>
      <vt:lpstr>Tan delta, điện dung cuộn dây</vt:lpstr>
      <vt:lpstr>Tan delta, điện dung sứ - C1</vt:lpstr>
      <vt:lpstr>Tan delta, điện dung sứ - C2</vt:lpstr>
      <vt:lpstr>Điện trở DC cuộn dây phía cao</vt:lpstr>
      <vt:lpstr>Điện trở DC cuộn dây phía hạ</vt:lpstr>
      <vt:lpstr>Đo tỷ số biến Cao-Hạ</vt:lpstr>
      <vt:lpstr>Thí nghiệm dầu cách điện</vt:lpstr>
      <vt:lpstr>Khí hòa tan trong dầu DGA</vt:lpstr>
      <vt:lpstr>Dòng không tải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Wallner</dc:creator>
  <cp:lastModifiedBy>Son Hong Nguyen</cp:lastModifiedBy>
  <dcterms:created xsi:type="dcterms:W3CDTF">2021-09-27T02:39:53Z</dcterms:created>
  <dcterms:modified xsi:type="dcterms:W3CDTF">2023-10-02T10:36:50Z</dcterms:modified>
</cp:coreProperties>
</file>