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uyle\data\onenote\daily_note\"/>
    </mc:Choice>
  </mc:AlternateContent>
  <xr:revisionPtr revIDLastSave="0" documentId="13_ncr:1_{22922D4F-B59E-49E4-AFFA-113C2DD53FB2}" xr6:coauthVersionLast="47" xr6:coauthVersionMax="47" xr10:uidLastSave="{00000000-0000-0000-0000-000000000000}"/>
  <bookViews>
    <workbookView xWindow="-110" yWindow="-110" windowWidth="29020" windowHeight="17620" activeTab="4" xr2:uid="{00000000-000D-0000-FFFF-FFFF00000000}"/>
  </bookViews>
  <sheets>
    <sheet name="sample" sheetId="4" r:id="rId1"/>
    <sheet name="6dec2022" sheetId="1" r:id="rId2"/>
    <sheet name="7dec2022" sheetId="3" r:id="rId3"/>
    <sheet name="8dec2022" sheetId="6" r:id="rId4"/>
    <sheet name="9dec2022" sheetId="7" r:id="rId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7" l="1"/>
  <c r="E22" i="7" s="1"/>
  <c r="C21" i="7"/>
  <c r="E21" i="7" s="1"/>
  <c r="C20" i="7"/>
  <c r="E20" i="7" s="1"/>
  <c r="E19" i="7"/>
  <c r="C19" i="7"/>
  <c r="C18" i="7"/>
  <c r="E18" i="7" s="1"/>
  <c r="C17" i="7"/>
  <c r="E17" i="7" s="1"/>
  <c r="C16" i="7"/>
  <c r="E16" i="7" s="1"/>
  <c r="E15" i="7"/>
  <c r="C15" i="7"/>
  <c r="C14" i="7"/>
  <c r="E14" i="7" s="1"/>
  <c r="C13" i="7"/>
  <c r="E13" i="7" s="1"/>
  <c r="C12" i="7"/>
  <c r="E12" i="7" s="1"/>
  <c r="E11" i="7"/>
  <c r="C11" i="7"/>
  <c r="C10" i="7"/>
  <c r="E10" i="7" s="1"/>
  <c r="C9" i="7"/>
  <c r="E9" i="7" s="1"/>
  <c r="C8" i="7"/>
  <c r="E8" i="7" s="1"/>
  <c r="E7" i="7"/>
  <c r="C7" i="7"/>
  <c r="C6" i="7"/>
  <c r="E6" i="7" s="1"/>
  <c r="C5" i="7"/>
  <c r="E5" i="7" s="1"/>
  <c r="C4" i="7"/>
  <c r="E4" i="7" s="1"/>
  <c r="E3" i="7"/>
  <c r="C8" i="6"/>
  <c r="E8" i="6" s="1"/>
  <c r="C22" i="6"/>
  <c r="E22" i="6" s="1"/>
  <c r="E21" i="6"/>
  <c r="C21" i="6"/>
  <c r="E20" i="6"/>
  <c r="C20" i="6"/>
  <c r="C19" i="6"/>
  <c r="E19" i="6" s="1"/>
  <c r="C18" i="6"/>
  <c r="E18" i="6" s="1"/>
  <c r="E17" i="6"/>
  <c r="C17" i="6"/>
  <c r="E16" i="6"/>
  <c r="C16" i="6"/>
  <c r="C15" i="6"/>
  <c r="E15" i="6" s="1"/>
  <c r="C14" i="6"/>
  <c r="E14" i="6" s="1"/>
  <c r="C13" i="6"/>
  <c r="E13" i="6" s="1"/>
  <c r="C12" i="6"/>
  <c r="E12" i="6" s="1"/>
  <c r="C11" i="6"/>
  <c r="E11" i="6" s="1"/>
  <c r="C10" i="6"/>
  <c r="E10" i="6" s="1"/>
  <c r="C9" i="6"/>
  <c r="E9" i="6" s="1"/>
  <c r="C7" i="6"/>
  <c r="E7" i="6" s="1"/>
  <c r="C6" i="6"/>
  <c r="E6" i="6" s="1"/>
  <c r="C5" i="6"/>
  <c r="E5" i="6" s="1"/>
  <c r="C4" i="6"/>
  <c r="E4" i="6" s="1"/>
  <c r="E3" i="6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3" i="4"/>
  <c r="E3" i="3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4" i="1"/>
  <c r="E4" i="1" s="1"/>
  <c r="E3" i="1"/>
</calcChain>
</file>

<file path=xl/sharedStrings.xml><?xml version="1.0" encoding="utf-8"?>
<sst xmlns="http://schemas.openxmlformats.org/spreadsheetml/2006/main" count="131" uniqueCount="28">
  <si>
    <t>Task ID</t>
  </si>
  <si>
    <t>Start</t>
  </si>
  <si>
    <t>End</t>
  </si>
  <si>
    <t>Duration</t>
  </si>
  <si>
    <t>Name</t>
  </si>
  <si>
    <t>Invest STSW vs Network</t>
  </si>
  <si>
    <t>SWAbstract Factory</t>
  </si>
  <si>
    <t>Logic Serial number</t>
  </si>
  <si>
    <t>Invest VCB</t>
  </si>
  <si>
    <t>Command line (6)</t>
  </si>
  <si>
    <t>Git: big -&gt; small</t>
  </si>
  <si>
    <t>Start day</t>
  </si>
  <si>
    <t>Planning</t>
  </si>
  <si>
    <t>Meeting</t>
  </si>
  <si>
    <t>Break</t>
  </si>
  <si>
    <t>Travel</t>
  </si>
  <si>
    <t>Be on diet</t>
  </si>
  <si>
    <t>Invest sdk_demo_v2</t>
  </si>
  <si>
    <t>Task name</t>
  </si>
  <si>
    <t>Command line (7)</t>
  </si>
  <si>
    <t>English listening</t>
  </si>
  <si>
    <t>Invest UML</t>
  </si>
  <si>
    <t>Command line (8)</t>
  </si>
  <si>
    <t>English reel</t>
  </si>
  <si>
    <t>English Ms. Duyen</t>
  </si>
  <si>
    <t>Command line (9)</t>
  </si>
  <si>
    <t>Add feature time_log</t>
  </si>
  <si>
    <t>Find communication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</si>
</sst>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8" fontId="0" fillId="0" borderId="10" xfId="0" applyNumberFormat="1" applyBorder="1"/>
    <xf numFmtId="18" fontId="0" fillId="0" borderId="1" xfId="0" applyNumberFormat="1" applyBorder="1"/>
    <xf numFmtId="0" fontId="0" fillId="2" borderId="5" xfId="0" applyFill="1" applyBorder="1"/>
    <xf numFmtId="0" fontId="1" fillId="0" borderId="2" xfId="0" applyFont="1" applyBorder="1"/>
    <xf numFmtId="0" fontId="1" fillId="0" borderId="3" xfId="0" applyFont="1" applyBorder="1"/>
    <xf numFmtId="0" fontId="0" fillId="3" borderId="4" xfId="0" applyFill="1" applyBorder="1"/>
    <xf numFmtId="0" fontId="0" fillId="3" borderId="5" xfId="0" applyFill="1" applyBorder="1"/>
    <xf numFmtId="0" fontId="0" fillId="0" borderId="15" xfId="0" applyBorder="1"/>
    <xf numFmtId="18" fontId="0" fillId="0" borderId="7" xfId="0" applyNumberFormat="1" applyBorder="1"/>
    <xf numFmtId="0" fontId="0" fillId="0" borderId="16" xfId="0" applyBorder="1"/>
    <xf numFmtId="0" fontId="0" fillId="4" borderId="4" xfId="0" applyFill="1" applyBorder="1"/>
    <xf numFmtId="0" fontId="0" fillId="4" borderId="5" xfId="0" applyFill="1" applyBorder="1"/>
    <xf numFmtId="18" fontId="0" fillId="0" borderId="0" xfId="0" applyNumberFormat="1"/>
    <xf numFmtId="2" fontId="0" fillId="0" borderId="11" xfId="0" applyNumberFormat="1" applyBorder="1"/>
    <xf numFmtId="164" fontId="0" fillId="0" borderId="11" xfId="0" applyNumberFormat="1" applyBorder="1"/>
    <xf numFmtId="0" fontId="0" fillId="5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FADAB-F80A-415A-8D2E-65BEE64471FB}">
  <dimension ref="B1:H22"/>
  <sheetViews>
    <sheetView zoomScale="205" zoomScaleNormal="205" workbookViewId="0">
      <selection activeCell="D6" sqref="D6"/>
    </sheetView>
  </sheetViews>
  <sheetFormatPr defaultRowHeight="14.5" x14ac:dyDescent="0.35"/>
  <cols>
    <col min="2" max="2" width="18" bestFit="1" customWidth="1"/>
    <col min="5" max="5" width="16.54296875" bestFit="1" customWidth="1"/>
    <col min="8" max="8" width="20.81640625" bestFit="1" customWidth="1"/>
  </cols>
  <sheetData>
    <row r="1" spans="2:8" ht="15" thickBot="1" x14ac:dyDescent="0.4"/>
    <row r="2" spans="2:8" ht="15" thickBot="1" x14ac:dyDescent="0.4">
      <c r="B2" s="9" t="s">
        <v>18</v>
      </c>
      <c r="C2" s="10" t="s">
        <v>1</v>
      </c>
      <c r="D2" s="10" t="s">
        <v>2</v>
      </c>
      <c r="E2" s="11" t="s">
        <v>3</v>
      </c>
      <c r="G2" s="15" t="s">
        <v>0</v>
      </c>
      <c r="H2" s="16" t="s">
        <v>4</v>
      </c>
    </row>
    <row r="3" spans="2:8" x14ac:dyDescent="0.35">
      <c r="B3" s="7"/>
      <c r="C3" s="12"/>
      <c r="D3" s="12"/>
      <c r="E3" s="26">
        <f>IF(AND(C3 &gt; 0,D3 &gt; 0), (D3-C3)*24, 0)</f>
        <v>0</v>
      </c>
      <c r="G3" s="2">
        <v>0</v>
      </c>
      <c r="H3" s="3"/>
    </row>
    <row r="4" spans="2:8" x14ac:dyDescent="0.35">
      <c r="B4" s="2"/>
      <c r="C4" s="13" t="str">
        <f>IF(D3 &gt; 0,D3," ")</f>
        <v xml:space="preserve"> </v>
      </c>
      <c r="D4" s="13"/>
      <c r="E4" s="26">
        <f t="shared" ref="E4:E22" si="0">IF(AND(C4 &gt; 0,D4 &gt; 0), (D4-C4)*24, 0)</f>
        <v>0</v>
      </c>
      <c r="G4" s="2">
        <v>1</v>
      </c>
      <c r="H4" s="3"/>
    </row>
    <row r="5" spans="2:8" x14ac:dyDescent="0.35">
      <c r="B5" s="2"/>
      <c r="C5" s="13" t="str">
        <f t="shared" ref="C5:C22" si="1">IF(D4 &gt; 0,D4," ")</f>
        <v xml:space="preserve"> </v>
      </c>
      <c r="D5" s="13"/>
      <c r="E5" s="26">
        <f t="shared" si="0"/>
        <v>0</v>
      </c>
      <c r="G5" s="2">
        <v>2</v>
      </c>
      <c r="H5" s="3"/>
    </row>
    <row r="6" spans="2:8" x14ac:dyDescent="0.35">
      <c r="B6" s="2"/>
      <c r="C6" s="13" t="str">
        <f t="shared" si="1"/>
        <v xml:space="preserve"> </v>
      </c>
      <c r="D6" s="13"/>
      <c r="E6" s="26">
        <f t="shared" si="0"/>
        <v>0</v>
      </c>
      <c r="G6" s="2">
        <v>3</v>
      </c>
      <c r="H6" s="3"/>
    </row>
    <row r="7" spans="2:8" x14ac:dyDescent="0.35">
      <c r="B7" s="2"/>
      <c r="C7" s="13" t="str">
        <f t="shared" si="1"/>
        <v xml:space="preserve"> </v>
      </c>
      <c r="D7" s="13"/>
      <c r="E7" s="26">
        <f t="shared" si="0"/>
        <v>0</v>
      </c>
      <c r="G7" s="2">
        <v>4</v>
      </c>
      <c r="H7" s="3"/>
    </row>
    <row r="8" spans="2:8" x14ac:dyDescent="0.35">
      <c r="B8" s="2"/>
      <c r="C8" s="13" t="str">
        <f t="shared" si="1"/>
        <v xml:space="preserve"> </v>
      </c>
      <c r="D8" s="1"/>
      <c r="E8" s="26">
        <f t="shared" si="0"/>
        <v>0</v>
      </c>
      <c r="G8" s="2">
        <v>5</v>
      </c>
      <c r="H8" s="3"/>
    </row>
    <row r="9" spans="2:8" x14ac:dyDescent="0.35">
      <c r="B9" s="2"/>
      <c r="C9" s="13" t="str">
        <f t="shared" si="1"/>
        <v xml:space="preserve"> </v>
      </c>
      <c r="D9" s="1"/>
      <c r="E9" s="26">
        <f t="shared" si="0"/>
        <v>0</v>
      </c>
      <c r="G9" s="2">
        <v>6</v>
      </c>
      <c r="H9" s="3"/>
    </row>
    <row r="10" spans="2:8" x14ac:dyDescent="0.35">
      <c r="B10" s="2"/>
      <c r="C10" s="13" t="str">
        <f t="shared" si="1"/>
        <v xml:space="preserve"> </v>
      </c>
      <c r="D10" s="1"/>
      <c r="E10" s="26">
        <f t="shared" si="0"/>
        <v>0</v>
      </c>
      <c r="G10" s="2">
        <v>7</v>
      </c>
      <c r="H10" s="3"/>
    </row>
    <row r="11" spans="2:8" x14ac:dyDescent="0.35">
      <c r="B11" s="2"/>
      <c r="C11" s="13" t="str">
        <f t="shared" si="1"/>
        <v xml:space="preserve"> </v>
      </c>
      <c r="D11" s="1"/>
      <c r="E11" s="26">
        <f t="shared" si="0"/>
        <v>0</v>
      </c>
      <c r="G11" s="2">
        <v>8</v>
      </c>
      <c r="H11" s="3"/>
    </row>
    <row r="12" spans="2:8" x14ac:dyDescent="0.35">
      <c r="B12" s="2"/>
      <c r="C12" s="13" t="str">
        <f t="shared" si="1"/>
        <v xml:space="preserve"> </v>
      </c>
      <c r="D12" s="1"/>
      <c r="E12" s="26">
        <f t="shared" si="0"/>
        <v>0</v>
      </c>
      <c r="G12" s="2">
        <v>9</v>
      </c>
      <c r="H12" s="3"/>
    </row>
    <row r="13" spans="2:8" x14ac:dyDescent="0.35">
      <c r="B13" s="2"/>
      <c r="C13" s="13" t="str">
        <f t="shared" si="1"/>
        <v xml:space="preserve"> </v>
      </c>
      <c r="D13" s="1"/>
      <c r="E13" s="26">
        <f t="shared" si="0"/>
        <v>0</v>
      </c>
      <c r="G13" s="2">
        <v>10</v>
      </c>
      <c r="H13" s="3"/>
    </row>
    <row r="14" spans="2:8" x14ac:dyDescent="0.35">
      <c r="B14" s="2"/>
      <c r="C14" s="13" t="str">
        <f t="shared" si="1"/>
        <v xml:space="preserve"> </v>
      </c>
      <c r="D14" s="1"/>
      <c r="E14" s="26">
        <f t="shared" si="0"/>
        <v>0</v>
      </c>
      <c r="G14" s="2">
        <v>11</v>
      </c>
      <c r="H14" s="3"/>
    </row>
    <row r="15" spans="2:8" x14ac:dyDescent="0.35">
      <c r="B15" s="2"/>
      <c r="C15" s="13" t="str">
        <f t="shared" si="1"/>
        <v xml:space="preserve"> </v>
      </c>
      <c r="D15" s="1"/>
      <c r="E15" s="26">
        <f t="shared" si="0"/>
        <v>0</v>
      </c>
      <c r="G15" s="2">
        <v>12</v>
      </c>
      <c r="H15" s="3"/>
    </row>
    <row r="16" spans="2:8" x14ac:dyDescent="0.35">
      <c r="B16" s="2"/>
      <c r="C16" s="13" t="str">
        <f t="shared" si="1"/>
        <v xml:space="preserve"> </v>
      </c>
      <c r="D16" s="1"/>
      <c r="E16" s="26">
        <f t="shared" si="0"/>
        <v>0</v>
      </c>
      <c r="G16" s="2">
        <v>13</v>
      </c>
      <c r="H16" s="3"/>
    </row>
    <row r="17" spans="2:8" x14ac:dyDescent="0.35">
      <c r="B17" s="2"/>
      <c r="C17" s="13" t="str">
        <f t="shared" si="1"/>
        <v xml:space="preserve"> </v>
      </c>
      <c r="D17" s="1"/>
      <c r="E17" s="26">
        <f t="shared" si="0"/>
        <v>0</v>
      </c>
      <c r="G17" s="2">
        <v>14</v>
      </c>
      <c r="H17" s="3"/>
    </row>
    <row r="18" spans="2:8" x14ac:dyDescent="0.35">
      <c r="B18" s="2"/>
      <c r="C18" s="13" t="str">
        <f t="shared" si="1"/>
        <v xml:space="preserve"> </v>
      </c>
      <c r="D18" s="1"/>
      <c r="E18" s="26">
        <f t="shared" si="0"/>
        <v>0</v>
      </c>
      <c r="G18" s="2">
        <v>15</v>
      </c>
      <c r="H18" s="3"/>
    </row>
    <row r="19" spans="2:8" x14ac:dyDescent="0.35">
      <c r="B19" s="2"/>
      <c r="C19" s="13" t="str">
        <f t="shared" si="1"/>
        <v xml:space="preserve"> </v>
      </c>
      <c r="D19" s="1"/>
      <c r="E19" s="26">
        <f t="shared" si="0"/>
        <v>0</v>
      </c>
      <c r="G19" s="2">
        <v>16</v>
      </c>
      <c r="H19" s="3"/>
    </row>
    <row r="20" spans="2:8" x14ac:dyDescent="0.35">
      <c r="B20" s="2"/>
      <c r="C20" s="13" t="str">
        <f t="shared" si="1"/>
        <v xml:space="preserve"> </v>
      </c>
      <c r="D20" s="1"/>
      <c r="E20" s="26">
        <f t="shared" si="0"/>
        <v>0</v>
      </c>
      <c r="G20" s="2">
        <v>17</v>
      </c>
      <c r="H20" s="3"/>
    </row>
    <row r="21" spans="2:8" x14ac:dyDescent="0.35">
      <c r="B21" s="2"/>
      <c r="C21" s="13" t="str">
        <f t="shared" si="1"/>
        <v xml:space="preserve"> </v>
      </c>
      <c r="D21" s="1"/>
      <c r="E21" s="26">
        <f t="shared" si="0"/>
        <v>0</v>
      </c>
      <c r="G21" s="2">
        <v>18</v>
      </c>
      <c r="H21" s="3"/>
    </row>
    <row r="22" spans="2:8" ht="15" thickBot="1" x14ac:dyDescent="0.4">
      <c r="B22" s="4"/>
      <c r="C22" s="20" t="str">
        <f t="shared" si="1"/>
        <v xml:space="preserve"> </v>
      </c>
      <c r="D22" s="5"/>
      <c r="E22" s="26">
        <f t="shared" si="0"/>
        <v>0</v>
      </c>
      <c r="G22" s="4">
        <v>19</v>
      </c>
      <c r="H22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2"/>
  <sheetViews>
    <sheetView zoomScale="205" zoomScaleNormal="205" workbookViewId="0">
      <selection activeCell="H10" sqref="H10:H14"/>
    </sheetView>
  </sheetViews>
  <sheetFormatPr defaultRowHeight="14.5" x14ac:dyDescent="0.35"/>
  <cols>
    <col min="2" max="2" width="18" bestFit="1" customWidth="1"/>
    <col min="8" max="8" width="20.81640625" bestFit="1" customWidth="1"/>
  </cols>
  <sheetData>
    <row r="1" spans="2:8" ht="15" thickBot="1" x14ac:dyDescent="0.4"/>
    <row r="2" spans="2:8" ht="15" thickBot="1" x14ac:dyDescent="0.4">
      <c r="B2" s="9" t="s">
        <v>18</v>
      </c>
      <c r="C2" s="10" t="s">
        <v>1</v>
      </c>
      <c r="D2" s="10" t="s">
        <v>2</v>
      </c>
      <c r="E2" s="11" t="s">
        <v>3</v>
      </c>
      <c r="G2" s="15" t="s">
        <v>0</v>
      </c>
      <c r="H2" s="16" t="s">
        <v>4</v>
      </c>
    </row>
    <row r="3" spans="2:8" x14ac:dyDescent="0.35">
      <c r="B3" s="7" t="s">
        <v>11</v>
      </c>
      <c r="C3" s="12">
        <v>0.28472222222222221</v>
      </c>
      <c r="D3" s="12">
        <v>0.34027777777777773</v>
      </c>
      <c r="E3" s="8" t="str">
        <f>IF(AND(C3 &gt; 0,D3 &gt; 0), TEXT(D3-C3,"h:m"), 0)</f>
        <v>1:20</v>
      </c>
      <c r="G3" s="2">
        <v>0</v>
      </c>
      <c r="H3" s="3" t="s">
        <v>5</v>
      </c>
    </row>
    <row r="4" spans="2:8" x14ac:dyDescent="0.35">
      <c r="B4" s="2" t="s">
        <v>12</v>
      </c>
      <c r="C4" s="13">
        <f>IF(D3 &gt; 0,D3," ")</f>
        <v>0.34027777777777773</v>
      </c>
      <c r="D4" s="13">
        <v>0.37638888888888888</v>
      </c>
      <c r="E4" s="8" t="str">
        <f>IF(AND(C4 &gt; 0,D4 &gt; 0), TEXT(D4-C4,"h:m"), " ")</f>
        <v>0:52</v>
      </c>
      <c r="G4" s="2">
        <v>1</v>
      </c>
      <c r="H4" s="3" t="s">
        <v>6</v>
      </c>
    </row>
    <row r="5" spans="2:8" x14ac:dyDescent="0.35">
      <c r="B5" s="2" t="s">
        <v>17</v>
      </c>
      <c r="C5" s="13">
        <f t="shared" ref="C5:C22" si="0">IF(D4 &gt; 0,D4," ")</f>
        <v>0.37638888888888888</v>
      </c>
      <c r="D5" s="13">
        <v>0.48958333333333331</v>
      </c>
      <c r="E5" s="8" t="str">
        <f t="shared" ref="E5:E22" si="1">IF(AND(C5 &gt; 0,D5 &gt; 0), TEXT(D5-C5,"h:m"), " ")</f>
        <v>2:43</v>
      </c>
      <c r="G5" s="2">
        <v>2</v>
      </c>
      <c r="H5" s="3" t="s">
        <v>7</v>
      </c>
    </row>
    <row r="6" spans="2:8" x14ac:dyDescent="0.35">
      <c r="B6" s="19" t="s">
        <v>14</v>
      </c>
      <c r="C6" s="13">
        <f t="shared" si="0"/>
        <v>0.48958333333333331</v>
      </c>
      <c r="D6" s="13">
        <v>0.5444444444444444</v>
      </c>
      <c r="E6" s="8" t="str">
        <f t="shared" si="1"/>
        <v>1:19</v>
      </c>
      <c r="G6" s="2">
        <v>3</v>
      </c>
      <c r="H6" s="3" t="s">
        <v>8</v>
      </c>
    </row>
    <row r="7" spans="2:8" x14ac:dyDescent="0.35">
      <c r="B7" s="2" t="s">
        <v>17</v>
      </c>
      <c r="C7" s="13">
        <f t="shared" si="0"/>
        <v>0.5444444444444444</v>
      </c>
      <c r="D7" s="13">
        <v>0.72361111111111109</v>
      </c>
      <c r="E7" s="8" t="str">
        <f t="shared" si="1"/>
        <v>4:18</v>
      </c>
      <c r="G7" s="2">
        <v>4</v>
      </c>
      <c r="H7" s="3" t="s">
        <v>9</v>
      </c>
    </row>
    <row r="8" spans="2:8" x14ac:dyDescent="0.35">
      <c r="B8" s="19" t="s">
        <v>14</v>
      </c>
      <c r="C8" s="13">
        <f t="shared" si="0"/>
        <v>0.72361111111111109</v>
      </c>
      <c r="D8" s="13">
        <v>0.91666666666666663</v>
      </c>
      <c r="E8" s="8" t="str">
        <f t="shared" si="1"/>
        <v>4:38</v>
      </c>
      <c r="G8" s="2">
        <v>5</v>
      </c>
      <c r="H8" s="3" t="s">
        <v>10</v>
      </c>
    </row>
    <row r="9" spans="2:8" x14ac:dyDescent="0.35">
      <c r="B9" s="2" t="s">
        <v>15</v>
      </c>
      <c r="C9" s="13">
        <f t="shared" si="0"/>
        <v>0.91666666666666663</v>
      </c>
      <c r="D9" s="13">
        <v>0.9375</v>
      </c>
      <c r="E9" s="8" t="str">
        <f t="shared" si="1"/>
        <v>0:30</v>
      </c>
      <c r="G9" s="2">
        <v>6</v>
      </c>
      <c r="H9" s="14"/>
    </row>
    <row r="10" spans="2:8" x14ac:dyDescent="0.35">
      <c r="B10" s="2" t="s">
        <v>14</v>
      </c>
      <c r="C10" s="13">
        <f t="shared" si="0"/>
        <v>0.9375</v>
      </c>
      <c r="D10" s="13">
        <v>0.99930555555555556</v>
      </c>
      <c r="E10" s="8" t="str">
        <f t="shared" si="1"/>
        <v>1:29</v>
      </c>
      <c r="G10" s="17">
        <v>7</v>
      </c>
      <c r="H10" s="18" t="s">
        <v>11</v>
      </c>
    </row>
    <row r="11" spans="2:8" x14ac:dyDescent="0.35">
      <c r="B11" s="2"/>
      <c r="C11" s="13">
        <f t="shared" si="0"/>
        <v>0.99930555555555556</v>
      </c>
      <c r="D11" s="1"/>
      <c r="E11" s="8" t="str">
        <f t="shared" si="1"/>
        <v xml:space="preserve"> </v>
      </c>
      <c r="G11" s="17">
        <v>8</v>
      </c>
      <c r="H11" s="18" t="s">
        <v>12</v>
      </c>
    </row>
    <row r="12" spans="2:8" x14ac:dyDescent="0.35">
      <c r="B12" s="2"/>
      <c r="C12" s="13" t="str">
        <f t="shared" si="0"/>
        <v xml:space="preserve"> </v>
      </c>
      <c r="D12" s="1"/>
      <c r="E12" s="8" t="str">
        <f t="shared" si="1"/>
        <v xml:space="preserve"> </v>
      </c>
      <c r="G12" s="22">
        <v>9</v>
      </c>
      <c r="H12" s="23" t="s">
        <v>13</v>
      </c>
    </row>
    <row r="13" spans="2:8" x14ac:dyDescent="0.35">
      <c r="B13" s="2"/>
      <c r="C13" s="13" t="str">
        <f t="shared" si="0"/>
        <v xml:space="preserve"> </v>
      </c>
      <c r="D13" s="1"/>
      <c r="E13" s="8" t="str">
        <f t="shared" si="1"/>
        <v xml:space="preserve"> </v>
      </c>
      <c r="G13" s="22">
        <v>10</v>
      </c>
      <c r="H13" s="23" t="s">
        <v>14</v>
      </c>
    </row>
    <row r="14" spans="2:8" x14ac:dyDescent="0.35">
      <c r="B14" s="2"/>
      <c r="C14" s="13" t="str">
        <f t="shared" si="0"/>
        <v xml:space="preserve"> </v>
      </c>
      <c r="D14" s="1"/>
      <c r="E14" s="8" t="str">
        <f t="shared" si="1"/>
        <v xml:space="preserve"> </v>
      </c>
      <c r="G14" s="22">
        <v>11</v>
      </c>
      <c r="H14" s="23" t="s">
        <v>15</v>
      </c>
    </row>
    <row r="15" spans="2:8" x14ac:dyDescent="0.35">
      <c r="B15" s="2"/>
      <c r="C15" s="13" t="str">
        <f t="shared" si="0"/>
        <v xml:space="preserve"> </v>
      </c>
      <c r="D15" s="1"/>
      <c r="E15" s="8" t="str">
        <f t="shared" si="1"/>
        <v xml:space="preserve"> </v>
      </c>
      <c r="G15" s="2">
        <v>12</v>
      </c>
      <c r="H15" s="3" t="s">
        <v>16</v>
      </c>
    </row>
    <row r="16" spans="2:8" x14ac:dyDescent="0.35">
      <c r="B16" s="2"/>
      <c r="C16" s="13" t="str">
        <f t="shared" si="0"/>
        <v xml:space="preserve"> </v>
      </c>
      <c r="D16" s="1"/>
      <c r="E16" s="8" t="str">
        <f t="shared" si="1"/>
        <v xml:space="preserve"> </v>
      </c>
      <c r="G16" s="2">
        <v>13</v>
      </c>
      <c r="H16" s="3" t="s">
        <v>17</v>
      </c>
    </row>
    <row r="17" spans="2:8" x14ac:dyDescent="0.35">
      <c r="B17" s="2"/>
      <c r="C17" s="13" t="str">
        <f t="shared" si="0"/>
        <v xml:space="preserve"> </v>
      </c>
      <c r="D17" s="1"/>
      <c r="E17" s="8" t="str">
        <f t="shared" si="1"/>
        <v xml:space="preserve"> </v>
      </c>
      <c r="G17" s="2">
        <v>14</v>
      </c>
      <c r="H17" s="3"/>
    </row>
    <row r="18" spans="2:8" x14ac:dyDescent="0.35">
      <c r="B18" s="2"/>
      <c r="C18" s="13" t="str">
        <f t="shared" si="0"/>
        <v xml:space="preserve"> </v>
      </c>
      <c r="D18" s="1"/>
      <c r="E18" s="8" t="str">
        <f t="shared" si="1"/>
        <v xml:space="preserve"> </v>
      </c>
      <c r="G18" s="2">
        <v>15</v>
      </c>
      <c r="H18" s="3"/>
    </row>
    <row r="19" spans="2:8" x14ac:dyDescent="0.35">
      <c r="B19" s="2"/>
      <c r="C19" s="13" t="str">
        <f t="shared" si="0"/>
        <v xml:space="preserve"> </v>
      </c>
      <c r="D19" s="1"/>
      <c r="E19" s="8" t="str">
        <f t="shared" si="1"/>
        <v xml:space="preserve"> </v>
      </c>
      <c r="G19" s="2">
        <v>16</v>
      </c>
      <c r="H19" s="3"/>
    </row>
    <row r="20" spans="2:8" x14ac:dyDescent="0.35">
      <c r="B20" s="2"/>
      <c r="C20" s="13" t="str">
        <f t="shared" si="0"/>
        <v xml:space="preserve"> </v>
      </c>
      <c r="D20" s="1"/>
      <c r="E20" s="8" t="str">
        <f t="shared" si="1"/>
        <v xml:space="preserve"> </v>
      </c>
      <c r="G20" s="2">
        <v>17</v>
      </c>
      <c r="H20" s="3"/>
    </row>
    <row r="21" spans="2:8" x14ac:dyDescent="0.35">
      <c r="B21" s="2"/>
      <c r="C21" s="13" t="str">
        <f t="shared" si="0"/>
        <v xml:space="preserve"> </v>
      </c>
      <c r="D21" s="1"/>
      <c r="E21" s="8" t="str">
        <f t="shared" si="1"/>
        <v xml:space="preserve"> </v>
      </c>
      <c r="G21" s="2">
        <v>18</v>
      </c>
      <c r="H21" s="3"/>
    </row>
    <row r="22" spans="2:8" ht="15" thickBot="1" x14ac:dyDescent="0.4">
      <c r="B22" s="4"/>
      <c r="C22" s="20" t="str">
        <f t="shared" si="0"/>
        <v xml:space="preserve"> </v>
      </c>
      <c r="D22" s="5"/>
      <c r="E22" s="21" t="str">
        <f t="shared" si="1"/>
        <v xml:space="preserve"> </v>
      </c>
      <c r="G22" s="4">
        <v>19</v>
      </c>
      <c r="H22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6BED-CA34-4252-A8FA-828BCF4018B4}">
  <dimension ref="B1:H22"/>
  <sheetViews>
    <sheetView zoomScale="175" zoomScaleNormal="175" workbookViewId="0">
      <selection activeCell="F13" sqref="F13"/>
    </sheetView>
  </sheetViews>
  <sheetFormatPr defaultRowHeight="14.5" x14ac:dyDescent="0.35"/>
  <cols>
    <col min="2" max="2" width="22.36328125" customWidth="1"/>
    <col min="8" max="8" width="20.81640625" bestFit="1" customWidth="1"/>
  </cols>
  <sheetData>
    <row r="1" spans="2:8" ht="15" thickBot="1" x14ac:dyDescent="0.4"/>
    <row r="2" spans="2:8" ht="15" thickBot="1" x14ac:dyDescent="0.4">
      <c r="B2" s="9" t="s">
        <v>18</v>
      </c>
      <c r="C2" s="10" t="s">
        <v>1</v>
      </c>
      <c r="D2" s="10" t="s">
        <v>2</v>
      </c>
      <c r="E2" s="11" t="s">
        <v>3</v>
      </c>
      <c r="G2" s="15" t="s">
        <v>0</v>
      </c>
      <c r="H2" s="16" t="s">
        <v>4</v>
      </c>
    </row>
    <row r="3" spans="2:8" x14ac:dyDescent="0.35">
      <c r="B3" s="7" t="s">
        <v>11</v>
      </c>
      <c r="C3" s="12">
        <v>0.29166666666666669</v>
      </c>
      <c r="D3" s="12">
        <v>0.34722222222222227</v>
      </c>
      <c r="E3" s="25">
        <f>IF(AND(C3 &gt; 0,D3 &gt; 0), (D3-C3)*24, 0)</f>
        <v>1.3333333333333339</v>
      </c>
      <c r="F3" s="24"/>
      <c r="G3" s="2">
        <v>0</v>
      </c>
      <c r="H3" s="3" t="s">
        <v>5</v>
      </c>
    </row>
    <row r="4" spans="2:8" x14ac:dyDescent="0.35">
      <c r="B4" s="2" t="s">
        <v>12</v>
      </c>
      <c r="C4" s="13">
        <f>IF(D3 &gt; 0,D3," ")</f>
        <v>0.34722222222222227</v>
      </c>
      <c r="D4" s="13">
        <v>0.35625000000000001</v>
      </c>
      <c r="E4" s="25">
        <f t="shared" ref="E4:E22" si="0">IF(AND(C4 &gt; 0,D4 &gt; 0), (D4-C4)*24, 0)</f>
        <v>0.2166666666666659</v>
      </c>
      <c r="G4" s="2">
        <v>1</v>
      </c>
      <c r="H4" s="3" t="s">
        <v>6</v>
      </c>
    </row>
    <row r="5" spans="2:8" x14ac:dyDescent="0.35">
      <c r="B5" s="2" t="s">
        <v>17</v>
      </c>
      <c r="C5" s="13">
        <f t="shared" ref="C5:C22" si="1">IF(D4 &gt; 0,D4," ")</f>
        <v>0.35625000000000001</v>
      </c>
      <c r="D5" s="13">
        <v>0.44166666666666665</v>
      </c>
      <c r="E5" s="25">
        <f t="shared" si="0"/>
        <v>2.0499999999999994</v>
      </c>
      <c r="G5" s="2">
        <v>2</v>
      </c>
      <c r="H5" s="3" t="s">
        <v>7</v>
      </c>
    </row>
    <row r="6" spans="2:8" x14ac:dyDescent="0.35">
      <c r="B6" s="2" t="s">
        <v>14</v>
      </c>
      <c r="C6" s="13">
        <f t="shared" si="1"/>
        <v>0.44166666666666665</v>
      </c>
      <c r="D6" s="13">
        <v>0.44861111111111113</v>
      </c>
      <c r="E6" s="25">
        <f t="shared" si="0"/>
        <v>0.16666666666666741</v>
      </c>
      <c r="G6" s="2">
        <v>3</v>
      </c>
      <c r="H6" s="3" t="s">
        <v>8</v>
      </c>
    </row>
    <row r="7" spans="2:8" x14ac:dyDescent="0.35">
      <c r="B7" s="2" t="s">
        <v>17</v>
      </c>
      <c r="C7" s="13">
        <f t="shared" si="1"/>
        <v>0.44861111111111113</v>
      </c>
      <c r="D7" s="13">
        <v>0.48680555555555555</v>
      </c>
      <c r="E7" s="25">
        <f t="shared" si="0"/>
        <v>0.91666666666666607</v>
      </c>
      <c r="G7" s="2">
        <v>4</v>
      </c>
      <c r="H7" s="3" t="s">
        <v>19</v>
      </c>
    </row>
    <row r="8" spans="2:8" x14ac:dyDescent="0.35">
      <c r="B8" s="2" t="s">
        <v>14</v>
      </c>
      <c r="C8" s="13">
        <f t="shared" si="1"/>
        <v>0.48680555555555555</v>
      </c>
      <c r="D8" s="13">
        <v>0.54166666666666663</v>
      </c>
      <c r="E8" s="25">
        <f t="shared" si="0"/>
        <v>1.316666666666666</v>
      </c>
      <c r="G8" s="2">
        <v>5</v>
      </c>
      <c r="H8" s="3" t="s">
        <v>10</v>
      </c>
    </row>
    <row r="9" spans="2:8" x14ac:dyDescent="0.35">
      <c r="B9" s="2" t="s">
        <v>17</v>
      </c>
      <c r="C9" s="13">
        <f t="shared" si="1"/>
        <v>0.54166666666666663</v>
      </c>
      <c r="D9" s="13">
        <v>0.59375</v>
      </c>
      <c r="E9" s="25">
        <f t="shared" si="0"/>
        <v>1.2500000000000009</v>
      </c>
      <c r="G9" s="2">
        <v>6</v>
      </c>
      <c r="H9" s="3" t="s">
        <v>16</v>
      </c>
    </row>
    <row r="10" spans="2:8" x14ac:dyDescent="0.35">
      <c r="B10" s="2" t="s">
        <v>14</v>
      </c>
      <c r="C10" s="13">
        <f t="shared" si="1"/>
        <v>0.59375</v>
      </c>
      <c r="D10" s="13">
        <v>0.59722222222222221</v>
      </c>
      <c r="E10" s="25">
        <f t="shared" si="0"/>
        <v>8.3333333333333037E-2</v>
      </c>
      <c r="G10" s="2">
        <v>7</v>
      </c>
      <c r="H10" s="3" t="s">
        <v>17</v>
      </c>
    </row>
    <row r="11" spans="2:8" x14ac:dyDescent="0.35">
      <c r="B11" s="2" t="s">
        <v>17</v>
      </c>
      <c r="C11" s="13">
        <f t="shared" si="1"/>
        <v>0.59722222222222221</v>
      </c>
      <c r="D11" s="13">
        <v>0.61458333333333337</v>
      </c>
      <c r="E11" s="25">
        <f t="shared" si="0"/>
        <v>0.41666666666666785</v>
      </c>
      <c r="G11" s="2">
        <v>8</v>
      </c>
      <c r="H11" s="14"/>
    </row>
    <row r="12" spans="2:8" x14ac:dyDescent="0.35">
      <c r="B12" s="2" t="s">
        <v>14</v>
      </c>
      <c r="C12" s="13">
        <f t="shared" si="1"/>
        <v>0.61458333333333337</v>
      </c>
      <c r="D12" s="13">
        <v>0.62083333333333335</v>
      </c>
      <c r="E12" s="25">
        <f t="shared" si="0"/>
        <v>0.14999999999999947</v>
      </c>
      <c r="G12" s="2">
        <v>9</v>
      </c>
      <c r="H12" s="18" t="s">
        <v>11</v>
      </c>
    </row>
    <row r="13" spans="2:8" x14ac:dyDescent="0.35">
      <c r="B13" s="2" t="s">
        <v>17</v>
      </c>
      <c r="C13" s="13">
        <f t="shared" si="1"/>
        <v>0.62083333333333335</v>
      </c>
      <c r="D13" s="13">
        <v>0.6743055555555556</v>
      </c>
      <c r="E13" s="25">
        <f t="shared" si="0"/>
        <v>1.2833333333333341</v>
      </c>
      <c r="G13" s="2">
        <v>10</v>
      </c>
      <c r="H13" s="18" t="s">
        <v>12</v>
      </c>
    </row>
    <row r="14" spans="2:8" x14ac:dyDescent="0.35">
      <c r="B14" s="2" t="s">
        <v>14</v>
      </c>
      <c r="C14" s="13">
        <f t="shared" si="1"/>
        <v>0.6743055555555556</v>
      </c>
      <c r="D14" s="13">
        <v>0.72916666666666663</v>
      </c>
      <c r="E14" s="25">
        <f t="shared" si="0"/>
        <v>1.3166666666666647</v>
      </c>
      <c r="G14" s="2">
        <v>11</v>
      </c>
      <c r="H14" s="18" t="s">
        <v>13</v>
      </c>
    </row>
    <row r="15" spans="2:8" x14ac:dyDescent="0.35">
      <c r="B15" s="2" t="s">
        <v>20</v>
      </c>
      <c r="C15" s="13">
        <f t="shared" si="1"/>
        <v>0.72916666666666663</v>
      </c>
      <c r="D15" s="13">
        <v>0.77083333333333337</v>
      </c>
      <c r="E15" s="25">
        <f t="shared" si="0"/>
        <v>1.0000000000000018</v>
      </c>
      <c r="G15" s="2">
        <v>12</v>
      </c>
      <c r="H15" s="18" t="s">
        <v>14</v>
      </c>
    </row>
    <row r="16" spans="2:8" x14ac:dyDescent="0.35">
      <c r="B16" s="2" t="s">
        <v>14</v>
      </c>
      <c r="C16" s="13">
        <f t="shared" si="1"/>
        <v>0.77083333333333337</v>
      </c>
      <c r="D16" s="13">
        <v>0.79166666666666663</v>
      </c>
      <c r="E16" s="25">
        <f t="shared" si="0"/>
        <v>0.49999999999999822</v>
      </c>
      <c r="G16" s="2">
        <v>13</v>
      </c>
      <c r="H16" s="18" t="s">
        <v>15</v>
      </c>
    </row>
    <row r="17" spans="2:8" x14ac:dyDescent="0.35">
      <c r="B17" s="2" t="s">
        <v>15</v>
      </c>
      <c r="C17" s="13">
        <f t="shared" si="1"/>
        <v>0.79166666666666663</v>
      </c>
      <c r="D17" s="13">
        <v>0.82291666666666663</v>
      </c>
      <c r="E17" s="25">
        <f t="shared" si="0"/>
        <v>0.75</v>
      </c>
      <c r="G17" s="2">
        <v>14</v>
      </c>
      <c r="H17" s="18" t="s">
        <v>20</v>
      </c>
    </row>
    <row r="18" spans="2:8" x14ac:dyDescent="0.35">
      <c r="B18" s="2" t="s">
        <v>14</v>
      </c>
      <c r="C18" s="13">
        <f t="shared" si="1"/>
        <v>0.82291666666666663</v>
      </c>
      <c r="D18" s="13">
        <v>0.91666666666666663</v>
      </c>
      <c r="E18" s="25">
        <f t="shared" si="0"/>
        <v>2.25</v>
      </c>
      <c r="G18" s="2">
        <v>15</v>
      </c>
      <c r="H18" s="18" t="s">
        <v>21</v>
      </c>
    </row>
    <row r="19" spans="2:8" x14ac:dyDescent="0.35">
      <c r="B19" s="2" t="s">
        <v>21</v>
      </c>
      <c r="C19" s="13">
        <f t="shared" si="1"/>
        <v>0.91666666666666663</v>
      </c>
      <c r="D19" s="13">
        <v>0.96458333333333324</v>
      </c>
      <c r="E19" s="25">
        <f t="shared" si="0"/>
        <v>1.1499999999999986</v>
      </c>
      <c r="G19" s="2">
        <v>16</v>
      </c>
      <c r="H19" s="3"/>
    </row>
    <row r="20" spans="2:8" x14ac:dyDescent="0.35">
      <c r="B20" s="2" t="s">
        <v>14</v>
      </c>
      <c r="C20" s="13">
        <f t="shared" si="1"/>
        <v>0.96458333333333324</v>
      </c>
      <c r="D20" s="13">
        <v>0.99930555555555556</v>
      </c>
      <c r="E20" s="25">
        <f t="shared" si="0"/>
        <v>0.8333333333333357</v>
      </c>
      <c r="G20" s="2">
        <v>17</v>
      </c>
      <c r="H20" s="3"/>
    </row>
    <row r="21" spans="2:8" x14ac:dyDescent="0.35">
      <c r="B21" s="2"/>
      <c r="C21" s="13">
        <f t="shared" si="1"/>
        <v>0.99930555555555556</v>
      </c>
      <c r="D21" s="1"/>
      <c r="E21" s="25">
        <f t="shared" si="0"/>
        <v>0</v>
      </c>
      <c r="G21" s="2">
        <v>18</v>
      </c>
      <c r="H21" s="3"/>
    </row>
    <row r="22" spans="2:8" ht="15" thickBot="1" x14ac:dyDescent="0.4">
      <c r="B22" s="4"/>
      <c r="C22" s="20" t="str">
        <f t="shared" si="1"/>
        <v xml:space="preserve"> </v>
      </c>
      <c r="D22" s="5"/>
      <c r="E22" s="25">
        <f t="shared" si="0"/>
        <v>0</v>
      </c>
      <c r="G22" s="4">
        <v>19</v>
      </c>
      <c r="H22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7D41-28C2-448A-A030-59EE099BBA62}">
  <dimension ref="B1:H22"/>
  <sheetViews>
    <sheetView zoomScale="190" zoomScaleNormal="190" workbookViewId="0">
      <selection activeCell="G11" sqref="G11"/>
    </sheetView>
  </sheetViews>
  <sheetFormatPr defaultRowHeight="14.5" x14ac:dyDescent="0.35"/>
  <cols>
    <col min="2" max="2" width="18" bestFit="1" customWidth="1"/>
    <col min="8" max="8" width="20.81640625" bestFit="1" customWidth="1"/>
  </cols>
  <sheetData>
    <row r="1" spans="2:8" ht="15" thickBot="1" x14ac:dyDescent="0.4"/>
    <row r="2" spans="2:8" ht="15" thickBot="1" x14ac:dyDescent="0.4">
      <c r="B2" s="9" t="s">
        <v>18</v>
      </c>
      <c r="C2" s="10" t="s">
        <v>1</v>
      </c>
      <c r="D2" s="10" t="s">
        <v>2</v>
      </c>
      <c r="E2" s="11" t="s">
        <v>3</v>
      </c>
      <c r="G2" s="15" t="s">
        <v>0</v>
      </c>
      <c r="H2" s="16" t="s">
        <v>4</v>
      </c>
    </row>
    <row r="3" spans="2:8" x14ac:dyDescent="0.35">
      <c r="B3" s="7" t="s">
        <v>11</v>
      </c>
      <c r="C3" s="12">
        <v>0.29166666666666669</v>
      </c>
      <c r="D3" s="12">
        <v>0.35069444444444442</v>
      </c>
      <c r="E3" s="26">
        <f>IF(AND(C3 &gt; 0,D3 &gt; 0), (D3-C3)*24, 0)</f>
        <v>1.4166666666666656</v>
      </c>
      <c r="G3" s="2">
        <v>0</v>
      </c>
      <c r="H3" s="27" t="s">
        <v>5</v>
      </c>
    </row>
    <row r="4" spans="2:8" x14ac:dyDescent="0.35">
      <c r="B4" s="2" t="s">
        <v>12</v>
      </c>
      <c r="C4" s="13">
        <f>IF(D3 &gt; 0,D3," ")</f>
        <v>0.35069444444444442</v>
      </c>
      <c r="D4" s="13">
        <v>0.3611111111111111</v>
      </c>
      <c r="E4" s="26">
        <f t="shared" ref="E4:E22" si="0">IF(AND(C4 &gt; 0,D4 &gt; 0), (D4-C4)*24, 0)</f>
        <v>0.25000000000000044</v>
      </c>
      <c r="G4" s="2">
        <v>1</v>
      </c>
      <c r="H4" s="27" t="s">
        <v>6</v>
      </c>
    </row>
    <row r="5" spans="2:8" x14ac:dyDescent="0.35">
      <c r="B5" s="2" t="s">
        <v>13</v>
      </c>
      <c r="C5" s="13">
        <f t="shared" ref="C5:C22" si="1">IF(D4 &gt; 0,D4," ")</f>
        <v>0.3611111111111111</v>
      </c>
      <c r="D5" s="13">
        <v>0.38194444444444442</v>
      </c>
      <c r="E5" s="26">
        <f t="shared" si="0"/>
        <v>0.49999999999999956</v>
      </c>
      <c r="G5" s="2">
        <v>2</v>
      </c>
      <c r="H5" s="27" t="s">
        <v>7</v>
      </c>
    </row>
    <row r="6" spans="2:8" x14ac:dyDescent="0.35">
      <c r="B6" s="2" t="s">
        <v>17</v>
      </c>
      <c r="C6" s="13">
        <f t="shared" si="1"/>
        <v>0.38194444444444442</v>
      </c>
      <c r="D6" s="13">
        <v>0.47916666666666669</v>
      </c>
      <c r="E6" s="26">
        <f t="shared" si="0"/>
        <v>2.3333333333333344</v>
      </c>
      <c r="G6" s="2">
        <v>3</v>
      </c>
      <c r="H6" s="3" t="s">
        <v>8</v>
      </c>
    </row>
    <row r="7" spans="2:8" x14ac:dyDescent="0.35">
      <c r="B7" s="2" t="s">
        <v>14</v>
      </c>
      <c r="C7" s="13">
        <f t="shared" si="1"/>
        <v>0.47916666666666669</v>
      </c>
      <c r="D7" s="13">
        <v>0.54861111111111105</v>
      </c>
      <c r="E7" s="26">
        <f t="shared" si="0"/>
        <v>1.6666666666666647</v>
      </c>
      <c r="G7" s="2">
        <v>4</v>
      </c>
      <c r="H7" s="3" t="s">
        <v>22</v>
      </c>
    </row>
    <row r="8" spans="2:8" x14ac:dyDescent="0.35">
      <c r="B8" s="2" t="s">
        <v>17</v>
      </c>
      <c r="C8" s="13">
        <f>IF(D7 &gt; 0,D7," ")</f>
        <v>0.54861111111111105</v>
      </c>
      <c r="D8" s="13">
        <v>0.70833333333333337</v>
      </c>
      <c r="E8" s="26">
        <f t="shared" si="0"/>
        <v>3.8333333333333357</v>
      </c>
      <c r="G8" s="2">
        <v>5</v>
      </c>
      <c r="H8" s="3" t="s">
        <v>10</v>
      </c>
    </row>
    <row r="9" spans="2:8" x14ac:dyDescent="0.35">
      <c r="B9" s="2" t="s">
        <v>14</v>
      </c>
      <c r="C9" s="13">
        <f t="shared" si="1"/>
        <v>0.70833333333333337</v>
      </c>
      <c r="D9" s="13">
        <v>0.75</v>
      </c>
      <c r="E9" s="26">
        <f t="shared" si="0"/>
        <v>0.99999999999999911</v>
      </c>
      <c r="G9" s="2">
        <v>6</v>
      </c>
      <c r="H9" s="3" t="s">
        <v>17</v>
      </c>
    </row>
    <row r="10" spans="2:8" x14ac:dyDescent="0.35">
      <c r="B10" s="2" t="s">
        <v>23</v>
      </c>
      <c r="C10" s="13">
        <f t="shared" si="1"/>
        <v>0.75</v>
      </c>
      <c r="D10" s="13">
        <v>0.79166666666666663</v>
      </c>
      <c r="E10" s="26">
        <f t="shared" si="0"/>
        <v>0.99999999999999911</v>
      </c>
      <c r="G10" s="2">
        <v>7</v>
      </c>
      <c r="H10" s="14"/>
    </row>
    <row r="11" spans="2:8" x14ac:dyDescent="0.35">
      <c r="B11" s="2" t="s">
        <v>15</v>
      </c>
      <c r="C11" s="13">
        <f t="shared" si="1"/>
        <v>0.79166666666666663</v>
      </c>
      <c r="D11" s="13">
        <v>0.82291666666666663</v>
      </c>
      <c r="E11" s="26">
        <f t="shared" si="0"/>
        <v>0.75</v>
      </c>
      <c r="G11" s="2">
        <v>8</v>
      </c>
      <c r="H11" s="18" t="s">
        <v>11</v>
      </c>
    </row>
    <row r="12" spans="2:8" x14ac:dyDescent="0.35">
      <c r="B12" s="2" t="s">
        <v>14</v>
      </c>
      <c r="C12" s="13">
        <f t="shared" si="1"/>
        <v>0.82291666666666663</v>
      </c>
      <c r="D12" s="13">
        <v>0.91666666666666663</v>
      </c>
      <c r="E12" s="26">
        <f t="shared" si="0"/>
        <v>2.25</v>
      </c>
      <c r="G12" s="2">
        <v>9</v>
      </c>
      <c r="H12" s="18" t="s">
        <v>12</v>
      </c>
    </row>
    <row r="13" spans="2:8" x14ac:dyDescent="0.35">
      <c r="B13" s="2" t="s">
        <v>24</v>
      </c>
      <c r="C13" s="13">
        <f t="shared" si="1"/>
        <v>0.91666666666666663</v>
      </c>
      <c r="D13" s="13">
        <v>0.96875</v>
      </c>
      <c r="E13" s="26">
        <f t="shared" si="0"/>
        <v>1.2500000000000009</v>
      </c>
      <c r="G13" s="2">
        <v>10</v>
      </c>
      <c r="H13" s="18" t="s">
        <v>13</v>
      </c>
    </row>
    <row r="14" spans="2:8" x14ac:dyDescent="0.35">
      <c r="B14" s="2" t="s">
        <v>14</v>
      </c>
      <c r="C14" s="13">
        <f t="shared" si="1"/>
        <v>0.96875</v>
      </c>
      <c r="D14" s="13">
        <v>0.99930555555555556</v>
      </c>
      <c r="E14" s="26">
        <f t="shared" si="0"/>
        <v>0.73333333333333339</v>
      </c>
      <c r="G14" s="2">
        <v>11</v>
      </c>
      <c r="H14" s="18" t="s">
        <v>14</v>
      </c>
    </row>
    <row r="15" spans="2:8" x14ac:dyDescent="0.35">
      <c r="B15" s="2"/>
      <c r="C15" s="13">
        <f t="shared" si="1"/>
        <v>0.99930555555555556</v>
      </c>
      <c r="D15" s="1"/>
      <c r="E15" s="26">
        <f t="shared" si="0"/>
        <v>0</v>
      </c>
      <c r="G15" s="2">
        <v>12</v>
      </c>
      <c r="H15" s="18" t="s">
        <v>15</v>
      </c>
    </row>
    <row r="16" spans="2:8" x14ac:dyDescent="0.35">
      <c r="B16" s="2"/>
      <c r="C16" s="13" t="str">
        <f t="shared" si="1"/>
        <v xml:space="preserve"> </v>
      </c>
      <c r="D16" s="1"/>
      <c r="E16" s="26">
        <f t="shared" si="0"/>
        <v>0</v>
      </c>
      <c r="G16" s="2">
        <v>13</v>
      </c>
      <c r="H16" s="18" t="s">
        <v>23</v>
      </c>
    </row>
    <row r="17" spans="2:8" x14ac:dyDescent="0.35">
      <c r="B17" s="2"/>
      <c r="C17" s="13" t="str">
        <f t="shared" si="1"/>
        <v xml:space="preserve"> </v>
      </c>
      <c r="D17" s="1"/>
      <c r="E17" s="26">
        <f t="shared" si="0"/>
        <v>0</v>
      </c>
      <c r="G17" s="2">
        <v>14</v>
      </c>
      <c r="H17" s="3" t="s">
        <v>21</v>
      </c>
    </row>
    <row r="18" spans="2:8" x14ac:dyDescent="0.35">
      <c r="B18" s="2"/>
      <c r="C18" s="13" t="str">
        <f t="shared" si="1"/>
        <v xml:space="preserve"> </v>
      </c>
      <c r="D18" s="1"/>
      <c r="E18" s="26">
        <f t="shared" si="0"/>
        <v>0</v>
      </c>
      <c r="G18" s="2">
        <v>15</v>
      </c>
      <c r="H18" s="18" t="s">
        <v>16</v>
      </c>
    </row>
    <row r="19" spans="2:8" x14ac:dyDescent="0.35">
      <c r="B19" s="2"/>
      <c r="C19" s="13" t="str">
        <f t="shared" si="1"/>
        <v xml:space="preserve"> </v>
      </c>
      <c r="D19" s="1"/>
      <c r="E19" s="26">
        <f t="shared" si="0"/>
        <v>0</v>
      </c>
      <c r="G19" s="2">
        <v>16</v>
      </c>
      <c r="H19" s="18" t="s">
        <v>24</v>
      </c>
    </row>
    <row r="20" spans="2:8" x14ac:dyDescent="0.35">
      <c r="B20" s="2"/>
      <c r="C20" s="13" t="str">
        <f t="shared" si="1"/>
        <v xml:space="preserve"> </v>
      </c>
      <c r="D20" s="1"/>
      <c r="E20" s="26">
        <f t="shared" si="0"/>
        <v>0</v>
      </c>
      <c r="G20" s="2">
        <v>17</v>
      </c>
      <c r="H20" s="3"/>
    </row>
    <row r="21" spans="2:8" x14ac:dyDescent="0.35">
      <c r="B21" s="2"/>
      <c r="C21" s="13" t="str">
        <f t="shared" si="1"/>
        <v xml:space="preserve"> </v>
      </c>
      <c r="D21" s="1"/>
      <c r="E21" s="26">
        <f t="shared" si="0"/>
        <v>0</v>
      </c>
      <c r="G21" s="2">
        <v>18</v>
      </c>
      <c r="H21" s="3"/>
    </row>
    <row r="22" spans="2:8" ht="15" thickBot="1" x14ac:dyDescent="0.4">
      <c r="B22" s="4"/>
      <c r="C22" s="20" t="str">
        <f t="shared" si="1"/>
        <v xml:space="preserve"> </v>
      </c>
      <c r="D22" s="5"/>
      <c r="E22" s="26">
        <f t="shared" si="0"/>
        <v>0</v>
      </c>
      <c r="G22" s="4">
        <v>19</v>
      </c>
      <c r="H22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9AD5A-66D9-44DE-9CAA-A0E058892406}">
  <dimension ref="B1:H22"/>
  <sheetViews>
    <sheetView tabSelected="1" zoomScale="190" zoomScaleNormal="190" workbookViewId="0">
      <selection activeCell="D7" sqref="D7"/>
    </sheetView>
  </sheetViews>
  <sheetFormatPr defaultRowHeight="14.5" x14ac:dyDescent="0.35"/>
  <cols>
    <col min="2" max="2" width="18" bestFit="1" customWidth="1"/>
    <col min="5" max="5" width="16.54296875" bestFit="1" customWidth="1"/>
    <col min="8" max="8" width="22.6328125" bestFit="1" customWidth="1"/>
  </cols>
  <sheetData>
    <row r="1" spans="2:8" ht="15" thickBot="1" x14ac:dyDescent="0.4"/>
    <row r="2" spans="2:8" ht="15" thickBot="1" x14ac:dyDescent="0.4">
      <c r="B2" s="9" t="s">
        <v>18</v>
      </c>
      <c r="C2" s="10" t="s">
        <v>1</v>
      </c>
      <c r="D2" s="10" t="s">
        <v>2</v>
      </c>
      <c r="E2" s="11" t="s">
        <v>3</v>
      </c>
      <c r="G2" s="15" t="s">
        <v>0</v>
      </c>
      <c r="H2" s="16" t="s">
        <v>4</v>
      </c>
    </row>
    <row r="3" spans="2:8" x14ac:dyDescent="0.35">
      <c r="B3" s="7" t="s">
        <v>11</v>
      </c>
      <c r="C3" s="12">
        <v>0.29166666666666669</v>
      </c>
      <c r="D3" s="12">
        <v>0.34375</v>
      </c>
      <c r="E3" s="26">
        <f>IF(AND(C3 &gt; 0,D3 &gt; 0), (D3-C3)*24, 0)</f>
        <v>1.2499999999999996</v>
      </c>
      <c r="G3" s="2">
        <v>0</v>
      </c>
      <c r="H3" s="3" t="s">
        <v>8</v>
      </c>
    </row>
    <row r="4" spans="2:8" x14ac:dyDescent="0.35">
      <c r="B4" s="2" t="s">
        <v>12</v>
      </c>
      <c r="C4" s="13">
        <f>IF(D3 &gt; 0,D3," ")</f>
        <v>0.34375</v>
      </c>
      <c r="D4" s="13">
        <v>0.3611111111111111</v>
      </c>
      <c r="E4" s="26">
        <f t="shared" ref="E4:E22" si="0">IF(AND(C4 &gt; 0,D4 &gt; 0), (D4-C4)*24, 0)</f>
        <v>0.41666666666666652</v>
      </c>
      <c r="G4" s="2">
        <v>1</v>
      </c>
      <c r="H4" s="3" t="s">
        <v>25</v>
      </c>
    </row>
    <row r="5" spans="2:8" x14ac:dyDescent="0.35">
      <c r="B5" s="2" t="s">
        <v>17</v>
      </c>
      <c r="C5" s="13">
        <f t="shared" ref="C5:C22" si="1">IF(D4 &gt; 0,D4," ")</f>
        <v>0.3611111111111111</v>
      </c>
      <c r="D5" s="13">
        <v>0.47916666666666669</v>
      </c>
      <c r="E5" s="26">
        <f t="shared" si="0"/>
        <v>2.8333333333333339</v>
      </c>
      <c r="G5" s="2">
        <v>2</v>
      </c>
      <c r="H5" s="3" t="s">
        <v>10</v>
      </c>
    </row>
    <row r="6" spans="2:8" x14ac:dyDescent="0.35">
      <c r="B6" s="2" t="s">
        <v>14</v>
      </c>
      <c r="C6" s="13">
        <f t="shared" si="1"/>
        <v>0.47916666666666669</v>
      </c>
      <c r="D6" s="13">
        <v>0.55208333333333337</v>
      </c>
      <c r="E6" s="26">
        <f t="shared" si="0"/>
        <v>1.7500000000000004</v>
      </c>
      <c r="G6" s="2">
        <v>3</v>
      </c>
      <c r="H6" s="3" t="s">
        <v>17</v>
      </c>
    </row>
    <row r="7" spans="2:8" x14ac:dyDescent="0.35">
      <c r="B7" s="2" t="s">
        <v>17</v>
      </c>
      <c r="C7" s="13">
        <f t="shared" si="1"/>
        <v>0.55208333333333337</v>
      </c>
      <c r="D7" s="13"/>
      <c r="E7" s="26">
        <f t="shared" si="0"/>
        <v>0</v>
      </c>
      <c r="G7" s="2">
        <v>4</v>
      </c>
      <c r="H7" s="3" t="s">
        <v>21</v>
      </c>
    </row>
    <row r="8" spans="2:8" x14ac:dyDescent="0.35">
      <c r="B8" s="2"/>
      <c r="C8" s="13" t="str">
        <f t="shared" si="1"/>
        <v xml:space="preserve"> </v>
      </c>
      <c r="D8" s="1"/>
      <c r="E8" s="26">
        <f t="shared" si="0"/>
        <v>0</v>
      </c>
      <c r="G8" s="2">
        <v>5</v>
      </c>
      <c r="H8" s="14"/>
    </row>
    <row r="9" spans="2:8" x14ac:dyDescent="0.35">
      <c r="B9" s="2"/>
      <c r="C9" s="13" t="str">
        <f t="shared" si="1"/>
        <v xml:space="preserve"> </v>
      </c>
      <c r="D9" s="1"/>
      <c r="E9" s="26">
        <f t="shared" si="0"/>
        <v>0</v>
      </c>
      <c r="G9" s="2">
        <v>6</v>
      </c>
      <c r="H9" s="18" t="s">
        <v>11</v>
      </c>
    </row>
    <row r="10" spans="2:8" x14ac:dyDescent="0.35">
      <c r="B10" s="2"/>
      <c r="C10" s="13" t="str">
        <f t="shared" si="1"/>
        <v xml:space="preserve"> </v>
      </c>
      <c r="D10" s="1"/>
      <c r="E10" s="26">
        <f t="shared" si="0"/>
        <v>0</v>
      </c>
      <c r="G10" s="2">
        <v>7</v>
      </c>
      <c r="H10" s="18" t="s">
        <v>12</v>
      </c>
    </row>
    <row r="11" spans="2:8" x14ac:dyDescent="0.35">
      <c r="B11" s="2"/>
      <c r="C11" s="13" t="str">
        <f t="shared" si="1"/>
        <v xml:space="preserve"> </v>
      </c>
      <c r="D11" s="1"/>
      <c r="E11" s="26">
        <f t="shared" si="0"/>
        <v>0</v>
      </c>
      <c r="G11" s="2">
        <v>8</v>
      </c>
      <c r="H11" s="18" t="s">
        <v>13</v>
      </c>
    </row>
    <row r="12" spans="2:8" x14ac:dyDescent="0.35">
      <c r="B12" s="2"/>
      <c r="C12" s="13" t="str">
        <f t="shared" si="1"/>
        <v xml:space="preserve"> </v>
      </c>
      <c r="D12" s="1"/>
      <c r="E12" s="26">
        <f t="shared" si="0"/>
        <v>0</v>
      </c>
      <c r="G12" s="2">
        <v>9</v>
      </c>
      <c r="H12" s="3" t="s">
        <v>14</v>
      </c>
    </row>
    <row r="13" spans="2:8" x14ac:dyDescent="0.35">
      <c r="B13" s="2"/>
      <c r="C13" s="13" t="str">
        <f t="shared" si="1"/>
        <v xml:space="preserve"> </v>
      </c>
      <c r="D13" s="1"/>
      <c r="E13" s="26">
        <f t="shared" si="0"/>
        <v>0</v>
      </c>
      <c r="G13" s="2">
        <v>10</v>
      </c>
      <c r="H13" s="3" t="s">
        <v>23</v>
      </c>
    </row>
    <row r="14" spans="2:8" x14ac:dyDescent="0.35">
      <c r="B14" s="2"/>
      <c r="C14" s="13" t="str">
        <f t="shared" si="1"/>
        <v xml:space="preserve"> </v>
      </c>
      <c r="D14" s="1"/>
      <c r="E14" s="26">
        <f t="shared" si="0"/>
        <v>0</v>
      </c>
      <c r="G14" s="2">
        <v>11</v>
      </c>
      <c r="H14" s="3" t="s">
        <v>15</v>
      </c>
    </row>
    <row r="15" spans="2:8" x14ac:dyDescent="0.35">
      <c r="B15" s="2"/>
      <c r="C15" s="13" t="str">
        <f t="shared" si="1"/>
        <v xml:space="preserve"> </v>
      </c>
      <c r="D15" s="1"/>
      <c r="E15" s="26">
        <f t="shared" si="0"/>
        <v>0</v>
      </c>
      <c r="G15" s="2">
        <v>12</v>
      </c>
      <c r="H15" s="3" t="s">
        <v>26</v>
      </c>
    </row>
    <row r="16" spans="2:8" x14ac:dyDescent="0.35">
      <c r="B16" s="2"/>
      <c r="C16" s="13" t="str">
        <f t="shared" si="1"/>
        <v xml:space="preserve"> </v>
      </c>
      <c r="D16" s="1"/>
      <c r="E16" s="26">
        <f t="shared" si="0"/>
        <v>0</v>
      </c>
      <c r="G16" s="2">
        <v>13</v>
      </c>
      <c r="H16" s="3" t="s">
        <v>16</v>
      </c>
    </row>
    <row r="17" spans="2:8" x14ac:dyDescent="0.35">
      <c r="B17" s="2"/>
      <c r="C17" s="13" t="str">
        <f t="shared" si="1"/>
        <v xml:space="preserve"> </v>
      </c>
      <c r="D17" s="1"/>
      <c r="E17" s="26">
        <f t="shared" si="0"/>
        <v>0</v>
      </c>
      <c r="G17" s="2">
        <v>14</v>
      </c>
      <c r="H17" s="3" t="s">
        <v>27</v>
      </c>
    </row>
    <row r="18" spans="2:8" x14ac:dyDescent="0.35">
      <c r="B18" s="2"/>
      <c r="C18" s="13" t="str">
        <f t="shared" si="1"/>
        <v xml:space="preserve"> </v>
      </c>
      <c r="D18" s="1"/>
      <c r="E18" s="26">
        <f t="shared" si="0"/>
        <v>0</v>
      </c>
      <c r="G18" s="2">
        <v>15</v>
      </c>
      <c r="H18" s="3"/>
    </row>
    <row r="19" spans="2:8" x14ac:dyDescent="0.35">
      <c r="B19" s="2"/>
      <c r="C19" s="13" t="str">
        <f t="shared" si="1"/>
        <v xml:space="preserve"> </v>
      </c>
      <c r="D19" s="1"/>
      <c r="E19" s="26">
        <f t="shared" si="0"/>
        <v>0</v>
      </c>
      <c r="G19" s="2">
        <v>16</v>
      </c>
      <c r="H19" s="3"/>
    </row>
    <row r="20" spans="2:8" x14ac:dyDescent="0.35">
      <c r="B20" s="2"/>
      <c r="C20" s="13" t="str">
        <f t="shared" si="1"/>
        <v xml:space="preserve"> </v>
      </c>
      <c r="D20" s="1"/>
      <c r="E20" s="26">
        <f t="shared" si="0"/>
        <v>0</v>
      </c>
      <c r="G20" s="2">
        <v>17</v>
      </c>
      <c r="H20" s="3"/>
    </row>
    <row r="21" spans="2:8" x14ac:dyDescent="0.35">
      <c r="B21" s="2"/>
      <c r="C21" s="13" t="str">
        <f t="shared" si="1"/>
        <v xml:space="preserve"> </v>
      </c>
      <c r="D21" s="1"/>
      <c r="E21" s="26">
        <f t="shared" si="0"/>
        <v>0</v>
      </c>
      <c r="G21" s="2">
        <v>18</v>
      </c>
      <c r="H21" s="3"/>
    </row>
    <row r="22" spans="2:8" ht="15" thickBot="1" x14ac:dyDescent="0.4">
      <c r="B22" s="4"/>
      <c r="C22" s="20" t="str">
        <f t="shared" si="1"/>
        <v xml:space="preserve"> </v>
      </c>
      <c r="D22" s="5"/>
      <c r="E22" s="26">
        <f t="shared" si="0"/>
        <v>0</v>
      </c>
      <c r="G22" s="4">
        <v>19</v>
      </c>
      <c r="H2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</vt:lpstr>
      <vt:lpstr>6dec2022</vt:lpstr>
      <vt:lpstr>7dec2022</vt:lpstr>
      <vt:lpstr>8dec2022</vt:lpstr>
      <vt:lpstr>9dec2022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IncepIT</dc:creator>
  <cp:lastModifiedBy>IncepIT</cp:lastModifiedBy>
  <dcterms:created xsi:type="dcterms:W3CDTF">2022-12-06T01:44:04Z</dcterms:created>
  <dcterms:modified xsi:type="dcterms:W3CDTF">2022-12-10T09:42:15Z</dcterms:modified>
</cp:coreProperties>
</file>