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charts/chartEx3.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tables/table4.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Ex5.xml" ContentType="application/vnd.ms-office.chartex+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ngan-\Documents\Carleton University\DA Projects\MS Excel\"/>
    </mc:Choice>
  </mc:AlternateContent>
  <xr:revisionPtr revIDLastSave="0" documentId="8_{7AADDC6D-C815-47F0-B1F1-A3113A6DE1FA}" xr6:coauthVersionLast="47" xr6:coauthVersionMax="47" xr10:uidLastSave="{00000000-0000-0000-0000-000000000000}"/>
  <bookViews>
    <workbookView xWindow="28680" yWindow="-120" windowWidth="29040" windowHeight="15720" activeTab="9" xr2:uid="{00000000-000D-0000-FFFF-FFFF00000000}"/>
  </bookViews>
  <sheets>
    <sheet name="Map Chart (2)" sheetId="11" r:id="rId1"/>
    <sheet name="Combo Chart" sheetId="3" r:id="rId2"/>
    <sheet name="Waterfall Chart" sheetId="4" r:id="rId3"/>
    <sheet name="Pie Chart" sheetId="5" r:id="rId4"/>
    <sheet name="Map Chart" sheetId="6" r:id="rId5"/>
    <sheet name="Top 5" sheetId="7" r:id="rId6"/>
    <sheet name="KPI" sheetId="8" r:id="rId7"/>
    <sheet name="KPI YOY" sheetId="9" r:id="rId8"/>
    <sheet name="Data" sheetId="1" r:id="rId9"/>
    <sheet name="Dashboard" sheetId="2" r:id="rId10"/>
  </sheets>
  <definedNames>
    <definedName name="_xlchart.v1.12" hidden="1">'Waterfall Chart'!$D$4:$D$7</definedName>
    <definedName name="_xlchart.v1.13" hidden="1">'Waterfall Chart'!$E$3</definedName>
    <definedName name="_xlchart.v1.14" hidden="1">'Waterfall Chart'!$E$4:$E$7</definedName>
    <definedName name="_xlchart.v1.20" hidden="1">'Waterfall Chart'!$D$4:$D$7</definedName>
    <definedName name="_xlchart.v1.21" hidden="1">'Waterfall Chart'!$E$3</definedName>
    <definedName name="_xlchart.v1.22" hidden="1">'Waterfall Chart'!$E$4:$E$7</definedName>
    <definedName name="_xlchart.v1.27" hidden="1">'Waterfall Chart'!$D$4:$D$7</definedName>
    <definedName name="_xlchart.v1.28" hidden="1">'Waterfall Chart'!$E$3</definedName>
    <definedName name="_xlchart.v1.29" hidden="1">'Waterfall Chart'!$E$4:$E$7</definedName>
    <definedName name="_xlchart.v1.4" hidden="1">'Waterfall Chart'!$D$4:$D$7</definedName>
    <definedName name="_xlchart.v1.5" hidden="1">'Waterfall Chart'!$E$3</definedName>
    <definedName name="_xlchart.v1.6" hidden="1">'Waterfall Chart'!$E$4:$E$7</definedName>
    <definedName name="_xlchart.v5.0" hidden="1">'Map Chart (2)'!$D$3</definedName>
    <definedName name="_xlchart.v5.1" hidden="1">'Map Chart (2)'!$D$4:$D$50</definedName>
    <definedName name="_xlchart.v5.10" hidden="1">'Map Chart'!$E$3</definedName>
    <definedName name="_xlchart.v5.11" hidden="1">'Map Chart'!$E$4:$E$50</definedName>
    <definedName name="_xlchart.v5.15" hidden="1">'Map Chart'!$D$3</definedName>
    <definedName name="_xlchart.v5.16" hidden="1">'Map Chart'!$D$4:$D$50</definedName>
    <definedName name="_xlchart.v5.17" hidden="1">'Map Chart'!$E$2</definedName>
    <definedName name="_xlchart.v5.18" hidden="1">'Map Chart'!$E$3</definedName>
    <definedName name="_xlchart.v5.19" hidden="1">'Map Chart'!$E$4:$E$50</definedName>
    <definedName name="_xlchart.v5.2" hidden="1">'Map Chart (2)'!$E$3</definedName>
    <definedName name="_xlchart.v5.23" hidden="1">'Map Chart'!$D$3</definedName>
    <definedName name="_xlchart.v5.24" hidden="1">'Map Chart'!$D$4:$D$52</definedName>
    <definedName name="_xlchart.v5.25" hidden="1">'Map Chart'!$E$3</definedName>
    <definedName name="_xlchart.v5.26" hidden="1">'Map Chart'!$E$4:$E$52</definedName>
    <definedName name="_xlchart.v5.3" hidden="1">'Map Chart (2)'!$E$4:$E$50</definedName>
    <definedName name="_xlchart.v5.7" hidden="1">'Map Chart'!$D$3</definedName>
    <definedName name="_xlchart.v5.8" hidden="1">'Map Chart'!$D$4:$D$50</definedName>
    <definedName name="_xlchart.v5.9" hidden="1">'Map Chart'!$E$2</definedName>
    <definedName name="Slicer_Region">#N/A</definedName>
    <definedName name="Slicer_Segment">#N/A</definedName>
    <definedName name="Slicer_Year1">#N/A</definedName>
  </definedNames>
  <calcPr calcId="191029"/>
  <pivotCaches>
    <pivotCache cacheId="2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0" i="11" l="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49" i="6"/>
  <c r="D50" i="6"/>
  <c r="D48"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0" i="11"/>
  <c r="E46" i="11"/>
  <c r="E42" i="11"/>
  <c r="E38" i="11"/>
  <c r="E34" i="11"/>
  <c r="E30" i="11"/>
  <c r="E26" i="11"/>
  <c r="E22" i="11"/>
  <c r="E18" i="11"/>
  <c r="E14" i="11"/>
  <c r="E10" i="11"/>
  <c r="E6" i="11"/>
  <c r="E40" i="11"/>
  <c r="E39" i="11"/>
  <c r="E48" i="11"/>
  <c r="E32" i="11"/>
  <c r="E24" i="11"/>
  <c r="E16" i="11"/>
  <c r="E8" i="11"/>
  <c r="E47" i="11"/>
  <c r="E27" i="11"/>
  <c r="E19" i="11"/>
  <c r="E11" i="11"/>
  <c r="E49" i="11"/>
  <c r="E45" i="11"/>
  <c r="E41" i="11"/>
  <c r="E37" i="11"/>
  <c r="E33" i="11"/>
  <c r="E29" i="11"/>
  <c r="E25" i="11"/>
  <c r="E21" i="11"/>
  <c r="E17" i="11"/>
  <c r="E13" i="11"/>
  <c r="E9" i="11"/>
  <c r="E5" i="11"/>
  <c r="E44" i="11"/>
  <c r="E36" i="11"/>
  <c r="E28" i="11"/>
  <c r="E20" i="11"/>
  <c r="E12" i="11"/>
  <c r="E4" i="11"/>
  <c r="E43" i="11"/>
  <c r="E35" i="11"/>
  <c r="E31" i="11"/>
  <c r="E23" i="11"/>
  <c r="E15" i="11"/>
  <c r="E7" i="11"/>
  <c r="E49" i="6"/>
  <c r="E50" i="6"/>
  <c r="L6" i="9"/>
  <c r="K6" i="9"/>
  <c r="J6" i="9"/>
  <c r="I6" i="9"/>
  <c r="H6" i="9"/>
  <c r="N17" i="8"/>
  <c r="K17" i="8"/>
  <c r="H17" i="8"/>
  <c r="E17" i="8"/>
  <c r="B17" i="8"/>
  <c r="E48" i="6"/>
  <c r="E5" i="6"/>
  <c r="E13" i="6"/>
  <c r="E21" i="6"/>
  <c r="E29" i="6"/>
  <c r="E37" i="6"/>
  <c r="E45" i="6"/>
  <c r="E16" i="6"/>
  <c r="E40" i="6"/>
  <c r="E26" i="6"/>
  <c r="E27" i="6"/>
  <c r="E28" i="6"/>
  <c r="E6" i="6"/>
  <c r="E14" i="6"/>
  <c r="E22" i="6"/>
  <c r="E30" i="6"/>
  <c r="E38" i="6"/>
  <c r="E46" i="6"/>
  <c r="E24" i="6"/>
  <c r="E17" i="6"/>
  <c r="E18" i="6"/>
  <c r="E19" i="6"/>
  <c r="E20" i="6"/>
  <c r="E7" i="6"/>
  <c r="E15" i="6"/>
  <c r="E23" i="6"/>
  <c r="E31" i="6"/>
  <c r="E39" i="6"/>
  <c r="E47" i="6"/>
  <c r="E8" i="6"/>
  <c r="E32" i="6"/>
  <c r="E9" i="6"/>
  <c r="E25" i="6"/>
  <c r="E33" i="6"/>
  <c r="E41" i="6"/>
  <c r="E10" i="6"/>
  <c r="E34" i="6"/>
  <c r="E42" i="6"/>
  <c r="E11" i="6"/>
  <c r="E35" i="6"/>
  <c r="E43" i="6"/>
  <c r="E12" i="6"/>
  <c r="E36" i="6"/>
  <c r="E44" i="6"/>
  <c r="E4" i="6"/>
  <c r="E7" i="4"/>
  <c r="E5" i="4"/>
  <c r="E6" i="4"/>
  <c r="E4" i="4"/>
</calcChain>
</file>

<file path=xl/sharedStrings.xml><?xml version="1.0" encoding="utf-8"?>
<sst xmlns="http://schemas.openxmlformats.org/spreadsheetml/2006/main" count="130184" uniqueCount="10957">
  <si>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</si>
  <si>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</si>
  <si>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</si>
  <si>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</si>
  <si>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</si>
  <si>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</si>
  <si>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</si>
  <si>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</si>
  <si>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</si>
  <si>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</si>
  <si>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</si>
  <si>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</si>
  <si>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</si>
  <si>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</si>
  <si>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</si>
  <si>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</si>
  <si>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</si>
  <si>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</si>
  <si>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</si>
  <si>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</si>
  <si>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</si>
  <si>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</si>
  <si>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</si>
  <si>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</si>
  <si>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</si>
  <si>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</si>
  <si>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</si>
  <si>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</si>
  <si>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</si>
  <si>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</si>
  <si>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</si>
  <si>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</si>
  <si>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</si>
  <si>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</si>
  <si>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</si>
  <si>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</si>
  <si>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</si>
  <si>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</si>
  <si>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</si>
  <si>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</si>
  <si>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</si>
  <si>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</si>
  <si>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</si>
  <si>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</si>
  <si>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</si>
  <si>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</si>
  <si>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</si>
  <si>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</si>
  <si>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</si>
  <si>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</si>
  <si>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</si>
  <si>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</si>
  <si>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</si>
  <si>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</si>
  <si>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</si>
  <si>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</si>
  <si>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</si>
  <si>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</si>
  <si>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</si>
  <si>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</si>
  <si>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</si>
  <si>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</si>
  <si>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</si>
  <si>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</si>
  <si>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</si>
  <si>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</si>
  <si>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</si>
  <si>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</si>
  <si>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</si>
  <si>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</si>
  <si>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</si>
  <si>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</si>
  <si>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</si>
  <si>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</si>
  <si>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</si>
  <si>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</si>
  <si>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</si>
  <si>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</si>
  <si>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</si>
  <si>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</si>
  <si>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</si>
  <si>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</si>
  <si>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</si>
  <si>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</si>
  <si>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</si>
  <si>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</si>
  <si>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</si>
  <si>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</si>
  <si>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</si>
  <si>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</si>
  <si>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</si>
  <si>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</si>
  <si>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</si>
  <si>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</si>
  <si>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</si>
  <si>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</si>
  <si>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</si>
  <si>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</si>
  <si>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</si>
  <si>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</si>
  <si>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</si>
  <si>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</si>
  <si>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</si>
  <si>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</si>
  <si>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</si>
  <si>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</si>
  <si>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</si>
  <si>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</si>
  <si>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</si>
  <si>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</si>
  <si>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</si>
  <si>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</si>
  <si>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</si>
  <si>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</si>
  <si>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</si>
  <si>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</si>
  <si>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</si>
  <si>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</si>
  <si>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</si>
  <si>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</si>
  <si>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</si>
  <si>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</si>
  <si>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</si>
  <si>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</si>
  <si>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</si>
  <si>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</si>
  <si>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</si>
  <si>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</si>
  <si>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</si>
  <si>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</si>
  <si>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</si>
  <si>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</si>
  <si>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</si>
  <si>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</si>
  <si>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</si>
  <si>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</si>
  <si>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</si>
  <si>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</si>
  <si>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</si>
  <si>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</si>
  <si>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</si>
  <si>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</si>
  <si>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</si>
  <si>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</si>
  <si>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</si>
  <si>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</si>
  <si>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</si>
  <si>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</si>
  <si>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</si>
  <si>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</si>
  <si>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</si>
  <si>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</si>
  <si>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</si>
  <si>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</si>
  <si>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</si>
  <si>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</si>
  <si>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</si>
  <si>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</si>
  <si>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</si>
  <si>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</si>
  <si>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</si>
  <si>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</si>
  <si>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</si>
  <si>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</si>
  <si>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</si>
  <si>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</si>
  <si>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</si>
  <si>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</si>
  <si>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</si>
  <si>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</si>
  <si>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</si>
  <si>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</si>
  <si>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</si>
  <si>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</si>
  <si>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</si>
  <si>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</si>
  <si>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</si>
  <si>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</si>
  <si>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</si>
  <si>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</si>
  <si>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</si>
  <si>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</si>
  <si>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</si>
  <si>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</si>
  <si>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</si>
  <si>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</si>
  <si>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</si>
  <si>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</si>
  <si>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</si>
  <si>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</si>
  <si>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</si>
  <si>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</si>
  <si>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</si>
  <si>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</si>
  <si>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</si>
  <si>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</si>
  <si>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</si>
  <si>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</si>
  <si>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</si>
  <si>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</si>
  <si>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</si>
  <si>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</si>
  <si>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</si>
  <si>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</si>
  <si>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</si>
  <si>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</si>
  <si>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</si>
  <si>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</si>
  <si>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</si>
  <si>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</si>
  <si>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</si>
  <si>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</si>
  <si>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</si>
  <si>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</si>
  <si>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</si>
  <si>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</si>
  <si>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</si>
  <si>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</si>
  <si>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</si>
  <si>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</si>
  <si>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</si>
  <si>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</si>
  <si>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</si>
  <si>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</si>
  <si>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</si>
  <si>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</si>
  <si>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</si>
  <si>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</si>
  <si>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</si>
  <si>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</si>
  <si>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</si>
  <si>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</si>
  <si>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</si>
  <si>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</si>
  <si>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</si>
  <si>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</si>
  <si>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</si>
  <si>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</si>
  <si>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</si>
  <si>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</si>
  <si>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</si>
  <si>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</si>
  <si>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</si>
  <si>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</si>
  <si>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</si>
  <si>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</si>
  <si>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</si>
  <si>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</si>
  <si>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</si>
  <si>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</si>
  <si>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</si>
  <si>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</si>
  <si>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</si>
  <si>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</si>
  <si>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</si>
  <si>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</si>
  <si>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</si>
  <si>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</si>
  <si>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</si>
  <si>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</si>
  <si>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</si>
  <si>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</si>
  <si>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</si>
  <si>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</si>
  <si>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</si>
  <si>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</si>
  <si>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</si>
  <si>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</si>
  <si>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</si>
  <si>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</si>
  <si>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</si>
  <si>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</si>
  <si>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</si>
  <si>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</si>
  <si>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</si>
  <si>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</si>
  <si>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</si>
  <si>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</si>
  <si>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</si>
  <si>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</si>
  <si>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</si>
  <si>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</si>
  <si>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</si>
  <si>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</si>
  <si>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</si>
  <si>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</si>
  <si>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</si>
  <si>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</si>
  <si>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</si>
  <si>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</si>
  <si>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</si>
  <si>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</si>
  <si>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</si>
  <si>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</si>
  <si>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</si>
  <si>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</si>
  <si>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</si>
  <si>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</si>
  <si>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</si>
  <si>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</si>
  <si>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</si>
  <si>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</si>
  <si>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</si>
  <si>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</si>
  <si>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</si>
  <si>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</si>
  <si>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</si>
  <si>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</si>
  <si>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</si>
  <si>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</si>
  <si>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</si>
  <si>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</si>
  <si>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</si>
  <si>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</si>
  <si>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</si>
  <si>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</si>
  <si>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</si>
  <si>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</si>
  <si>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</si>
  <si>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</si>
  <si>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</si>
  <si>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</si>
  <si>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</si>
  <si>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</si>
  <si>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</si>
  <si>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</si>
  <si>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</si>
  <si>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</si>
  <si>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</si>
  <si>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</si>
  <si>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</si>
  <si>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</si>
  <si>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</si>
  <si>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</si>
  <si>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</si>
  <si>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</si>
  <si>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</si>
  <si>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</si>
  <si>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</si>
  <si>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</si>
  <si>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</si>
  <si>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</si>
  <si>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</si>
  <si>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</si>
  <si>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</si>
  <si>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</si>
  <si>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</si>
  <si>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</si>
  <si>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</si>
  <si>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</si>
  <si>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</si>
  <si>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</si>
  <si>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</si>
  <si>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</si>
  <si>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</si>
  <si>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</si>
  <si>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</si>
  <si>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</si>
  <si>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</si>
  <si>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</si>
  <si>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</si>
  <si>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</si>
  <si>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</si>
  <si>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</si>
  <si>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</si>
  <si>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</si>
  <si>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</si>
  <si>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</si>
  <si>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</si>
  <si>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</si>
  <si>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</si>
  <si>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</si>
  <si>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</si>
  <si>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</si>
  <si>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</si>
  <si>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</si>
  <si>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</si>
  <si>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</si>
  <si>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</si>
  <si>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</si>
  <si>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</si>
  <si>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</si>
  <si>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</si>
  <si>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</si>
  <si>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</si>
  <si>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</si>
  <si>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</si>
  <si>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</si>
  <si>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</si>
  <si>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</si>
  <si>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</si>
  <si>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</si>
  <si>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</si>
  <si>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</si>
  <si>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</si>
  <si>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</si>
  <si>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</si>
  <si>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</si>
  <si>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</si>
  <si>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</si>
  <si>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</si>
  <si>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</si>
  <si>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</si>
  <si>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</si>
  <si>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</si>
  <si>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</si>
  <si>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</si>
  <si>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</si>
  <si>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</si>
  <si>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</si>
  <si>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</si>
  <si>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</si>
  <si>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</si>
  <si>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</si>
  <si>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</si>
  <si>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</si>
  <si>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</si>
  <si>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</si>
  <si>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</si>
  <si>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</si>
  <si>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</si>
  <si>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</si>
  <si>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</si>
  <si>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</si>
  <si>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</si>
  <si>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</si>
  <si>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</si>
  <si>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</si>
  <si>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</si>
  <si>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</si>
  <si>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</si>
  <si>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</si>
  <si>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</si>
  <si>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</si>
  <si>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</si>
  <si>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</si>
  <si>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</si>
  <si>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</si>
  <si>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</si>
  <si>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</si>
  <si>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</si>
  <si>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</si>
  <si>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</si>
  <si>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</si>
  <si>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</si>
  <si>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</si>
  <si>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</si>
  <si>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</si>
  <si>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</si>
  <si>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</si>
  <si>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</si>
  <si>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</si>
  <si>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</si>
  <si>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</si>
  <si>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</si>
  <si>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</si>
  <si>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</si>
  <si>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</si>
  <si>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</si>
  <si>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</si>
  <si>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</si>
  <si>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</si>
  <si>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</si>
  <si>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</si>
  <si>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</si>
  <si>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</si>
  <si>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</si>
  <si>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</si>
  <si>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</si>
  <si>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</si>
  <si>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</si>
  <si>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</si>
  <si>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</si>
  <si>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</si>
  <si>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</si>
  <si>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</si>
  <si>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</si>
  <si>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</si>
  <si>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</si>
  <si>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</si>
  <si>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</si>
  <si>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</si>
  <si>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</si>
  <si>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</si>
  <si>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</si>
  <si>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</si>
  <si>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</si>
  <si>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</si>
  <si>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</si>
  <si>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</si>
  <si>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</si>
  <si>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</si>
  <si>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</si>
  <si>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</si>
  <si>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</si>
  <si>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</si>
  <si>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</si>
  <si>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</si>
  <si>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</si>
  <si>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</si>
  <si>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</si>
  <si>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</si>
  <si>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</si>
  <si>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</si>
  <si>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</si>
  <si>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</si>
  <si>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</si>
  <si>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</si>
  <si>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</si>
  <si>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</si>
  <si>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</si>
  <si>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</si>
  <si>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</si>
  <si>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</si>
  <si>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</si>
  <si>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</si>
  <si>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</si>
  <si>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</si>
  <si>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</si>
  <si>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</si>
  <si>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</si>
  <si>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</si>
  <si>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</si>
  <si>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</si>
  <si>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</si>
  <si>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</si>
  <si>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</si>
  <si>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</si>
  <si>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</si>
  <si>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</si>
  <si>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</si>
  <si>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</si>
  <si>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</si>
  <si>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</si>
  <si>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</si>
  <si>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</si>
  <si>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</si>
  <si>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</si>
  <si>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</si>
  <si>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</si>
  <si>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</si>
  <si>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</si>
  <si>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</si>
  <si>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</si>
  <si>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</si>
  <si>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</si>
  <si>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</si>
  <si>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</si>
  <si>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</si>
  <si>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</si>
  <si>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</si>
  <si>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</si>
  <si>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</si>
  <si>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</si>
  <si>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</si>
  <si>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</si>
  <si>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</si>
  <si>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</si>
  <si>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</si>
  <si>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</si>
  <si>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</si>
  <si>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</si>
  <si>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</si>
  <si>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</si>
  <si>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</si>
  <si>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</si>
  <si>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</si>
  <si>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</si>
  <si>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</si>
  <si>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</si>
  <si>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</si>
  <si>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</si>
  <si>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</si>
  <si>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</si>
  <si>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</si>
  <si>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</si>
  <si>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</si>
  <si>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</si>
  <si>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</si>
  <si>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</si>
  <si>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</si>
  <si>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</si>
  <si>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</si>
  <si>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</si>
  <si>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</si>
  <si>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</si>
  <si>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</si>
  <si>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</si>
  <si>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</si>
  <si>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</si>
  <si>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</si>
  <si>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</si>
  <si>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</si>
  <si>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</si>
  <si>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</si>
  <si>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</si>
  <si>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</si>
  <si>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</si>
  <si>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</si>
  <si>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</si>
  <si>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</si>
  <si>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</si>
  <si>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</si>
  <si>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</si>
  <si>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</si>
  <si>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</si>
  <si>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</si>
  <si>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</si>
  <si>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</si>
  <si>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</si>
  <si>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</si>
  <si>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</si>
  <si>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</si>
  <si>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</si>
  <si>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</si>
  <si>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</si>
  <si>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</si>
  <si>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</si>
  <si>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</si>
  <si>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</si>
  <si>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</si>
  <si>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</si>
  <si>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</si>
  <si>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</si>
  <si>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</si>
  <si>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</si>
  <si>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</si>
  <si>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</si>
  <si>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</si>
  <si>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</si>
  <si>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</si>
  <si>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</si>
  <si>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</si>
  <si>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</si>
  <si>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</si>
  <si>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</si>
  <si>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</si>
  <si>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</si>
  <si>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</si>
  <si>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</si>
  <si>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</si>
  <si>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</si>
  <si>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</si>
  <si>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</si>
  <si>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</si>
  <si>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</si>
  <si>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</si>
  <si>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</si>
  <si>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</si>
  <si>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</si>
  <si>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</si>
  <si>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</si>
  <si>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</si>
  <si>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</si>
  <si>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</si>
  <si>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</si>
  <si>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</si>
  <si>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</si>
  <si>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</si>
  <si>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</si>
  <si>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</si>
  <si>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</si>
  <si>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</si>
  <si>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</si>
  <si>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</si>
  <si>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</si>
  <si>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</si>
  <si>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</si>
  <si>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</si>
  <si>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</si>
  <si>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</si>
  <si>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</si>
  <si>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</si>
  <si>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</si>
  <si>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</si>
  <si>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</si>
  <si>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</si>
  <si>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</si>
  <si>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</si>
  <si>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</si>
  <si>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</si>
  <si>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</si>
  <si>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</si>
  <si>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</si>
  <si>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</si>
  <si>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</si>
  <si>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</si>
  <si>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</si>
  <si>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</si>
  <si>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</si>
  <si>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</si>
  <si>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</si>
  <si>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</si>
  <si>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</si>
  <si>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</si>
  <si>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</si>
  <si>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</si>
  <si>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</si>
  <si>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</si>
  <si>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</si>
  <si>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</si>
  <si>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</si>
  <si>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</si>
  <si>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</si>
  <si>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</si>
  <si>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</si>
  <si>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</si>
  <si>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</si>
  <si>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</si>
  <si>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</si>
  <si>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</si>
  <si>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</si>
  <si>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</si>
  <si>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</si>
  <si>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</si>
  <si>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</si>
  <si>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</si>
  <si>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</si>
  <si>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</si>
  <si>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</si>
  <si>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</si>
  <si>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</si>
  <si>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</si>
  <si>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</si>
  <si>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</si>
  <si>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</si>
  <si>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</si>
  <si>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</si>
  <si>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</si>
  <si>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</si>
  <si>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</si>
  <si>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</si>
  <si>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</si>
  <si>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</si>
  <si>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</si>
  <si>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</si>
  <si>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</si>
  <si>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</si>
  <si>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</si>
  <si>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</si>
  <si>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</si>
  <si>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</si>
  <si>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</si>
  <si>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</si>
  <si>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</si>
  <si>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</si>
  <si>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</si>
  <si>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</si>
  <si>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</si>
  <si>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</si>
  <si>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</si>
  <si>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</si>
  <si>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</si>
  <si>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</si>
  <si>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</si>
  <si>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</si>
  <si>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</si>
  <si>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</si>
  <si>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</si>
  <si>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</si>
  <si>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</si>
  <si>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</si>
  <si>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</si>
  <si>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</si>
  <si>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</si>
  <si>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</si>
  <si>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</si>
  <si>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</si>
  <si>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</si>
  <si>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</si>
  <si>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</si>
  <si>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</si>
  <si>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</si>
  <si>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</si>
  <si>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</si>
  <si>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</si>
  <si>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</si>
  <si>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</si>
  <si>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</si>
  <si>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</si>
  <si>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</si>
  <si>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</si>
  <si>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</si>
  <si>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</si>
  <si>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</si>
  <si>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</si>
  <si>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</si>
  <si>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</si>
  <si>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</si>
  <si>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</si>
  <si>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</si>
  <si>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</si>
  <si>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</si>
  <si>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</si>
  <si>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</si>
  <si>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</si>
  <si>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</si>
  <si>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</si>
  <si>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</si>
  <si>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</si>
  <si>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</si>
  <si>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</si>
  <si>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</si>
  <si>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</si>
  <si>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</si>
  <si>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</si>
  <si>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</si>
  <si>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</si>
  <si>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</si>
  <si>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</si>
  <si>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</si>
  <si>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</si>
  <si>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</si>
  <si>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</si>
  <si>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</si>
  <si>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</si>
  <si>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</si>
  <si>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</si>
  <si>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</si>
  <si>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</si>
  <si>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</si>
  <si>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</si>
  <si>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</si>
  <si>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</si>
  <si>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</si>
  <si>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</si>
  <si>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</si>
  <si>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</si>
  <si>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</si>
  <si>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</si>
  <si>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</si>
  <si>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</si>
  <si>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</si>
  <si>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</si>
  <si>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</si>
  <si>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</si>
  <si>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</si>
  <si>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</si>
  <si>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</si>
  <si>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</si>
  <si>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</si>
  <si>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</si>
  <si>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</si>
  <si>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</si>
  <si>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</si>
  <si>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</si>
  <si>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</si>
  <si>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</si>
  <si>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</si>
  <si>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</si>
  <si>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</si>
  <si>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</si>
  <si>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</si>
  <si>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</si>
  <si>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</si>
  <si>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</si>
  <si>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</si>
  <si>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</si>
  <si>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</si>
  <si>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</si>
  <si>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</si>
  <si>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</si>
  <si>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</si>
  <si>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</si>
  <si>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</si>
  <si>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</si>
  <si>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</si>
  <si>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</si>
  <si>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</si>
  <si>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</si>
  <si>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</si>
  <si>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</si>
  <si>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</si>
  <si>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</si>
  <si>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</si>
  <si>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</si>
  <si>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</si>
  <si>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</si>
  <si>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</si>
  <si>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</si>
  <si>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</si>
  <si>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</si>
  <si>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</si>
  <si>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</si>
  <si>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</si>
  <si>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</si>
  <si>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</si>
  <si>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</si>
  <si>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</si>
  <si>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</si>
  <si>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</si>
  <si>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</si>
  <si>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</si>
  <si>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</si>
  <si>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</si>
  <si>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</si>
  <si>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</si>
  <si>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</si>
  <si>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</si>
  <si>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</si>
  <si>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</si>
  <si>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</si>
  <si>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</si>
  <si>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</si>
  <si>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</si>
  <si>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</si>
  <si>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</si>
  <si>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</si>
  <si>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</si>
  <si>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</si>
  <si>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</si>
  <si>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</si>
  <si>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</si>
  <si>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</si>
  <si>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</si>
  <si>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</si>
  <si>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</si>
  <si>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</si>
  <si>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</si>
  <si>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</si>
  <si>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</si>
  <si>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</si>
  <si>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</si>
  <si>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</si>
  <si>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</si>
  <si>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</si>
  <si>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</si>
  <si>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</si>
  <si>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</si>
  <si>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</si>
  <si>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</si>
  <si>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</si>
  <si>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</si>
  <si>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</si>
  <si>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</si>
  <si>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</si>
  <si>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</si>
  <si>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</si>
  <si>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</si>
  <si>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</si>
  <si>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</si>
  <si>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</si>
  <si>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</si>
  <si>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</si>
  <si>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</si>
  <si>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</si>
  <si>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</si>
  <si>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</si>
  <si>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</si>
  <si>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</si>
  <si>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</si>
  <si>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</si>
  <si>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</si>
  <si>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</si>
  <si>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</si>
  <si>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</si>
  <si>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</si>
  <si>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</si>
  <si>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</si>
  <si>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</si>
  <si>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</si>
  <si>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</si>
  <si>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</si>
  <si>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</si>
  <si>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</si>
  <si>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</si>
  <si>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</si>
  <si>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</si>
  <si>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</si>
  <si>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</si>
  <si>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</si>
  <si>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</si>
  <si>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</si>
  <si>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</si>
  <si>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</si>
  <si>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</si>
  <si>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</si>
  <si>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</si>
  <si>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</si>
  <si>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</si>
  <si>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</si>
  <si>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</si>
  <si>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</si>
  <si>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</si>
  <si>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</si>
  <si>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</si>
  <si>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</si>
  <si>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</si>
  <si>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</si>
  <si>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</si>
  <si>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</si>
  <si>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</si>
  <si>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</si>
  <si>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</si>
  <si>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</si>
  <si>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</si>
  <si>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</si>
  <si>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</si>
  <si>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</si>
  <si>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</si>
  <si>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</si>
  <si>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</si>
  <si>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</si>
  <si>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</si>
  <si>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</si>
  <si>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</si>
  <si>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</si>
  <si>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</si>
  <si>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</si>
  <si>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</si>
  <si>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</si>
  <si>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</si>
  <si>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</si>
  <si>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</si>
  <si>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</si>
  <si>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</si>
  <si>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</si>
  <si>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</si>
  <si>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</si>
  <si>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</si>
  <si>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</si>
  <si>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</si>
  <si>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</si>
  <si>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</si>
  <si>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</si>
  <si>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</si>
  <si>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</si>
  <si>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</si>
  <si>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</si>
  <si>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</si>
  <si>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</si>
  <si>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</si>
  <si>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</si>
  <si>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</si>
  <si>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</si>
  <si>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</si>
  <si>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</si>
  <si>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</si>
  <si>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</si>
  <si>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</si>
  <si>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</si>
  <si>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</si>
  <si>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</si>
  <si>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</si>
  <si>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</si>
  <si>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</si>
  <si>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</si>
  <si>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</si>
  <si>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</si>
  <si>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</si>
  <si>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</si>
  <si>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</si>
  <si>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</si>
  <si>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</si>
  <si>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</si>
  <si>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</si>
  <si>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</si>
  <si>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</si>
  <si>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</si>
  <si>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</si>
  <si>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</si>
  <si>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</si>
  <si>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</si>
  <si>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</si>
  <si>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</si>
  <si>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</si>
  <si>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</si>
  <si>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</si>
  <si>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</si>
  <si>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</si>
  <si>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</si>
  <si>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</si>
  <si>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</si>
  <si>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</si>
  <si>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</si>
  <si>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</si>
  <si>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</si>
  <si>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</si>
  <si>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</si>
  <si>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</si>
  <si>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</si>
  <si>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</si>
  <si>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</si>
  <si>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</si>
  <si>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</si>
  <si>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</si>
  <si>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</si>
  <si>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</si>
  <si>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</si>
  <si>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</si>
  <si>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</si>
  <si>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</si>
  <si>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</si>
  <si>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</si>
  <si>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</si>
  <si>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</si>
  <si>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</si>
  <si>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</si>
  <si>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</si>
  <si>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</si>
  <si>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</si>
  <si>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</si>
  <si>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</si>
  <si>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</si>
  <si>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</si>
  <si>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</si>
  <si>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</si>
  <si>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</si>
  <si>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</si>
  <si>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</si>
  <si>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</si>
  <si>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</si>
  <si>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</si>
  <si>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</si>
  <si>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</si>
  <si>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</si>
  <si>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</si>
  <si>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</si>
  <si>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</si>
  <si>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</si>
  <si>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</si>
  <si>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</si>
  <si>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</si>
  <si>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</si>
  <si>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</si>
  <si>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</si>
  <si>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</si>
  <si>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</si>
  <si>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</si>
  <si>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</si>
  <si>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</si>
  <si>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</si>
  <si>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</si>
  <si>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</si>
  <si>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</si>
  <si>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</si>
  <si>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</si>
  <si>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</si>
  <si>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</si>
  <si>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</si>
  <si>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</si>
  <si>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</si>
  <si>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</si>
  <si>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</si>
  <si>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</si>
  <si>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</si>
  <si>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</si>
  <si>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</si>
  <si>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</si>
  <si>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</si>
  <si>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</si>
  <si>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</si>
  <si>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</si>
  <si>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</si>
  <si>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</si>
  <si>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</si>
  <si>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</si>
  <si>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</si>
  <si>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</si>
  <si>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</si>
  <si>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</si>
  <si>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</si>
  <si>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</si>
  <si>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</si>
  <si>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</si>
  <si>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</si>
  <si>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</si>
  <si>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</si>
  <si>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</si>
  <si>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</si>
  <si>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</si>
  <si>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</si>
  <si>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</si>
  <si>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</si>
  <si>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</si>
  <si>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</si>
  <si>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</si>
  <si>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</si>
  <si>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</si>
  <si>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</si>
  <si>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</si>
  <si>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</si>
  <si>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</si>
  <si>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</si>
  <si>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</si>
  <si>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</si>
  <si>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</si>
  <si>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</si>
  <si>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</si>
  <si>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</si>
  <si>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</si>
  <si>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</si>
  <si>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</si>
  <si>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</si>
  <si>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</si>
  <si>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</si>
  <si>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</si>
  <si>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</si>
  <si>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</si>
  <si>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</si>
  <si>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</si>
  <si>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</si>
  <si>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</si>
  <si>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</si>
  <si>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</si>
  <si>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</si>
  <si>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</si>
  <si>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</si>
  <si>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</si>
  <si>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</si>
  <si>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</si>
  <si>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</si>
  <si>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</si>
  <si>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</si>
  <si>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</si>
  <si>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</si>
  <si>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</si>
  <si>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</si>
  <si>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</si>
  <si>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</si>
  <si>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</si>
  <si>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</si>
  <si>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</si>
  <si>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</si>
  <si>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</si>
  <si>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</si>
  <si>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</si>
  <si>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</si>
  <si>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</si>
  <si>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</si>
  <si>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</si>
  <si>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</si>
  <si>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</si>
  <si>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</si>
  <si>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</si>
  <si>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</si>
  <si>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</si>
  <si>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</si>
  <si>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</si>
  <si>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</si>
  <si>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</si>
  <si>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</si>
  <si>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</si>
  <si>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</si>
  <si>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</si>
  <si>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</si>
  <si>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</si>
  <si>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</si>
  <si>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</si>
  <si>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</si>
  <si>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</si>
  <si>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</si>
  <si>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</si>
  <si>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</si>
  <si>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</si>
  <si>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</si>
  <si>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</si>
  <si>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</si>
  <si>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</si>
  <si>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</si>
  <si>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</si>
  <si>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</si>
  <si>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</si>
  <si>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</si>
  <si>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</si>
  <si>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</si>
  <si>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</si>
  <si>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</si>
  <si>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</si>
  <si>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</si>
  <si>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</si>
  <si>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</si>
  <si>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</si>
  <si>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</si>
  <si>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</si>
  <si>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</si>
  <si>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</si>
  <si>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</si>
  <si>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</si>
  <si>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</si>
  <si>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</si>
  <si>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</si>
  <si>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</si>
  <si>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</si>
  <si>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</si>
  <si>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</si>
  <si>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</si>
  <si>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</si>
  <si>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</si>
  <si>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</si>
  <si>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</si>
  <si>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</si>
  <si>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</si>
  <si>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</si>
  <si>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</si>
  <si>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</si>
  <si>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</si>
  <si>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</si>
  <si>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</si>
  <si>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</si>
  <si>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</si>
  <si>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</si>
  <si>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</si>
  <si>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</si>
  <si>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</si>
  <si>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</si>
  <si>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</si>
  <si>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</si>
  <si>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</si>
  <si>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</si>
  <si>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</si>
  <si>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</si>
  <si>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</si>
  <si>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</si>
  <si>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</si>
  <si>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</si>
  <si>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</si>
  <si>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</si>
  <si>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</si>
  <si>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</si>
  <si>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</si>
  <si>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</si>
  <si>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</si>
  <si>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</si>
  <si>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</si>
  <si>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</si>
  <si>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</si>
  <si>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</si>
  <si>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</si>
  <si>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</si>
  <si>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</si>
  <si>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</si>
  <si>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</si>
  <si>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</si>
  <si>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</si>
  <si>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</si>
  <si>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</si>
  <si>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</si>
  <si>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</si>
  <si>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</si>
  <si>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</si>
  <si>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</si>
  <si>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</si>
  <si>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</si>
  <si>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</si>
  <si>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</si>
  <si>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</si>
  <si>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</si>
  <si>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</si>
  <si>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</si>
  <si>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</si>
  <si>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</si>
  <si>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</si>
  <si>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</si>
  <si>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</si>
  <si>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</si>
  <si>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</si>
  <si>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</si>
  <si>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</si>
  <si>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</si>
  <si>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</si>
  <si>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</si>
  <si>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</si>
  <si>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</si>
  <si>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</si>
  <si>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</si>
  <si>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</si>
  <si>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</si>
  <si>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</si>
  <si>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</si>
  <si>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</si>
  <si>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</si>
  <si>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</si>
  <si>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</si>
  <si>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</si>
  <si>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</si>
  <si>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</si>
  <si>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</si>
  <si>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</si>
  <si>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</si>
  <si>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</si>
  <si>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</si>
  <si>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</si>
  <si>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</si>
  <si>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</si>
  <si>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</si>
  <si>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</si>
  <si>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</si>
  <si>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</si>
  <si>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</si>
  <si>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</si>
  <si>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</si>
  <si>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</si>
  <si>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</si>
  <si>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</si>
  <si>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</si>
  <si>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</si>
  <si>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</si>
  <si>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</si>
  <si>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</si>
  <si>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</si>
  <si>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</si>
  <si>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</si>
  <si>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</si>
  <si>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</si>
  <si>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</si>
  <si>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</si>
  <si>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</si>
  <si>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</si>
  <si>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</si>
  <si>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</si>
  <si>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</si>
  <si>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</si>
  <si>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</si>
  <si>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</si>
  <si>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</si>
  <si>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</si>
  <si>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</si>
  <si>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</si>
  <si>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</si>
  <si>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</si>
  <si>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</si>
  <si>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</si>
  <si>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</si>
  <si>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</si>
  <si>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</si>
  <si>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</si>
  <si>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</si>
  <si>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</si>
  <si>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</si>
  <si>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</si>
  <si>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</si>
  <si>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</si>
  <si>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</si>
  <si>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</si>
  <si>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</si>
  <si>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</si>
  <si>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</si>
  <si>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</si>
  <si>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</si>
  <si>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</si>
  <si>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</si>
  <si>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</si>
  <si>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</si>
  <si>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</si>
  <si>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</si>
  <si>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</si>
  <si>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</si>
  <si>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</si>
  <si>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</si>
  <si>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</si>
  <si>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</si>
  <si>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</si>
  <si>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</si>
  <si>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</si>
  <si>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</si>
  <si>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</si>
  <si>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</si>
  <si>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</si>
  <si>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</si>
  <si>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</si>
  <si>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</si>
  <si>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</si>
  <si>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</si>
  <si>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</si>
  <si>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</si>
  <si>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</si>
  <si>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</si>
  <si>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</si>
  <si>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</si>
  <si>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</si>
  <si>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</si>
  <si>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</si>
  <si>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</si>
  <si>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</si>
  <si>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</si>
  <si>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</si>
  <si>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</si>
  <si>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</si>
  <si>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</si>
  <si>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</si>
  <si>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</si>
  <si>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</si>
  <si>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</si>
  <si>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</si>
  <si>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</si>
  <si>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</si>
  <si>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</si>
  <si>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</si>
  <si>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</si>
  <si>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</si>
  <si>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</si>
  <si>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</si>
  <si>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</si>
  <si>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</si>
  <si>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</si>
  <si>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</si>
  <si>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</si>
  <si>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</si>
  <si>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</si>
  <si>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</si>
  <si>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</si>
  <si>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</si>
  <si>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</si>
  <si>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</si>
  <si>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</si>
  <si>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</si>
  <si>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</si>
  <si>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</si>
  <si>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</si>
  <si>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</si>
  <si>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</si>
  <si>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</si>
  <si>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</si>
  <si>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</si>
  <si>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</si>
  <si>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</si>
  <si>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</si>
  <si>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</si>
  <si>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</si>
  <si>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</si>
  <si>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</si>
  <si>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</si>
  <si>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</si>
  <si>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</si>
  <si>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</si>
  <si>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</si>
  <si>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</si>
  <si>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</si>
  <si>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</si>
  <si>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</si>
  <si>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</si>
  <si>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</si>
  <si>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</si>
  <si>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</si>
  <si>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</si>
  <si>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</si>
  <si>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</si>
  <si>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</si>
  <si>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</si>
  <si>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</si>
  <si>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</si>
  <si>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</si>
  <si>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</si>
  <si>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</si>
  <si>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</si>
  <si>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</si>
  <si>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</si>
  <si>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</si>
  <si>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</si>
  <si>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</si>
  <si>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</si>
  <si>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</si>
  <si>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</si>
  <si>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</si>
  <si>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</si>
  <si>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</si>
  <si>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</si>
  <si>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</si>
  <si>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</si>
  <si>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</si>
  <si>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</si>
  <si>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</si>
  <si>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</si>
  <si>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</si>
  <si>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</si>
  <si>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</si>
  <si>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</si>
  <si>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</si>
  <si>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</si>
  <si>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</si>
  <si>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</si>
  <si>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</si>
  <si>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</si>
  <si>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</si>
  <si>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</si>
  <si>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</si>
  <si>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</si>
  <si>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</si>
  <si>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</si>
  <si>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</si>
  <si>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</si>
  <si>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</si>
  <si>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</si>
  <si>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</si>
  <si>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</si>
  <si>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</si>
  <si>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</si>
  <si>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</si>
  <si>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</si>
  <si>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</si>
  <si>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</si>
  <si>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</si>
  <si>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</si>
  <si>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</si>
  <si>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</si>
  <si>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</si>
  <si>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</si>
  <si>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</si>
  <si>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</si>
  <si>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</si>
  <si>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</si>
  <si>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</si>
  <si>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</si>
  <si>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</si>
  <si>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</si>
  <si>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</si>
  <si>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</si>
  <si>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</si>
  <si>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</si>
  <si>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</si>
  <si>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</si>
  <si>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</si>
  <si>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</si>
  <si>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</si>
  <si>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</si>
  <si>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</si>
  <si>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</si>
  <si>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</si>
  <si>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</si>
  <si>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</si>
  <si>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</si>
  <si>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</si>
  <si>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</si>
  <si>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</si>
  <si>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</si>
  <si>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</si>
  <si>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</si>
  <si>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</si>
  <si>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</si>
  <si>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</si>
  <si>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</si>
  <si>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</si>
  <si>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</si>
  <si>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</si>
  <si>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</si>
  <si>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</si>
  <si>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</si>
  <si>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</si>
  <si>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</si>
  <si>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</si>
  <si>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</si>
  <si>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</si>
  <si>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</si>
  <si>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</si>
  <si>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</si>
  <si>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</si>
  <si>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</si>
  <si>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</si>
  <si>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</si>
  <si>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</si>
  <si>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</si>
  <si>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</si>
  <si>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</si>
  <si>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</si>
  <si>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</si>
  <si>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</si>
  <si>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</si>
  <si>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</si>
  <si>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</si>
  <si>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</si>
  <si>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</si>
  <si>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</si>
  <si>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</si>
  <si>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</si>
  <si>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</si>
  <si>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</si>
  <si>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</si>
  <si>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</si>
  <si>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</si>
  <si>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</si>
  <si>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</si>
  <si>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</si>
  <si>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</si>
  <si>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</si>
  <si>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</si>
  <si>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</si>
  <si>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</si>
  <si>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</si>
  <si>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</si>
  <si>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</si>
  <si>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</si>
  <si>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</si>
  <si>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</si>
  <si>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</si>
  <si>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</si>
  <si>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</si>
  <si>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</si>
  <si>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</si>
  <si>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</si>
  <si>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</si>
  <si>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</si>
  <si>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</si>
  <si>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</si>
  <si>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</si>
  <si>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</si>
  <si>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</si>
  <si>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</si>
  <si>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</si>
  <si>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</si>
  <si>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</si>
  <si>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</si>
  <si>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</si>
  <si>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</si>
  <si>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</si>
  <si>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</si>
  <si>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</si>
  <si>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</si>
  <si>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</si>
  <si>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</si>
  <si>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</si>
  <si>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</si>
  <si>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</si>
  <si>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</si>
  <si>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</si>
  <si>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</si>
  <si>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</si>
  <si>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</si>
  <si>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</si>
  <si>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</si>
  <si>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</si>
  <si>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</si>
  <si>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</si>
  <si>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</si>
  <si>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</si>
  <si>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</si>
  <si>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</si>
  <si>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</si>
  <si>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</si>
  <si>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</si>
  <si>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</si>
  <si>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</si>
  <si>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</si>
  <si>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</si>
  <si>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</si>
  <si>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</si>
  <si>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</si>
  <si>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</si>
  <si>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</si>
  <si>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</si>
  <si>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</si>
  <si>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</si>
  <si>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</si>
  <si>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</si>
  <si>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</si>
  <si>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</si>
  <si>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</si>
  <si>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</si>
  <si>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</si>
  <si>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</si>
  <si>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</si>
  <si>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</si>
  <si>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</si>
  <si>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</si>
  <si>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</si>
  <si>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</si>
  <si>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</si>
  <si>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</si>
  <si>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</si>
  <si>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</si>
  <si>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</si>
  <si>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</si>
  <si>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</si>
  <si>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</si>
  <si>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</si>
  <si>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</si>
  <si>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</si>
  <si>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</si>
  <si>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</si>
  <si>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</si>
  <si>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</si>
  <si>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</si>
  <si>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</si>
  <si>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</si>
  <si>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</si>
  <si>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</si>
  <si>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</si>
  <si>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</si>
  <si>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</si>
  <si>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</si>
  <si>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</si>
  <si>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</si>
  <si>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</si>
  <si>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</si>
  <si>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</si>
  <si>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</si>
  <si>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</si>
  <si>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</si>
  <si>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</si>
  <si>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</si>
  <si>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</si>
  <si>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</si>
  <si>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</si>
  <si>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</si>
  <si>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</si>
  <si>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</si>
  <si>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</si>
  <si>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</si>
  <si>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</si>
  <si>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</si>
  <si>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</si>
  <si>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</si>
  <si>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</si>
  <si>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</si>
  <si>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</si>
  <si>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</si>
  <si>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</si>
  <si>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</si>
  <si>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</si>
  <si>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</si>
  <si>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</si>
  <si>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</si>
  <si>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</si>
  <si>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</si>
  <si>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</si>
  <si>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</si>
  <si>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</si>
  <si>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</si>
  <si>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</si>
  <si>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</si>
  <si>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</si>
  <si>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</si>
  <si>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</si>
  <si>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</si>
  <si>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</si>
  <si>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</si>
  <si>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</si>
  <si>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</si>
  <si>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</si>
  <si>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</si>
  <si>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</si>
  <si>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</si>
  <si>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</si>
  <si>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</si>
  <si>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</si>
  <si>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</si>
  <si>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</si>
  <si>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</si>
  <si>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</si>
  <si>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</si>
  <si>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</si>
  <si>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</si>
  <si>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</si>
  <si>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</si>
  <si>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</si>
  <si>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</si>
  <si>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</si>
  <si>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</si>
  <si>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</si>
  <si>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</si>
  <si>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</si>
  <si>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</si>
  <si>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</si>
  <si>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</si>
  <si>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</si>
  <si>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</si>
  <si>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</si>
  <si>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</si>
  <si>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</si>
  <si>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</si>
  <si>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</si>
  <si>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</si>
  <si>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</si>
  <si>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</si>
  <si>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</si>
  <si>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</si>
  <si>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</si>
  <si>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</si>
  <si>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</si>
  <si>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</si>
  <si>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</si>
  <si>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</si>
  <si>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</si>
  <si>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</si>
  <si>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</si>
  <si>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</si>
  <si>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</si>
  <si>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</si>
  <si>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</si>
  <si>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</si>
  <si>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</si>
  <si>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</si>
  <si>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</si>
  <si>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</si>
  <si>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</si>
  <si>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</si>
  <si>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</si>
  <si>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</si>
  <si>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</si>
  <si>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</si>
  <si>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</si>
  <si>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</si>
  <si>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</si>
  <si>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</si>
  <si>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</si>
  <si>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</si>
  <si>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</si>
  <si>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</si>
  <si>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</si>
  <si>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</si>
  <si>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</si>
  <si>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</si>
  <si>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</si>
  <si>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</si>
  <si>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</si>
  <si>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</si>
  <si>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</si>
  <si>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</si>
  <si>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</si>
  <si>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</si>
  <si>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</si>
  <si>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</si>
  <si>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</si>
  <si>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</si>
  <si>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</si>
  <si>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</si>
  <si>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</si>
  <si>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</si>
  <si>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</si>
  <si>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</si>
  <si>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</si>
  <si>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</si>
  <si>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</si>
  <si>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</si>
  <si>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</si>
  <si>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</si>
  <si>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</si>
  <si>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</si>
  <si>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</si>
  <si>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</si>
  <si>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</si>
  <si>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</si>
  <si>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</si>
  <si>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</si>
  <si>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</si>
  <si>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</si>
  <si>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</si>
  <si>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</si>
  <si>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</si>
  <si>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</si>
  <si>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</si>
  <si>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</si>
  <si>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</si>
  <si>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</si>
  <si>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</si>
  <si>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</si>
  <si>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</si>
  <si>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</si>
  <si>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</si>
  <si>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</si>
  <si>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</si>
  <si>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</si>
  <si>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</si>
  <si>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</si>
  <si>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</si>
  <si>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</si>
  <si>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</si>
  <si>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</si>
  <si>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</si>
  <si>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</si>
  <si>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</si>
  <si>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</si>
  <si>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</si>
  <si>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</si>
  <si>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</si>
  <si>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</si>
  <si>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</si>
  <si>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</si>
  <si>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</si>
  <si>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</si>
  <si>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</si>
  <si>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</si>
  <si>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</si>
  <si>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</si>
  <si>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</si>
  <si>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</si>
  <si>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</si>
  <si>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</si>
  <si>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</si>
  <si>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</si>
  <si>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</si>
  <si>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</si>
  <si>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</si>
  <si>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</si>
  <si>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</si>
  <si>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</si>
  <si>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</si>
  <si>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</si>
  <si>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</si>
  <si>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</si>
  <si>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</si>
  <si>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</si>
  <si>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</si>
  <si>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</si>
  <si>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</si>
  <si>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</si>
  <si>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</si>
  <si>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</si>
  <si>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</si>
  <si>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</si>
  <si>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</si>
  <si>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</si>
  <si>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</si>
  <si>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</si>
  <si>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</si>
  <si>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</si>
  <si>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</si>
  <si>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</si>
  <si>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</si>
  <si>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</si>
  <si>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</si>
  <si>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</si>
  <si>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</si>
  <si>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</si>
  <si>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</si>
  <si>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</si>
  <si>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</si>
  <si>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</si>
  <si>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</si>
  <si>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</si>
  <si>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</si>
  <si>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</si>
  <si>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</si>
  <si>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</si>
  <si>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</si>
  <si>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</si>
  <si>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</si>
  <si>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</si>
  <si>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</si>
  <si>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</si>
  <si>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</si>
  <si>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</si>
  <si>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</si>
  <si>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</si>
  <si>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</si>
  <si>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</si>
  <si>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</si>
  <si>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</si>
  <si>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</si>
  <si>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</si>
  <si>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</si>
  <si>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</si>
  <si>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</si>
  <si>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</si>
  <si>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</si>
  <si>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</si>
  <si>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</si>
  <si>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</si>
  <si>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</si>
  <si>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</si>
  <si>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</si>
  <si>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</si>
  <si>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</si>
  <si>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</si>
  <si>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</si>
  <si>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</si>
  <si>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</si>
  <si>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</si>
  <si>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</si>
  <si>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</si>
  <si>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</si>
  <si>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</si>
  <si>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</si>
  <si>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</si>
  <si>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</si>
  <si>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</si>
  <si>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</si>
  <si>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</si>
  <si>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</si>
  <si>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</si>
  <si>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</si>
  <si>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</si>
  <si>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</si>
  <si>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</si>
  <si>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</si>
  <si>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</si>
  <si>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</si>
  <si>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</si>
  <si>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</si>
  <si>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</si>
  <si>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</si>
  <si>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</si>
  <si>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</si>
  <si>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</si>
  <si>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</si>
  <si>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</si>
  <si>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</si>
  <si>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</si>
  <si>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</si>
  <si>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</si>
  <si>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</si>
  <si>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</si>
  <si>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</si>
  <si>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</si>
  <si>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</si>
  <si>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</si>
  <si>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</si>
  <si>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</si>
  <si>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</si>
  <si>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</si>
  <si>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</si>
  <si>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</si>
  <si>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</si>
  <si>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</si>
  <si>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</si>
  <si>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</si>
  <si>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</si>
  <si>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</si>
  <si>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</si>
  <si>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</si>
  <si>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</si>
  <si>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</si>
  <si>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</si>
  <si>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</si>
  <si>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</si>
  <si>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</si>
  <si>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</si>
  <si>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</si>
  <si>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</si>
  <si>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</si>
  <si>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</si>
  <si>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</si>
  <si>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</si>
  <si>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</si>
  <si>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</si>
  <si>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</si>
  <si>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</si>
  <si>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</si>
  <si>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</si>
  <si>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</si>
  <si>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</si>
  <si>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</si>
  <si>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</si>
  <si>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</si>
  <si>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</si>
  <si>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</si>
  <si>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</si>
  <si>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</si>
  <si>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</si>
  <si>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</si>
  <si>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</si>
  <si>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</si>
  <si>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</si>
  <si>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</si>
  <si>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</si>
  <si>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</si>
  <si>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</si>
  <si>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</si>
  <si>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</si>
  <si>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</si>
  <si>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</si>
  <si>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</si>
  <si>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</si>
  <si>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</si>
  <si>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</si>
  <si>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</si>
  <si>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</si>
  <si>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</si>
  <si>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</si>
  <si>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</si>
  <si>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</si>
  <si>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</si>
  <si>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</si>
  <si>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</si>
  <si>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</si>
  <si>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</si>
  <si>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</si>
  <si>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</si>
  <si>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</si>
  <si>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</si>
  <si>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</si>
  <si>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</si>
  <si>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</si>
  <si>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</si>
  <si>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</si>
  <si>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</si>
  <si>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</si>
  <si>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</si>
  <si>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</si>
  <si>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</si>
  <si>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</si>
  <si>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</si>
  <si>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</si>
  <si>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</si>
  <si>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</si>
  <si>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</si>
  <si>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</si>
  <si>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</si>
  <si>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</si>
  <si>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</si>
  <si>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</si>
  <si>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</si>
  <si>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</si>
  <si>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</si>
  <si>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</si>
  <si>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</si>
  <si>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</si>
  <si>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</si>
  <si>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</si>
  <si>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</si>
  <si>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</si>
  <si>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</si>
  <si>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</si>
  <si>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</si>
  <si>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</si>
  <si>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</si>
  <si>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</si>
  <si>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</si>
  <si>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</si>
  <si>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</si>
  <si>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</si>
  <si>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</si>
  <si>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</si>
  <si>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</si>
  <si>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</si>
  <si>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</si>
  <si>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</si>
  <si>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</si>
  <si>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</si>
  <si>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</si>
  <si>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</si>
  <si>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</si>
  <si>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</si>
  <si>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</si>
  <si>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</si>
  <si>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</si>
  <si>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</si>
  <si>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</si>
  <si>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</si>
  <si>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</si>
  <si>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</si>
  <si>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</si>
  <si>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</si>
  <si>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</si>
  <si>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</si>
  <si>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</si>
  <si>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</si>
  <si>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</si>
  <si>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</si>
  <si>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</si>
  <si>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</si>
  <si>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</si>
  <si>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</si>
  <si>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</si>
  <si>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</si>
  <si>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</si>
  <si>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</si>
  <si>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</si>
  <si>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</si>
  <si>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</si>
  <si>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</si>
  <si>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</si>
  <si>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</si>
  <si>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</si>
  <si>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</si>
  <si>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</si>
  <si>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</si>
  <si>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</si>
  <si>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</si>
  <si>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</si>
  <si>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</si>
  <si>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</si>
  <si>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</si>
  <si>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</si>
  <si>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</si>
  <si>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</si>
  <si>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</si>
  <si>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</si>
  <si>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</si>
  <si>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</si>
  <si>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</si>
  <si>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</si>
  <si>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</si>
  <si>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</si>
  <si>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</si>
  <si>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</si>
  <si>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</si>
  <si>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</si>
  <si>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</si>
  <si>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</si>
  <si>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</si>
  <si>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</si>
  <si>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</si>
  <si>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</si>
  <si>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</si>
  <si>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</si>
  <si>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</si>
  <si>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</si>
  <si>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</si>
  <si>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</si>
  <si>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</si>
  <si>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</si>
  <si>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</si>
  <si>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</si>
  <si>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</si>
  <si>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</si>
  <si>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</si>
  <si>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</si>
  <si>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</si>
  <si>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</si>
  <si>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</si>
  <si>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</si>
  <si>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</si>
  <si>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</si>
  <si>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</si>
  <si>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</si>
  <si>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</si>
  <si>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</si>
  <si>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</si>
  <si>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</si>
  <si>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</si>
  <si>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</si>
  <si>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</si>
  <si>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</si>
  <si>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</si>
  <si>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</si>
  <si>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</si>
  <si>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</si>
  <si>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</si>
  <si>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</si>
  <si>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</si>
  <si>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</si>
  <si>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</si>
  <si>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</si>
  <si>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</si>
  <si>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</si>
  <si>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</si>
  <si>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</si>
  <si>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</si>
  <si>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</si>
  <si>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</si>
  <si>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</si>
  <si>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</si>
  <si>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</si>
  <si>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</si>
  <si>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</si>
  <si>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</si>
  <si>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</si>
  <si>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</si>
  <si>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</si>
  <si>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</si>
  <si>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</si>
  <si>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</si>
  <si>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</si>
  <si>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</si>
  <si>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</si>
  <si>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</si>
  <si>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</si>
  <si>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</si>
  <si>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</si>
  <si>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</si>
  <si>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</si>
  <si>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</si>
  <si>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</si>
  <si>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</si>
  <si>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</si>
  <si>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</si>
  <si>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</si>
  <si>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</si>
  <si>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</si>
  <si>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</si>
  <si>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</si>
  <si>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</si>
  <si>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</si>
  <si>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</si>
  <si>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</si>
  <si>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</si>
  <si>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</si>
  <si>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</si>
  <si>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</si>
  <si>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</si>
  <si>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</si>
  <si>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</si>
  <si>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</si>
  <si>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</si>
  <si>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</si>
  <si>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</si>
  <si>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</si>
  <si>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</si>
  <si>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</si>
  <si>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</si>
  <si>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</si>
  <si>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</si>
  <si>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</si>
  <si>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</si>
  <si>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</si>
  <si>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</si>
  <si>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</si>
  <si>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</si>
  <si>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</si>
  <si>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</si>
  <si>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</si>
  <si>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</si>
  <si>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</si>
  <si>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</si>
  <si>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</si>
  <si>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</si>
  <si>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</si>
  <si>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</si>
  <si>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</si>
  <si>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</si>
  <si>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</si>
  <si>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</si>
  <si>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</si>
  <si>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</si>
  <si>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</si>
  <si>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</si>
  <si>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</si>
  <si>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</si>
  <si>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</si>
  <si>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</si>
  <si>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</si>
  <si>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</si>
  <si>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</si>
  <si>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</si>
  <si>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</si>
  <si>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</si>
  <si>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</si>
  <si>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</si>
  <si>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</si>
  <si>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</si>
  <si>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</si>
  <si>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</si>
  <si>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</si>
  <si>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</si>
  <si>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</si>
  <si>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</si>
  <si>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</si>
  <si>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</si>
  <si>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</si>
  <si>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</si>
  <si>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</si>
  <si>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</si>
  <si>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</si>
  <si>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</si>
  <si>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</si>
  <si>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</si>
  <si>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</si>
  <si>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</si>
  <si>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</si>
  <si>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</si>
  <si>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</si>
  <si>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</si>
  <si>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</si>
  <si>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</si>
  <si>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</si>
  <si>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</si>
  <si>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</si>
  <si>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</si>
  <si>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</si>
  <si>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</si>
  <si>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</si>
  <si>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</si>
  <si>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</si>
  <si>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</si>
  <si>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</si>
  <si>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</si>
  <si>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</si>
  <si>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</si>
  <si>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</si>
  <si>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</si>
  <si>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</si>
  <si>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</si>
  <si>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</si>
  <si>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</si>
  <si>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</si>
  <si>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</si>
  <si>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</si>
  <si>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</si>
  <si>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</si>
  <si>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</si>
  <si>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</si>
  <si>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</si>
  <si>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</si>
  <si>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</si>
  <si>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</si>
  <si>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</si>
  <si>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</si>
  <si>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</si>
  <si>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</si>
  <si>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</si>
  <si>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</si>
  <si>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</si>
  <si>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</si>
  <si>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</si>
  <si>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</si>
  <si>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</si>
  <si>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</si>
  <si>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</si>
  <si>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</si>
  <si>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</si>
  <si>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</si>
  <si>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</si>
  <si>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</si>
  <si>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</si>
  <si>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</si>
  <si>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</si>
  <si>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</si>
  <si>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</si>
  <si>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</si>
  <si>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</si>
  <si>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</si>
  <si>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</si>
  <si>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</si>
  <si>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</si>
  <si>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</si>
  <si>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</si>
  <si>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</si>
  <si>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</si>
  <si>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</si>
  <si>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</si>
  <si>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</si>
  <si>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</si>
  <si>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</si>
  <si>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</si>
  <si>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</si>
  <si>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</si>
  <si>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</si>
  <si>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</si>
  <si>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</si>
  <si>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</si>
  <si>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</si>
  <si>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</si>
  <si>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</si>
  <si>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</si>
  <si>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</si>
  <si>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</si>
  <si>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</si>
  <si>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</si>
  <si>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</si>
  <si>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</si>
  <si>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</si>
  <si>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</si>
  <si>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</si>
  <si>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</si>
  <si>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</si>
  <si>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</si>
  <si>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</si>
  <si>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</si>
  <si>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</si>
  <si>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</si>
  <si>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</si>
  <si>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</si>
  <si>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</si>
  <si>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</si>
  <si>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</si>
  <si>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</si>
  <si>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</si>
  <si>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</si>
  <si>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</si>
  <si>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</si>
  <si>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</si>
  <si>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</si>
  <si>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</si>
  <si>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</si>
  <si>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</si>
  <si>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</si>
  <si>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</si>
  <si>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</si>
  <si>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</si>
  <si>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</si>
  <si>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</si>
  <si>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</si>
  <si>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</si>
  <si>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</si>
  <si>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</si>
  <si>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</si>
  <si>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</si>
  <si>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</si>
  <si>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</si>
  <si>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</si>
  <si>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</si>
  <si>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</si>
  <si>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</si>
  <si>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</si>
  <si>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</si>
  <si>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</si>
  <si>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</si>
  <si>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</si>
  <si>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</si>
  <si>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</si>
  <si>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</si>
  <si>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</si>
  <si>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</si>
  <si>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</si>
  <si>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</si>
  <si>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</si>
  <si>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</si>
  <si>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</si>
  <si>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</si>
  <si>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</si>
  <si>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</si>
  <si>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</si>
  <si>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</si>
  <si>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</si>
  <si>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</si>
  <si>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</si>
  <si>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</si>
  <si>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</si>
  <si>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</si>
  <si>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</si>
  <si>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</si>
  <si>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</si>
  <si>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</si>
  <si>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</si>
  <si>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</si>
  <si>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</si>
  <si>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</si>
  <si>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</si>
  <si>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</si>
  <si>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</si>
  <si>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</si>
  <si>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</si>
  <si>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</si>
  <si>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</si>
  <si>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</si>
  <si>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</si>
  <si>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</si>
  <si>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</si>
  <si>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</si>
  <si>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</si>
  <si>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</si>
  <si>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</si>
  <si>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</si>
  <si>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</si>
  <si>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</si>
  <si>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</si>
  <si>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</si>
  <si>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</si>
  <si>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</si>
  <si>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</si>
  <si>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</si>
  <si>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</si>
  <si>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</si>
  <si>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</si>
  <si>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</si>
  <si>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</si>
  <si>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</si>
  <si>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</si>
  <si>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</si>
  <si>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</si>
  <si>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</si>
  <si>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</si>
  <si>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</si>
  <si>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</si>
  <si>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</si>
  <si>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</si>
  <si>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</si>
  <si>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</si>
  <si>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</si>
  <si>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</si>
  <si>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</si>
  <si>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</si>
  <si>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</si>
  <si>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</si>
  <si>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</si>
  <si>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</si>
  <si>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</si>
  <si>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</si>
  <si>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</si>
  <si>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</si>
  <si>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</si>
  <si>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</si>
  <si>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</si>
  <si>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</si>
  <si>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</si>
  <si>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</si>
  <si>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</si>
  <si>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</si>
  <si>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</si>
  <si>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</si>
  <si>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</si>
  <si>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</si>
  <si>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</si>
  <si>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</si>
  <si>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</si>
  <si>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</si>
  <si>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</si>
  <si>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</si>
  <si>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</si>
  <si>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</si>
  <si>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</si>
  <si>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</si>
  <si>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</si>
  <si>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</si>
  <si>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</si>
  <si>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</si>
  <si>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</si>
  <si>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</si>
  <si>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</si>
  <si>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</si>
  <si>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</si>
  <si>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</si>
  <si>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</si>
  <si>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</si>
  <si>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</si>
  <si>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</si>
  <si>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</si>
  <si>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</si>
  <si>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</si>
  <si>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</si>
  <si>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</si>
  <si>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</si>
  <si>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</si>
  <si>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</si>
  <si>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</si>
  <si>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</si>
  <si>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</si>
  <si>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</si>
  <si>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</si>
  <si>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</si>
  <si>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</si>
  <si>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</si>
  <si>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</si>
  <si>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</si>
  <si>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</si>
  <si>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</si>
  <si>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</si>
  <si>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</si>
  <si>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</si>
  <si>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</si>
  <si>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</si>
  <si>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</si>
  <si>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</si>
  <si>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</si>
  <si>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</si>
  <si>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</si>
  <si>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</si>
  <si>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</si>
  <si>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</si>
  <si>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</si>
  <si>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</si>
  <si>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</si>
  <si>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</si>
  <si>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</si>
  <si>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</si>
  <si>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</si>
  <si>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</si>
  <si>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</si>
  <si>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</si>
  <si>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</si>
  <si>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</si>
  <si>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</si>
  <si>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</si>
  <si>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</si>
  <si>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</si>
  <si>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</si>
  <si>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</si>
  <si>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</si>
  <si>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</si>
  <si>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</si>
  <si>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</si>
  <si>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</si>
  <si>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</si>
  <si>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</si>
  <si>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</si>
  <si>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</si>
  <si>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</si>
  <si>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</si>
  <si>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</si>
  <si>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</si>
  <si>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</si>
  <si>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</si>
  <si>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</si>
  <si>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</si>
  <si>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</si>
  <si>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</si>
  <si>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</si>
  <si>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</si>
  <si>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</si>
  <si>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</si>
  <si>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</si>
  <si>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</si>
  <si>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</si>
  <si>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</si>
  <si>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</si>
  <si>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</si>
  <si>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</si>
  <si>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</si>
  <si>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</si>
  <si>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</si>
  <si>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</si>
  <si>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</si>
  <si>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</si>
  <si>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</si>
  <si>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</si>
  <si>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</si>
  <si>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</si>
  <si>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</si>
  <si>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</si>
  <si>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</si>
  <si>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</si>
  <si>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</si>
  <si>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</si>
  <si>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</si>
  <si>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</si>
  <si>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</si>
  <si>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</si>
  <si>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</si>
  <si>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</si>
  <si>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</si>
  <si>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</si>
  <si>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</si>
  <si>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</si>
  <si>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</si>
  <si>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</si>
  <si>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</si>
  <si>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</si>
  <si>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</si>
  <si>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</si>
  <si>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</si>
  <si>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</si>
  <si>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</si>
  <si>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</si>
  <si>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</si>
  <si>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</si>
  <si>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</si>
  <si>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</si>
  <si>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</si>
  <si>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</si>
  <si>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</si>
  <si>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</si>
  <si>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</si>
  <si>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</si>
  <si>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</si>
  <si>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</si>
  <si>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</si>
  <si>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</si>
  <si>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</si>
  <si>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</si>
  <si>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</si>
  <si>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</si>
  <si>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</si>
  <si>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</si>
  <si>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</si>
  <si>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</si>
  <si>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</si>
  <si>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</si>
  <si>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</si>
  <si>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</si>
  <si>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</si>
  <si>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</si>
  <si>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</si>
  <si>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</si>
  <si>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</si>
  <si>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</si>
  <si>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</si>
  <si>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</si>
  <si>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</si>
  <si>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</si>
  <si>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</si>
  <si>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</si>
  <si>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</si>
  <si>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</si>
  <si>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</si>
  <si>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</si>
  <si>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</si>
  <si>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</si>
  <si>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</si>
  <si>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</si>
  <si>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</si>
  <si>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</si>
  <si>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</si>
  <si>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</si>
  <si>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</si>
  <si>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</si>
  <si>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</si>
  <si>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</si>
  <si>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</si>
  <si>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</si>
  <si>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</si>
  <si>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</si>
  <si>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</si>
  <si>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</si>
  <si>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</si>
  <si>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</si>
  <si>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</si>
  <si>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</si>
  <si>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</si>
  <si>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</si>
  <si>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</si>
  <si>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</si>
  <si>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</si>
  <si>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</si>
  <si>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</si>
  <si>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</si>
  <si>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</si>
  <si>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</si>
  <si>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</si>
  <si>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</si>
  <si>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</si>
  <si>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</si>
  <si>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</si>
  <si>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</si>
  <si>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</si>
  <si>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</si>
  <si>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</si>
  <si>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</si>
  <si>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</si>
  <si>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</si>
  <si>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</si>
  <si>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</si>
  <si>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</si>
  <si>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</si>
  <si>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</si>
  <si>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</si>
  <si>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</si>
  <si>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</si>
  <si>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</si>
  <si>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</si>
  <si>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</si>
  <si>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</si>
  <si>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</si>
  <si>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</si>
  <si>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</si>
  <si>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</si>
  <si>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</si>
  <si>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</si>
  <si>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</si>
  <si>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</si>
  <si>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</si>
  <si>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</si>
  <si>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</si>
  <si>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</si>
  <si>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</si>
  <si>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</si>
  <si>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</si>
  <si>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</si>
  <si>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</si>
  <si>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</si>
  <si>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</si>
  <si>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</si>
  <si>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</si>
  <si>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</si>
  <si>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</si>
  <si>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</si>
  <si>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</si>
  <si>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</si>
  <si>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</si>
  <si>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</si>
  <si>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</si>
  <si>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</si>
  <si>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</si>
  <si>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</si>
  <si>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</si>
  <si>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</si>
  <si>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</si>
  <si>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</si>
  <si>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</si>
  <si>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</si>
  <si>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</si>
  <si>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</si>
  <si>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</si>
  <si>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</si>
  <si>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</si>
  <si>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</si>
  <si>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</si>
  <si>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</si>
  <si>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</si>
  <si>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</si>
  <si>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</si>
  <si>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</si>
  <si>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</si>
  <si>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</si>
  <si>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</si>
  <si>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</si>
  <si>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</si>
  <si>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</si>
  <si>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</si>
  <si>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</si>
  <si>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</si>
  <si>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</si>
  <si>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</si>
  <si>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</si>
  <si>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</si>
  <si>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</si>
  <si>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</si>
  <si>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</si>
  <si>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</si>
  <si>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</si>
  <si>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</si>
  <si>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</si>
  <si>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</si>
  <si>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</si>
  <si>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</si>
  <si>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</si>
  <si>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</si>
  <si>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</si>
  <si>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</si>
  <si>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</si>
  <si>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</si>
  <si>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</si>
  <si>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</si>
  <si>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</si>
  <si>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</si>
  <si>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</si>
  <si>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</si>
  <si>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</si>
  <si>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</si>
  <si>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</si>
  <si>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</si>
  <si>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</si>
  <si>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</si>
  <si>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</si>
  <si>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</si>
  <si>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</si>
  <si>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</si>
  <si>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</si>
  <si>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</si>
  <si>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</si>
  <si>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</si>
  <si>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</si>
  <si>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</si>
  <si>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</si>
  <si>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</si>
  <si>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</si>
  <si>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</si>
  <si>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</si>
  <si>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</si>
  <si>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</si>
  <si>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</si>
  <si>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</si>
  <si>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</si>
  <si>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</si>
  <si>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</si>
  <si>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</si>
  <si>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</si>
  <si>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</si>
  <si>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</si>
  <si>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</si>
  <si>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</si>
  <si>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</si>
  <si>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</si>
  <si>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</si>
  <si>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</si>
  <si>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</si>
  <si>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</si>
  <si>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</si>
  <si>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</si>
  <si>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</si>
  <si>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</si>
  <si>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</si>
  <si>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</si>
  <si>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</si>
  <si>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</si>
  <si>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</si>
  <si>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</si>
  <si>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</si>
  <si>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</si>
  <si>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</si>
  <si>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</si>
  <si>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</si>
  <si>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</si>
  <si>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</si>
  <si>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</si>
  <si>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</si>
  <si>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</si>
  <si>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</si>
  <si>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</si>
  <si>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</si>
  <si>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</si>
  <si>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</si>
  <si>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</si>
  <si>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</si>
  <si>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</si>
  <si>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</si>
  <si>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</si>
  <si>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</si>
  <si>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</si>
  <si>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</si>
  <si>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</si>
  <si>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</si>
  <si>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</si>
  <si>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</si>
  <si>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</si>
  <si>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</si>
  <si>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</si>
  <si>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</si>
  <si>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</si>
  <si>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</si>
  <si>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</si>
  <si>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</si>
  <si>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</si>
  <si>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</si>
  <si>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</si>
  <si>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</si>
  <si>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</si>
  <si>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</si>
  <si>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</si>
  <si>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</si>
  <si>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</si>
  <si>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</si>
  <si>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</si>
  <si>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</si>
  <si>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</si>
  <si>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</si>
  <si>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</si>
  <si>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</si>
  <si>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</si>
  <si>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</si>
  <si>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</si>
  <si>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</si>
  <si>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</si>
  <si>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</si>
  <si>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</si>
  <si>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</si>
  <si>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</si>
  <si>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</si>
  <si>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</si>
  <si>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</si>
  <si>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</si>
  <si>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</si>
  <si>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</si>
  <si>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</si>
  <si>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</si>
  <si>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</si>
  <si>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</si>
  <si>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</si>
  <si>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</si>
  <si>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</si>
  <si>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</si>
  <si>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</si>
  <si>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</si>
  <si>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</si>
  <si>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</si>
  <si>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</si>
  <si>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</si>
  <si>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</si>
  <si>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</si>
  <si>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</si>
  <si>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</si>
  <si>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</si>
  <si>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</si>
  <si>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</si>
  <si>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</si>
  <si>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</si>
  <si>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</si>
  <si>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</si>
  <si>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</si>
  <si>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</si>
  <si>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</si>
  <si>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</si>
  <si>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</si>
  <si>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</si>
  <si>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</si>
  <si>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</si>
  <si>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</si>
  <si>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</si>
  <si>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</si>
  <si>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</si>
  <si>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</si>
  <si>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</si>
  <si>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</si>
  <si>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</si>
  <si>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</si>
  <si>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</si>
  <si>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</si>
  <si>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</si>
  <si>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</si>
  <si>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</si>
  <si>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</si>
  <si>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</si>
  <si>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</si>
  <si>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</si>
  <si>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</si>
  <si>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</si>
  <si>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</si>
  <si>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</si>
  <si>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</si>
  <si>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</si>
  <si>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</si>
  <si>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</si>
  <si>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</si>
  <si>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</si>
  <si>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</si>
  <si>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</si>
  <si>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</si>
  <si>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</si>
  <si>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</si>
  <si>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</si>
  <si>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</si>
  <si>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</si>
  <si>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</si>
  <si>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</si>
  <si>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</si>
  <si>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</si>
  <si>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</si>
  <si>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</si>
  <si>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</si>
  <si>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</si>
  <si>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</si>
  <si>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</si>
  <si>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</si>
  <si>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</si>
  <si>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</si>
  <si>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</si>
  <si>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</si>
  <si>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</si>
  <si>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</si>
  <si>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</si>
  <si>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</si>
  <si>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</si>
  <si>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</si>
  <si>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</si>
  <si>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</si>
  <si>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</si>
  <si>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</si>
  <si>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</si>
  <si>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</si>
  <si>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</si>
  <si>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</si>
  <si>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</si>
  <si>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</si>
  <si>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</si>
  <si>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</si>
  <si>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</si>
  <si>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</si>
  <si>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</si>
  <si>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</si>
  <si>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</si>
  <si>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</si>
  <si>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</si>
  <si>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</si>
  <si>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</si>
  <si>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</si>
  <si>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</si>
  <si>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</si>
  <si>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</si>
  <si>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</si>
  <si>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</si>
  <si>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</si>
  <si>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</si>
  <si>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</si>
  <si>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</si>
  <si>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</si>
  <si>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</si>
  <si>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</si>
  <si>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</si>
  <si>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</si>
  <si>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</si>
  <si>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</si>
  <si>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</si>
  <si>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</si>
  <si>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</si>
  <si>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</si>
  <si>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</si>
  <si>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</si>
  <si>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</si>
  <si>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</si>
  <si>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</si>
  <si>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</si>
  <si>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</si>
  <si>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</si>
  <si>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</si>
  <si>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</si>
  <si>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</si>
  <si>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</si>
  <si>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</si>
  <si>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</si>
  <si>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</si>
  <si>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</si>
  <si>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</si>
  <si>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</si>
  <si>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</si>
  <si>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</si>
  <si>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</si>
  <si>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</si>
  <si>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</si>
  <si>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</si>
  <si>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</si>
  <si>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</si>
  <si>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</si>
  <si>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</si>
  <si>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</si>
  <si>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</si>
  <si>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</si>
  <si>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</si>
  <si>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</si>
  <si>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</si>
  <si>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</si>
  <si>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</si>
  <si>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</si>
  <si>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</si>
  <si>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</si>
  <si>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</si>
  <si>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</si>
  <si>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</si>
  <si>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</si>
  <si>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</si>
  <si>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</si>
  <si>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</si>
  <si>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</si>
  <si>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</si>
  <si>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</si>
  <si>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</si>
  <si>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</si>
  <si>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</si>
  <si>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</si>
  <si>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</si>
  <si>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</si>
  <si>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</si>
  <si>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</si>
  <si>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</si>
  <si>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</si>
  <si>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</si>
  <si>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</si>
  <si>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</si>
  <si>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</si>
  <si>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</si>
  <si>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</si>
  <si>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</si>
  <si>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</si>
  <si>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</si>
  <si>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</si>
  <si>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</si>
  <si>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</si>
  <si>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</si>
  <si>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</si>
  <si>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</si>
  <si>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</si>
  <si>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</si>
  <si>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</si>
  <si>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</si>
  <si>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</si>
  <si>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</si>
  <si>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</si>
  <si>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</si>
  <si>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</si>
  <si>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</si>
  <si>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</si>
  <si>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</si>
  <si>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</si>
  <si>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</si>
  <si>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</si>
  <si>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</si>
  <si>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</si>
  <si>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</si>
  <si>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</si>
  <si>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</si>
  <si>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</si>
  <si>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</si>
  <si>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</si>
  <si>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</si>
  <si>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</si>
  <si>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</si>
  <si>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</si>
  <si>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</si>
  <si>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</si>
  <si>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</si>
  <si>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</si>
  <si>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</si>
  <si>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</si>
  <si>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</si>
  <si>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</si>
  <si>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</si>
  <si>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</si>
  <si>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</si>
  <si>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</si>
  <si>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</si>
  <si>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</si>
  <si>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</si>
  <si>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</si>
  <si>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</si>
  <si>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</si>
  <si>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</si>
  <si>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</si>
  <si>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</si>
  <si>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</si>
  <si>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</si>
  <si>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</si>
  <si>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</si>
  <si>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</si>
  <si>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</si>
  <si>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</si>
  <si>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</si>
  <si>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</si>
  <si>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</si>
  <si>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</si>
  <si>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</si>
  <si>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</si>
  <si>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</si>
  <si>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</si>
  <si>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</si>
  <si>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</si>
  <si>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</si>
  <si>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</si>
  <si>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</si>
  <si>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</si>
  <si>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</si>
  <si>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</si>
  <si>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</si>
  <si>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</si>
  <si>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</si>
  <si>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</si>
  <si>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</si>
  <si>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</si>
  <si>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</si>
  <si>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</si>
  <si>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</si>
  <si>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</si>
  <si>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</si>
  <si>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</si>
  <si>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</si>
  <si>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</si>
  <si>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</si>
  <si>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</si>
  <si>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</si>
  <si>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</si>
  <si>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</si>
  <si>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</si>
  <si>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</si>
  <si>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</si>
  <si>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</si>
  <si>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</si>
  <si>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</si>
  <si>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</si>
  <si>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</si>
  <si>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</si>
  <si>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</si>
  <si>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</si>
  <si>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</si>
  <si>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</si>
  <si>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</si>
  <si>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</si>
  <si>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</si>
  <si>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</si>
  <si>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</si>
  <si>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</si>
  <si>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</si>
  <si>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</si>
  <si>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</si>
  <si>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</si>
  <si>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</si>
  <si>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</si>
  <si>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</si>
  <si>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</si>
  <si>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</si>
  <si>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</si>
  <si>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</si>
  <si>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</si>
  <si>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</si>
  <si>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</si>
  <si>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</si>
  <si>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</si>
  <si>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</si>
  <si>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</si>
  <si>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</si>
  <si>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</si>
  <si>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</si>
  <si>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</si>
  <si>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</si>
  <si>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</si>
  <si>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</si>
  <si>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</si>
  <si>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</si>
  <si>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</si>
  <si>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</si>
  <si>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</si>
  <si>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</si>
  <si>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</si>
  <si>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</si>
  <si>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</si>
  <si>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</si>
  <si>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</si>
  <si>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</si>
  <si>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</si>
  <si>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</si>
  <si>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</si>
  <si>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</si>
  <si>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</si>
  <si>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</si>
  <si>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</si>
  <si>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</si>
  <si>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</si>
  <si>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</si>
  <si>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</si>
  <si>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</si>
  <si>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</si>
  <si>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</si>
  <si>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</si>
  <si>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</si>
  <si>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</si>
  <si>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</si>
  <si>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</si>
  <si>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</si>
  <si>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</si>
  <si>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</si>
  <si>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</si>
  <si>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</si>
  <si>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</si>
  <si>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</si>
  <si>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</si>
  <si>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</si>
  <si>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</si>
  <si>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</si>
  <si>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</si>
  <si>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</si>
  <si>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</si>
  <si>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</si>
  <si>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</si>
  <si>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</si>
  <si>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</si>
  <si>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</si>
  <si>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</si>
  <si>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</si>
  <si>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</si>
  <si>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</si>
  <si>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</si>
  <si>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</si>
  <si>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</si>
  <si>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</si>
  <si>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</si>
  <si>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</si>
  <si>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</si>
  <si>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</si>
  <si>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</si>
  <si>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</si>
  <si>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</si>
  <si>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</si>
  <si>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</si>
  <si>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</si>
  <si>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</si>
  <si>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</si>
  <si>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</si>
  <si>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</si>
  <si>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</si>
  <si>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</si>
  <si>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</si>
  <si>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</si>
  <si>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</si>
  <si>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</si>
  <si>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</si>
  <si>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</si>
  <si>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</si>
  <si>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</si>
  <si>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</si>
  <si>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</si>
  <si>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</si>
  <si>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</si>
  <si>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</si>
  <si>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</si>
  <si>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</si>
  <si>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</si>
  <si>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</si>
  <si>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</si>
  <si>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</si>
  <si>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</si>
  <si>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</si>
  <si>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</si>
  <si>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</si>
  <si>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</si>
  <si>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</si>
  <si>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</si>
  <si>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</si>
  <si>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</si>
  <si>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</si>
  <si>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</si>
  <si>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</si>
  <si>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</si>
  <si>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</si>
  <si>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</si>
  <si>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</si>
  <si>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</si>
  <si>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</si>
  <si>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</si>
  <si>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</si>
  <si>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</si>
  <si>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</si>
  <si>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</si>
  <si>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</si>
  <si>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</si>
  <si>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</si>
  <si>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</si>
  <si>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</si>
  <si>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</si>
  <si>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</si>
  <si>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</si>
  <si>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</si>
  <si>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</si>
  <si>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</si>
  <si>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</si>
  <si>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</si>
  <si>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</si>
  <si>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</si>
  <si>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</si>
  <si>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</si>
  <si>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</si>
  <si>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</si>
  <si>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</si>
  <si>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</si>
  <si>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</si>
  <si>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</si>
  <si>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</si>
  <si>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</si>
  <si>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</si>
  <si>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</si>
  <si>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</si>
  <si>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</si>
  <si>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</si>
  <si>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</si>
  <si>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</si>
  <si>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</si>
  <si>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</si>
  <si>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</si>
  <si>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</si>
  <si>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</si>
  <si>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</si>
  <si>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</si>
  <si>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</si>
  <si>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</si>
  <si>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</si>
  <si>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</si>
  <si>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</si>
  <si>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</si>
  <si>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</si>
  <si>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</si>
  <si>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</si>
  <si>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</si>
  <si>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</si>
  <si>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</si>
  <si>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</si>
  <si>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</si>
  <si>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</si>
  <si>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</si>
  <si>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</si>
  <si>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</si>
  <si>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</si>
  <si>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</si>
  <si>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</si>
  <si>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</si>
  <si>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</si>
  <si>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</si>
  <si>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</si>
  <si>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</si>
  <si>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</si>
  <si>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</si>
  <si>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</si>
  <si>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</si>
  <si>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</si>
  <si>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</si>
  <si>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</si>
  <si>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</si>
  <si>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</si>
  <si>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</si>
  <si>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</si>
  <si>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</si>
  <si>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</si>
  <si>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</si>
  <si>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</si>
  <si>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</si>
  <si>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</si>
  <si>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</si>
  <si>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</si>
  <si>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</si>
  <si>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</si>
  <si>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</si>
  <si>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</si>
  <si>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</si>
  <si>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</si>
  <si>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</si>
  <si>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</si>
  <si>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</si>
  <si>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</si>
  <si>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</si>
  <si>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</si>
  <si>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</si>
  <si>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</si>
  <si>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</si>
  <si>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</si>
  <si>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</si>
  <si>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</si>
  <si>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</si>
  <si>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</si>
  <si>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</si>
  <si>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</si>
  <si>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</si>
  <si>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</si>
  <si>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</si>
  <si>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</si>
  <si>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</si>
  <si>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</si>
  <si>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</si>
  <si>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</si>
  <si>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</si>
  <si>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</si>
  <si>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</si>
  <si>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</si>
  <si>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</si>
  <si>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</si>
  <si>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</si>
  <si>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</si>
  <si>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</si>
  <si>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</si>
  <si>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</si>
  <si>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</si>
  <si>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</si>
  <si>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</si>
  <si>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</si>
  <si>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</si>
  <si>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</si>
  <si>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</si>
  <si>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</si>
  <si>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</si>
  <si>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</si>
  <si>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</si>
  <si>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</si>
  <si>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</si>
  <si>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</si>
  <si>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</si>
  <si>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</si>
  <si>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</si>
  <si>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</si>
  <si>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</si>
  <si>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</si>
  <si>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</si>
  <si>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</si>
  <si>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</si>
  <si>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</si>
  <si>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</si>
  <si>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</si>
  <si>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</si>
  <si>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</si>
  <si>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</si>
  <si>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</si>
  <si>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</si>
  <si>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</si>
  <si>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</si>
  <si>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</si>
  <si>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</si>
  <si>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</si>
  <si>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</si>
  <si>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</si>
  <si>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</si>
  <si>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</si>
  <si>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</si>
  <si>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</si>
  <si>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</si>
  <si>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</si>
  <si>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</si>
  <si>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</si>
  <si>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</si>
  <si>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</si>
  <si>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</si>
  <si>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</si>
  <si>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</si>
  <si>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</si>
  <si>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</si>
  <si>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</si>
  <si>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</si>
  <si>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</si>
  <si>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</si>
  <si>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</si>
  <si>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</si>
  <si>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</si>
  <si>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</si>
  <si>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</si>
  <si>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</si>
  <si>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</si>
  <si>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</si>
  <si>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</si>
  <si>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</si>
  <si>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</si>
  <si>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</si>
  <si>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</si>
  <si>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</si>
  <si>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</si>
  <si>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</si>
  <si>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</si>
  <si>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</si>
  <si>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</si>
  <si>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</si>
  <si>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</si>
  <si>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</si>
  <si>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</si>
  <si>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</si>
  <si>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</si>
  <si>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</si>
  <si>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</si>
  <si>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</si>
  <si>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</si>
  <si>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</si>
  <si>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</si>
  <si>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</si>
  <si>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</si>
  <si>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</si>
  <si>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</si>
  <si>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</si>
  <si>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</si>
  <si>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</si>
  <si>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</si>
  <si>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</si>
  <si>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</si>
  <si>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</si>
  <si>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</si>
  <si>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</si>
  <si>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</si>
  <si>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</si>
  <si>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</si>
  <si>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</si>
  <si>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</si>
  <si>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</si>
  <si>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</si>
  <si>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</si>
  <si>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</si>
  <si>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</si>
  <si>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</si>
  <si>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</si>
  <si>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</si>
  <si>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</si>
  <si>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</si>
  <si>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</si>
  <si>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</si>
  <si>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</si>
  <si>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</si>
  <si>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</si>
  <si>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</si>
  <si>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</si>
  <si>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</si>
  <si>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</si>
  <si>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</si>
  <si>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</si>
  <si>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</si>
  <si>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</si>
  <si>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</si>
  <si>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</si>
  <si>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</si>
  <si>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</si>
  <si>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</si>
  <si>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</si>
  <si>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</si>
  <si>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</si>
  <si>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</si>
  <si>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</si>
  <si>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</si>
  <si>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</si>
  <si>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</si>
  <si>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</si>
  <si>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</si>
  <si>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</si>
  <si>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</si>
  <si>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</si>
  <si>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</si>
  <si>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</si>
  <si>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</si>
  <si>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</si>
  <si>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</si>
  <si>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</si>
  <si>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</si>
  <si>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</si>
  <si>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</si>
  <si>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</si>
  <si>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</si>
  <si>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</si>
  <si>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</si>
  <si>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</si>
  <si>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</si>
  <si>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</si>
  <si>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</si>
  <si>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</si>
  <si>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</si>
  <si>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</si>
  <si>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</si>
  <si>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</si>
  <si>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</si>
  <si>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</si>
  <si>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</si>
  <si>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</si>
  <si>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</si>
  <si>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</si>
  <si>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</si>
  <si>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</si>
  <si>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</si>
  <si>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</si>
  <si>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</si>
  <si>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</si>
  <si>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</si>
  <si>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</si>
  <si>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</si>
  <si>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</si>
  <si>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</si>
  <si>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</si>
  <si>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</si>
  <si>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</si>
  <si>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</si>
  <si>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</si>
  <si>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</si>
  <si>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</si>
  <si>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</si>
  <si>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</si>
  <si>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</si>
  <si>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</si>
  <si>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</si>
  <si>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</si>
  <si>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</si>
  <si>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</si>
  <si>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</si>
  <si>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</si>
  <si>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</si>
  <si>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</si>
  <si>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</si>
  <si>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</si>
  <si>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</si>
  <si>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</si>
  <si>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</si>
  <si>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</si>
  <si>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</si>
  <si>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</si>
  <si>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</si>
  <si>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</si>
  <si>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</si>
  <si>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</si>
  <si>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</si>
  <si>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</si>
  <si>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</si>
  <si>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</si>
  <si>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</si>
  <si>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</si>
  <si>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</si>
  <si>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</si>
  <si>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</si>
  <si>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</si>
  <si>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</si>
  <si>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</si>
  <si>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</si>
  <si>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</si>
  <si>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</si>
  <si>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</si>
  <si>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</si>
  <si>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</si>
  <si>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</si>
  <si>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</si>
  <si>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</si>
  <si>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</si>
  <si>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</si>
  <si>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</si>
  <si>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</si>
  <si>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</si>
  <si>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</si>
  <si>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</si>
  <si>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</si>
  <si>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</si>
  <si>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</si>
  <si>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</si>
  <si>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</si>
  <si>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</si>
  <si>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</si>
  <si>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</si>
  <si>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</si>
  <si>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</si>
  <si>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</si>
  <si>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</si>
  <si>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</si>
  <si>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</si>
  <si>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</si>
  <si>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</si>
  <si>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</si>
  <si>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</si>
  <si>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</si>
  <si>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</si>
  <si>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</si>
  <si>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</si>
  <si>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</si>
  <si>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</si>
  <si>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</si>
  <si>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</si>
  <si>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</si>
  <si>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</si>
  <si>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</si>
  <si>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</si>
  <si>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</si>
  <si>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</si>
  <si>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</si>
  <si>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</si>
  <si>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</si>
  <si>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</si>
  <si>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</si>
  <si>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</si>
  <si>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</si>
  <si>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</si>
  <si>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</si>
  <si>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</si>
  <si>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</si>
  <si>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</si>
  <si>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</si>
  <si>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</si>
  <si>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</si>
  <si>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</si>
  <si>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</si>
  <si>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</si>
  <si>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</si>
  <si>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</si>
  <si>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</si>
  <si>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</si>
  <si>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</si>
  <si>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</si>
  <si>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</si>
  <si>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</si>
  <si>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</si>
  <si>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</si>
  <si>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</si>
  <si>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</si>
  <si>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</si>
  <si>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</si>
  <si>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</si>
  <si>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</si>
  <si>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</si>
  <si>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</si>
  <si>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</si>
  <si>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</si>
  <si>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</si>
  <si>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</si>
  <si>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</si>
  <si>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</si>
  <si>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</si>
  <si>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</si>
  <si>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</si>
  <si>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</si>
  <si>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</si>
  <si>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</si>
  <si>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</si>
  <si>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</si>
  <si>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</si>
  <si>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</si>
  <si>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</si>
  <si>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</si>
  <si>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</si>
  <si>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</si>
  <si>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</si>
  <si>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</si>
  <si>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</si>
  <si>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</si>
  <si>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</si>
  <si>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</si>
  <si>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</si>
  <si>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</si>
  <si>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</si>
  <si>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</si>
  <si>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</si>
  <si>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</si>
  <si>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</si>
  <si>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</si>
  <si>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</si>
  <si>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</si>
  <si>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</si>
  <si>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</si>
  <si>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</si>
  <si>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</si>
  <si>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</si>
  <si>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</si>
  <si>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</si>
  <si>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</si>
  <si>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</si>
  <si>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</si>
  <si>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</si>
  <si>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</si>
  <si>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</si>
  <si>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</si>
  <si>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</si>
  <si>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</si>
  <si>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</si>
  <si>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</si>
  <si>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</si>
  <si>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</si>
  <si>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</si>
  <si>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</si>
  <si>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</si>
  <si>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</si>
  <si>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</si>
  <si>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</si>
  <si>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</si>
  <si>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</si>
  <si>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</si>
  <si>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</si>
  <si>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</si>
  <si>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</si>
  <si>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</si>
  <si>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</si>
  <si>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</si>
  <si>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</si>
  <si>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</si>
  <si>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</si>
  <si>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</si>
  <si>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</si>
  <si>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</si>
  <si>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</si>
  <si>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</si>
  <si>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</si>
  <si>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</si>
  <si>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</si>
  <si>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</si>
  <si>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</si>
  <si>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</si>
  <si>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</si>
  <si>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</si>
  <si>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</si>
  <si>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</si>
  <si>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</si>
  <si>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</si>
  <si>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</si>
  <si>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</si>
  <si>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</si>
  <si>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</si>
  <si>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</si>
  <si>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</si>
  <si>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</si>
  <si>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</si>
  <si>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</si>
  <si>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</si>
  <si>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</si>
  <si>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</si>
  <si>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</si>
  <si>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</si>
  <si>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</si>
  <si>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</si>
  <si>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</si>
  <si>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</si>
  <si>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</si>
  <si>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</si>
  <si>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</si>
  <si>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</si>
  <si>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</si>
  <si>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</si>
  <si>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</si>
  <si>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</si>
  <si>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</si>
  <si>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</si>
  <si>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</si>
  <si>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</si>
  <si>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</si>
  <si>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</si>
  <si>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</si>
  <si>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</si>
  <si>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</si>
  <si>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</si>
  <si>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</si>
  <si>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</si>
  <si>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</si>
  <si>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</si>
  <si>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</si>
  <si>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</si>
  <si>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</si>
  <si>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</si>
  <si>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</si>
  <si>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</si>
  <si>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</si>
  <si>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</si>
  <si>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</si>
  <si>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</si>
  <si>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</si>
  <si>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</si>
  <si>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</si>
  <si>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</si>
  <si>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</si>
  <si>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</si>
  <si>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</si>
  <si>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</si>
  <si>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</si>
  <si>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</si>
  <si>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</si>
  <si>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</si>
  <si>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</si>
  <si>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</si>
  <si>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</si>
  <si>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</si>
  <si>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</si>
  <si>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</si>
  <si>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</si>
  <si>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</si>
  <si>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</si>
  <si>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</si>
  <si>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</si>
  <si>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</si>
  <si>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</si>
  <si>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</si>
  <si>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</si>
  <si>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</si>
  <si>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</si>
  <si>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</si>
  <si>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</si>
  <si>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</si>
  <si>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</si>
  <si>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</si>
  <si>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</si>
  <si>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</si>
  <si>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</si>
  <si>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</si>
  <si>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</si>
  <si>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</si>
  <si>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</si>
  <si>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</si>
  <si>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</si>
  <si>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</si>
  <si>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</si>
  <si>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</si>
  <si>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</si>
  <si>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</si>
  <si>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</si>
  <si>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</si>
  <si>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</si>
  <si>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</si>
  <si>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</si>
  <si>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</si>
  <si>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</si>
  <si>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</si>
  <si>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</si>
  <si>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</si>
  <si>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</si>
  <si>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</si>
  <si>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</si>
  <si>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</si>
  <si>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</si>
  <si>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</si>
  <si>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</si>
  <si>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</si>
  <si>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</si>
  <si>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</si>
  <si>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</si>
  <si>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</si>
  <si>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</si>
  <si>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</si>
  <si>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</si>
  <si>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</si>
  <si>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</si>
  <si>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</si>
  <si>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</si>
  <si>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</si>
  <si>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</si>
  <si>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</si>
  <si>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</si>
  <si>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</si>
  <si>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</si>
  <si>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</si>
  <si>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</si>
  <si>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</si>
  <si>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</si>
  <si>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</si>
  <si>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</si>
  <si>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</si>
  <si>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</si>
  <si>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</si>
  <si>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</si>
  <si>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</si>
  <si>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</si>
  <si>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</si>
  <si>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</si>
  <si>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</si>
  <si>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</si>
  <si>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</si>
  <si>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</si>
  <si>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</si>
  <si>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</si>
  <si>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</si>
  <si>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</si>
  <si>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</si>
  <si>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</si>
  <si>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</si>
  <si>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</si>
  <si>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</si>
  <si>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</si>
  <si>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</si>
  <si>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</si>
  <si>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</si>
  <si>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</si>
  <si>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</si>
  <si>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</si>
  <si>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</si>
  <si>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</si>
  <si>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</si>
  <si>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</si>
  <si>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</si>
  <si>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</si>
  <si>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</si>
  <si>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</si>
  <si>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</si>
  <si>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</si>
  <si>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</si>
  <si>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</si>
  <si>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</si>
  <si>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</si>
  <si>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</si>
  <si>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</si>
  <si>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</si>
  <si>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</si>
  <si>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</si>
  <si>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</si>
  <si>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</si>
  <si>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</si>
  <si>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</si>
  <si>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</si>
  <si>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</si>
  <si>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</si>
  <si>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</si>
  <si>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</si>
  <si>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</si>
  <si>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</si>
  <si>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</si>
  <si>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</si>
  <si>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</si>
  <si>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</si>
  <si>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</si>
  <si>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</si>
  <si>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</si>
  <si>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</si>
  <si>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</si>
  <si>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</si>
  <si>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</si>
  <si>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</si>
  <si>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</si>
  <si>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</si>
  <si>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</si>
  <si>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</si>
  <si>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</si>
  <si>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</si>
  <si>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</si>
  <si>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</si>
  <si>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</si>
  <si>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</si>
  <si>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</si>
  <si>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</si>
  <si>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</si>
  <si>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</si>
  <si>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</si>
  <si>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</si>
  <si>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</si>
  <si>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</si>
  <si>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</si>
  <si>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</si>
  <si>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</si>
  <si>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</si>
  <si>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</si>
  <si>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</si>
  <si>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</si>
  <si>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</si>
  <si>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</si>
  <si>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</si>
  <si>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</si>
  <si>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</si>
  <si>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</si>
  <si>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</si>
  <si>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</si>
  <si>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</si>
  <si>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</si>
  <si>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</si>
  <si>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</si>
  <si>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</si>
  <si>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</si>
  <si>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</si>
  <si>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</si>
  <si>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</si>
  <si>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</si>
  <si>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</si>
  <si>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</si>
  <si>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</si>
  <si>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</si>
  <si>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</si>
  <si>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</si>
  <si>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</si>
  <si>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</si>
  <si>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</si>
  <si>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</si>
  <si>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</si>
  <si>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</si>
  <si>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</si>
  <si>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</si>
  <si>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</si>
  <si>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</si>
  <si>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</si>
  <si>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</si>
  <si>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</si>
  <si>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</si>
  <si>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</si>
  <si>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</si>
  <si>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</si>
  <si>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</si>
  <si>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</si>
  <si>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</si>
  <si>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</si>
  <si>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</si>
  <si>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</si>
  <si>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</si>
  <si>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</si>
  <si>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</si>
  <si>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</si>
  <si>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</si>
  <si>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</si>
  <si>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</si>
  <si>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</si>
  <si>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</si>
  <si>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</si>
  <si>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</si>
  <si>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</si>
  <si>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</si>
  <si>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</si>
  <si>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</si>
  <si>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</si>
  <si>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</si>
  <si>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</si>
  <si>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</si>
  <si>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</si>
  <si>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</si>
  <si>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</si>
  <si>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</si>
  <si>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</si>
  <si>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</si>
  <si>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</si>
  <si>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</si>
  <si>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</si>
  <si>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</si>
  <si>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</si>
  <si>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</si>
  <si>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</si>
  <si>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</si>
  <si>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</si>
  <si>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</si>
  <si>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</si>
  <si>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</si>
  <si>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</si>
  <si>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</si>
  <si>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</si>
  <si>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</si>
  <si>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</si>
  <si>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</si>
  <si>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</si>
  <si>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</si>
  <si>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</si>
  <si>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</si>
  <si>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</si>
  <si>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</si>
  <si>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</si>
  <si>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</si>
  <si>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</si>
  <si>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</si>
  <si>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</si>
  <si>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</si>
  <si>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</si>
  <si>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</si>
  <si>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</si>
  <si>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</si>
  <si>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</si>
  <si>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</si>
  <si>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</si>
  <si>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</si>
  <si>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</si>
  <si>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</si>
  <si>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</si>
  <si>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</si>
  <si>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</si>
  <si>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</si>
  <si>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</si>
  <si>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</si>
  <si>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</si>
  <si>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</si>
  <si>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</si>
  <si>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</si>
  <si>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</si>
  <si>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</si>
  <si>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</si>
  <si>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</si>
  <si>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</si>
  <si>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</si>
  <si>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</si>
  <si>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</si>
  <si>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</si>
  <si>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</si>
  <si>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</si>
  <si>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</si>
  <si>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</si>
  <si>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</si>
  <si>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</si>
  <si>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</si>
  <si>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</si>
  <si>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</si>
  <si>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</si>
  <si>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</si>
  <si>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</si>
  <si>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</si>
  <si>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</si>
  <si>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</si>
  <si>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</si>
  <si>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</si>
  <si>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</si>
  <si>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</si>
  <si>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</si>
  <si>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</si>
  <si>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</si>
  <si>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</si>
  <si>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</si>
  <si>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</si>
  <si>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</si>
  <si>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</si>
  <si>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</si>
  <si>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</si>
  <si>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</si>
  <si>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</si>
  <si>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</si>
  <si>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</si>
  <si>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</si>
  <si>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</si>
  <si>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</si>
  <si>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</si>
  <si>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</si>
  <si>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</si>
  <si>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</si>
  <si>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</si>
  <si>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</si>
  <si>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</si>
  <si>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</si>
  <si>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</si>
  <si>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</si>
  <si>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</si>
  <si>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</si>
  <si>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</si>
  <si>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</si>
  <si>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</si>
  <si>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</si>
  <si>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</si>
  <si>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</si>
  <si>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</si>
  <si>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</si>
  <si>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</si>
  <si>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</si>
  <si>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</si>
  <si>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</si>
  <si>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</si>
  <si>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</si>
  <si>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</si>
  <si>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</si>
  <si>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</si>
  <si>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</si>
  <si>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</si>
  <si>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</si>
  <si>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</si>
  <si>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</si>
  <si>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</si>
  <si>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</si>
  <si>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</si>
  <si>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</si>
  <si>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</si>
  <si>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</si>
  <si>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</si>
  <si>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</si>
  <si>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</si>
  <si>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</si>
  <si>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</si>
  <si>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</si>
  <si>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</si>
  <si>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</si>
  <si>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</si>
  <si>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</si>
  <si>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</si>
  <si>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</si>
  <si>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</si>
  <si>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</si>
  <si>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</si>
  <si>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</si>
  <si>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</si>
  <si>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</si>
  <si>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</si>
  <si>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</si>
  <si>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</si>
  <si>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</si>
  <si>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</si>
  <si>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</si>
  <si>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</si>
  <si>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</si>
  <si>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</si>
  <si>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</si>
  <si>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</si>
  <si>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</si>
  <si>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</si>
  <si>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</si>
  <si>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</si>
  <si>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</si>
  <si>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</si>
  <si>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</si>
  <si>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</si>
  <si>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</si>
  <si>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</si>
  <si>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</si>
  <si>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</si>
  <si>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</si>
  <si>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</si>
  <si>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</si>
  <si>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</si>
  <si>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</si>
  <si>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</si>
  <si>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</si>
  <si>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</si>
  <si>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</si>
  <si>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</si>
  <si>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</si>
  <si>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</si>
  <si>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</si>
  <si>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</si>
  <si>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</si>
  <si>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</si>
  <si>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</si>
  <si>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</si>
  <si>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</si>
  <si>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</si>
  <si>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</si>
  <si>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</si>
  <si>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</si>
  <si>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</si>
  <si>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</si>
  <si>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</si>
  <si>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</si>
  <si>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</si>
  <si>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</si>
  <si>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</si>
  <si>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</si>
  <si>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</si>
  <si>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</si>
  <si>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</si>
  <si>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</si>
  <si>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</si>
  <si>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</si>
  <si>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</si>
  <si>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</si>
  <si>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</si>
  <si>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</si>
  <si>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</si>
  <si>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</si>
  <si>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</si>
  <si>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</si>
  <si>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</si>
  <si>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</si>
  <si>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</si>
  <si>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</si>
  <si>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</si>
  <si>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</si>
  <si>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</si>
  <si>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</si>
  <si>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</si>
  <si>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</si>
  <si>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</si>
  <si>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</si>
  <si>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</si>
  <si>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</si>
  <si>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</si>
  <si>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</si>
  <si>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</si>
  <si>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</si>
  <si>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</si>
  <si>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</si>
  <si>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</si>
  <si>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</si>
  <si>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</si>
  <si>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</si>
  <si>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</si>
  <si>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</si>
  <si>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</si>
  <si>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</si>
  <si>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</si>
  <si>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</si>
  <si>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</si>
  <si>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</si>
  <si>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</si>
  <si>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</si>
  <si>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</si>
  <si>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</si>
  <si>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</si>
  <si>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</si>
  <si>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</si>
  <si>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</si>
  <si>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</si>
  <si>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</si>
  <si>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</si>
  <si>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</si>
  <si>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</si>
  <si>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</si>
  <si>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</si>
  <si>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</si>
  <si>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</si>
  <si>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</si>
  <si>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</si>
  <si>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</si>
  <si>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</si>
  <si>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</si>
  <si>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</si>
  <si>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</si>
  <si>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</si>
  <si>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</si>
  <si>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</si>
  <si>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</si>
  <si>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</si>
  <si>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</si>
  <si>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</si>
  <si>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</si>
  <si>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</si>
  <si>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</si>
  <si>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</si>
  <si>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</si>
  <si>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</si>
  <si>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</si>
  <si>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</si>
  <si>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</si>
  <si>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</si>
  <si>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</si>
  <si>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</si>
  <si>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</si>
  <si>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</si>
  <si>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</si>
  <si>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</si>
  <si>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</si>
  <si>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</si>
  <si>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</si>
  <si>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</si>
  <si>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</si>
  <si>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</si>
  <si>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</si>
  <si>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</si>
  <si>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</si>
  <si>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</si>
  <si>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</si>
  <si>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</si>
  <si>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</si>
  <si>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</si>
  <si>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</si>
  <si>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</si>
  <si>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</si>
  <si>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</si>
  <si>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</si>
  <si>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</si>
  <si>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</si>
  <si>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</si>
  <si>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</si>
  <si>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</si>
  <si>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</si>
  <si>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</si>
  <si>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</si>
  <si>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</si>
  <si>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</si>
  <si>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</si>
  <si>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</si>
  <si>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</si>
  <si>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</si>
  <si>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</si>
  <si>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</si>
  <si>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</si>
  <si>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</si>
  <si>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</si>
  <si>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</si>
  <si>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</si>
  <si>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</si>
  <si>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</si>
  <si>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</si>
  <si>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</si>
  <si>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</si>
  <si>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</si>
  <si>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</si>
  <si>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</si>
  <si>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</si>
  <si>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</si>
  <si>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</si>
  <si>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</si>
  <si>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</si>
  <si>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</si>
  <si>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</si>
  <si>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</si>
  <si>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</si>
  <si>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</si>
  <si>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</si>
  <si>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</si>
  <si>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</si>
  <si>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</si>
  <si>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</si>
  <si>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</si>
  <si>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</si>
  <si>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</si>
  <si>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</si>
  <si>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</si>
  <si>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</si>
  <si>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</si>
  <si>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</si>
  <si>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</si>
  <si>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</si>
  <si>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</si>
  <si>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</si>
  <si>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</si>
  <si>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</si>
  <si>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</si>
  <si>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</si>
  <si>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</si>
  <si>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</si>
  <si>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</si>
  <si>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</si>
  <si>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</si>
  <si>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</si>
  <si>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</si>
  <si>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</si>
  <si>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</si>
  <si>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</si>
  <si>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</si>
  <si>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</si>
  <si>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</si>
  <si>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</si>
  <si>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</si>
  <si>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</si>
  <si>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</si>
  <si>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</si>
  <si>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</si>
  <si>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</si>
  <si>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</si>
  <si>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</si>
  <si>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</si>
  <si>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</si>
  <si>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</si>
  <si>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</si>
  <si>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</si>
  <si>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</si>
  <si>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</si>
  <si>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</si>
  <si>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</si>
  <si>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</si>
  <si>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</si>
  <si>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</si>
  <si>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</si>
  <si>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</si>
  <si>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</si>
  <si>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</si>
  <si>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</si>
  <si>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</si>
  <si>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</si>
  <si>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</si>
  <si>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</si>
  <si>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</si>
  <si>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</si>
  <si>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</si>
  <si>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</si>
  <si>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</si>
  <si>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</si>
  <si>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</si>
  <si>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</si>
  <si>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</si>
  <si>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</si>
  <si>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</si>
  <si>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</si>
  <si>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</si>
  <si>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</si>
  <si>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</si>
  <si>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</si>
  <si>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</si>
  <si>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</si>
  <si>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</si>
  <si>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</si>
  <si>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</si>
  <si>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</si>
  <si>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</si>
  <si>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</si>
  <si>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</si>
  <si>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</si>
  <si>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</si>
  <si>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</si>
  <si>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</si>
  <si>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</si>
  <si>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</si>
  <si>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</si>
  <si>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</si>
  <si>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</si>
  <si>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</si>
  <si>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</si>
  <si>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</si>
  <si>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</si>
  <si>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</si>
  <si>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</si>
  <si>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</si>
  <si>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</si>
  <si>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</si>
  <si>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</si>
  <si>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</si>
  <si>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</si>
  <si>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</si>
  <si>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</si>
  <si>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</si>
  <si>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</si>
  <si>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</si>
  <si>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</si>
  <si>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</si>
  <si>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</si>
  <si>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</si>
  <si>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</si>
  <si>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</si>
  <si>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</si>
  <si>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</si>
  <si>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</si>
  <si>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</si>
  <si>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</si>
  <si>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</si>
  <si>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</si>
  <si>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</si>
  <si>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</si>
  <si>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</si>
  <si>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</si>
  <si>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</si>
  <si>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</si>
  <si>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</si>
  <si>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</si>
  <si>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</si>
  <si>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</si>
  <si>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</si>
  <si>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</si>
  <si>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</si>
  <si>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</si>
  <si>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</si>
  <si>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</si>
  <si>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</si>
  <si>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</si>
  <si>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</si>
  <si>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</si>
  <si>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</si>
  <si>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</si>
  <si>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</si>
  <si>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</si>
  <si>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</si>
  <si>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</si>
  <si>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</si>
  <si>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</si>
  <si>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</si>
  <si>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</si>
  <si>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</si>
  <si>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</si>
  <si>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</si>
  <si>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</si>
  <si>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</si>
  <si>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</si>
  <si>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</si>
  <si>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</si>
  <si>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</si>
  <si>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</si>
  <si>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</si>
  <si>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</si>
  <si>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</si>
  <si>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</si>
  <si>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</si>
  <si>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</si>
  <si>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</si>
  <si>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</si>
  <si>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</si>
  <si>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</si>
  <si>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</si>
  <si>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</si>
  <si>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</si>
  <si>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</si>
  <si>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</si>
  <si>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</si>
  <si>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</si>
  <si>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</si>
  <si>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</si>
  <si>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</si>
  <si>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</si>
  <si>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</si>
  <si>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</si>
  <si>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</si>
  <si>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</si>
  <si>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</si>
  <si>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</si>
  <si>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</si>
  <si>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</si>
  <si>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</si>
  <si>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</si>
  <si>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</si>
  <si>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</si>
  <si>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</si>
  <si>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</si>
  <si>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</si>
  <si>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</si>
  <si>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</si>
  <si>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</si>
  <si>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</si>
  <si>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</si>
  <si>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</si>
  <si>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</si>
  <si>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</si>
  <si>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</si>
  <si>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</si>
  <si>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</si>
  <si>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</si>
  <si>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</si>
  <si>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</si>
  <si>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</si>
  <si>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</si>
  <si>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</si>
  <si>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</si>
  <si>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</si>
  <si>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</si>
  <si>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</si>
  <si>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</si>
  <si>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</si>
  <si>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</si>
  <si>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</si>
  <si>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</si>
  <si>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</si>
  <si>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</si>
  <si>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</si>
  <si>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</si>
  <si>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</si>
  <si>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</si>
  <si>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</si>
  <si>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</si>
  <si>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</si>
  <si>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</si>
  <si>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</si>
  <si>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</si>
  <si>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</si>
  <si>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</si>
  <si>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</si>
  <si>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</si>
  <si>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</si>
  <si>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</si>
  <si>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</si>
  <si>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</si>
  <si>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</si>
  <si>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</si>
  <si>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</si>
  <si>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</si>
  <si>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</si>
  <si>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</si>
  <si>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</si>
  <si>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</si>
  <si>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</si>
  <si>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</si>
  <si>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</si>
  <si>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</si>
  <si>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</si>
  <si>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</si>
  <si>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</si>
  <si>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</si>
  <si>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</si>
  <si>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</si>
  <si>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</si>
  <si>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</si>
  <si>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</si>
  <si>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</si>
  <si>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</si>
  <si>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</si>
  <si>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</si>
  <si>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</si>
  <si>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</si>
  <si>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</si>
  <si>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</si>
  <si>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</si>
  <si>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</si>
  <si>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</si>
  <si>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</si>
  <si>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</si>
  <si>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</si>
  <si>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</si>
  <si>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</si>
  <si>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</si>
  <si>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</si>
  <si>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</si>
  <si>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</si>
  <si>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</si>
  <si>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</si>
  <si>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</si>
  <si>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</si>
  <si>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</si>
  <si>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</si>
  <si>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</si>
  <si>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</si>
  <si>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</si>
  <si>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</si>
  <si>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</si>
  <si>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</si>
  <si>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</si>
  <si>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</si>
  <si>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</si>
  <si>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</si>
  <si>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</si>
  <si>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</si>
  <si>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</si>
  <si>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</si>
  <si>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</si>
  <si>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</si>
  <si>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</si>
  <si>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</si>
  <si>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</si>
  <si>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</si>
  <si>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</si>
  <si>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</si>
  <si>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</si>
  <si>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</si>
  <si>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</si>
  <si>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</si>
  <si>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</si>
  <si>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</si>
  <si>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</si>
  <si>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</si>
  <si>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</si>
  <si>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</si>
  <si>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</si>
  <si>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</si>
  <si>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</si>
  <si>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</si>
  <si>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</si>
  <si>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</si>
  <si>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</si>
  <si>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</si>
  <si>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</si>
  <si>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</si>
  <si>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</si>
  <si>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</si>
  <si>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</si>
  <si>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</si>
  <si>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</si>
  <si>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</si>
  <si>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</si>
  <si>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</si>
  <si>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</si>
  <si>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</si>
  <si>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</si>
  <si>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</si>
  <si>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</si>
  <si>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</si>
  <si>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</si>
  <si>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</si>
  <si>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</si>
  <si>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</si>
  <si>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</si>
  <si>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</si>
  <si>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</si>
  <si>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</si>
  <si>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</si>
  <si>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</si>
  <si>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</si>
  <si>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</si>
  <si>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</si>
  <si>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</si>
  <si>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</si>
  <si>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</si>
  <si>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</si>
  <si>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</si>
  <si>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</si>
  <si>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</si>
  <si>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</si>
  <si>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</si>
  <si>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</si>
  <si>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</si>
  <si>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</si>
  <si>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</si>
  <si>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</si>
  <si>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</si>
  <si>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</si>
  <si>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</si>
  <si>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</si>
  <si>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</si>
  <si>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</si>
  <si>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</si>
  <si>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</si>
  <si>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</si>
  <si>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</si>
  <si>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</si>
  <si>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</si>
  <si>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</si>
  <si>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</si>
  <si>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</si>
  <si>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</si>
  <si>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</si>
  <si>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</si>
  <si>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</si>
  <si>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</si>
  <si>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</si>
  <si>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</si>
  <si>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</si>
  <si>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</si>
  <si>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</si>
  <si>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</si>
  <si>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</si>
  <si>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</si>
  <si>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</si>
  <si>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</si>
  <si>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</si>
  <si>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</si>
  <si>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</si>
  <si>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</si>
  <si>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</si>
  <si>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</si>
  <si>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</si>
  <si>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</si>
  <si>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</si>
  <si>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</si>
  <si>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</si>
  <si>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</si>
  <si>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</si>
  <si>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</si>
  <si>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</si>
  <si>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</si>
  <si>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</si>
  <si>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</si>
  <si>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</si>
  <si>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</si>
  <si>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</si>
  <si>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</si>
  <si>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</si>
  <si>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</si>
  <si>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</si>
  <si>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</si>
  <si>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</si>
  <si>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</si>
  <si>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</si>
  <si>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</si>
  <si>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</si>
  <si>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</si>
  <si>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</si>
  <si>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</si>
  <si>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</si>
  <si>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</si>
  <si>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</si>
  <si>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</si>
  <si>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</si>
  <si>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</si>
  <si>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</si>
  <si>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</si>
  <si>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</si>
  <si>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</si>
  <si>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</si>
  <si>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</si>
  <si>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</si>
  <si>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</si>
  <si>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</si>
  <si>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</si>
  <si>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</si>
  <si>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</si>
  <si>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</si>
  <si>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</si>
  <si>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</si>
  <si>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</si>
  <si>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</si>
  <si>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</si>
  <si>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</si>
  <si>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</si>
  <si>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</si>
  <si>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</si>
  <si>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</si>
  <si>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</si>
  <si>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</si>
  <si>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</si>
  <si>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</si>
  <si>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</si>
  <si>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</si>
  <si>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</si>
  <si>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</si>
  <si>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</si>
  <si>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</si>
  <si>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</si>
  <si>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</si>
  <si>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</si>
  <si>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</si>
  <si>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</si>
  <si>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</si>
  <si>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</si>
  <si>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</si>
  <si>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</si>
  <si>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</si>
  <si>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</si>
  <si>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</si>
  <si>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</si>
  <si>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</si>
  <si>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</si>
  <si>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</si>
  <si>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</si>
  <si>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</si>
  <si>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</si>
  <si>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</si>
  <si>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</si>
  <si>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</si>
  <si>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</si>
  <si>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</si>
  <si>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</si>
  <si>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</si>
  <si>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</si>
  <si>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</si>
  <si>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</si>
  <si>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</si>
  <si>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</si>
  <si>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</si>
  <si>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</si>
  <si>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</si>
  <si>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</si>
  <si>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</si>
  <si>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</si>
  <si>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</si>
  <si>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</si>
  <si>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</si>
  <si>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</si>
  <si>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</si>
  <si>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</si>
  <si>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</si>
  <si>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</si>
  <si>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</si>
  <si>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</si>
  <si>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</si>
  <si>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</si>
  <si>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</si>
  <si>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</si>
  <si>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</si>
  <si>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</si>
  <si>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</si>
  <si>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</si>
  <si>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</si>
  <si>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</si>
  <si>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</si>
  <si>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</si>
  <si>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</si>
  <si>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</si>
  <si>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</si>
  <si>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</si>
  <si>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</si>
  <si>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</si>
  <si>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</si>
  <si>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</si>
  <si>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</si>
  <si>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</si>
  <si>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</si>
  <si>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</si>
  <si>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</si>
  <si>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</si>
  <si>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</si>
  <si>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</si>
  <si>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</si>
  <si>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</si>
  <si>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</si>
  <si>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</si>
  <si>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</si>
  <si>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</si>
  <si>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</si>
  <si>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</si>
  <si>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</si>
  <si>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</si>
  <si>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</si>
  <si>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</si>
  <si>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</si>
  <si>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</si>
  <si>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</si>
  <si>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</si>
  <si>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</si>
  <si>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</si>
  <si>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</si>
  <si>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</si>
  <si>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</si>
  <si>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</si>
  <si>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</si>
  <si>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</si>
  <si>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</si>
  <si>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</si>
  <si>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</si>
  <si>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</si>
  <si>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</si>
  <si>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</si>
  <si>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</si>
  <si>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</si>
  <si>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</si>
  <si>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</si>
  <si>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</si>
  <si>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</si>
  <si>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</si>
  <si>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</si>
  <si>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</si>
  <si>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</si>
  <si>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</si>
  <si>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</si>
  <si>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</si>
  <si>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</si>
  <si>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</si>
  <si>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</si>
  <si>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</si>
  <si>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</si>
  <si>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</si>
  <si>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</si>
  <si>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</si>
  <si>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</si>
  <si>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</si>
  <si>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</si>
  <si>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</si>
  <si>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</si>
  <si>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</si>
  <si>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</si>
  <si>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</si>
  <si>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</si>
  <si>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</si>
  <si>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</si>
  <si>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</si>
  <si>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</si>
  <si>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</si>
  <si>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</si>
  <si>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</si>
  <si>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</si>
  <si>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</si>
  <si>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</si>
  <si>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</si>
  <si>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</si>
  <si>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</si>
  <si>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</si>
  <si>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</si>
  <si>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</si>
  <si>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</si>
  <si>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</si>
  <si>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</si>
  <si>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</si>
  <si>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</si>
  <si>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</si>
  <si>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</si>
  <si>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</si>
  <si>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</si>
  <si>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</si>
  <si>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</si>
  <si>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</si>
  <si>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</si>
  <si>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</si>
  <si>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</si>
  <si>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</si>
  <si>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</si>
  <si>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</si>
  <si>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</si>
  <si>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</si>
  <si>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</si>
  <si>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</si>
  <si>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</si>
  <si>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</si>
  <si>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</si>
  <si>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</si>
  <si>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</si>
  <si>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</si>
  <si>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</si>
  <si>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</si>
  <si>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</si>
  <si>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</si>
  <si>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</si>
  <si>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</si>
  <si>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</si>
  <si>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</si>
  <si>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</si>
  <si>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</si>
  <si>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</si>
  <si>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</si>
  <si>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</si>
  <si>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</si>
  <si>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</si>
  <si>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</si>
  <si>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</si>
  <si>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</si>
  <si>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</si>
  <si>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</si>
  <si>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</si>
  <si>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</si>
  <si>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</si>
  <si>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</si>
  <si>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</si>
  <si>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</si>
  <si>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</si>
  <si>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</si>
  <si>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</si>
  <si>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</si>
  <si>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</si>
  <si>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</si>
  <si>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</si>
  <si>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</si>
  <si>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</si>
  <si>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</si>
  <si>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</si>
  <si>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</si>
  <si>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</si>
  <si>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</si>
  <si>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</si>
  <si>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</si>
  <si>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</si>
  <si>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</si>
  <si>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</si>
  <si>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</si>
  <si>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</si>
  <si>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</si>
  <si>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</si>
  <si>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</si>
  <si>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</si>
  <si>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</si>
  <si>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</si>
  <si>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</si>
  <si>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</si>
  <si>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</si>
  <si>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</si>
  <si>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</si>
  <si>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</si>
  <si>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</si>
  <si>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</si>
  <si>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</si>
  <si>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</si>
  <si>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</si>
  <si>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</si>
  <si>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</si>
  <si>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</si>
  <si>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</si>
  <si>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</si>
  <si>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</si>
  <si>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</si>
  <si>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</si>
  <si>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</si>
  <si>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</si>
  <si>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</si>
  <si>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</si>
  <si>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</si>
  <si>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</si>
  <si>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</si>
  <si>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</si>
  <si>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</si>
  <si>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</si>
  <si>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</si>
  <si>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</si>
  <si>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</si>
  <si>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</si>
  <si>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</si>
  <si>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</si>
  <si>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</si>
  <si>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</si>
  <si>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</si>
  <si>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</si>
  <si>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</si>
  <si>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</si>
  <si>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</si>
  <si>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</si>
  <si>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</si>
  <si>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</si>
  <si>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</si>
  <si>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</si>
  <si>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</si>
  <si>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</si>
  <si>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</si>
  <si>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</si>
  <si>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</si>
  <si>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</si>
  <si>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</si>
  <si>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</si>
  <si>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</si>
  <si>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</si>
  <si>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</si>
  <si>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</si>
  <si>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</si>
  <si>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</si>
  <si>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</si>
  <si>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</si>
  <si>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</si>
  <si>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</si>
  <si>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</si>
  <si>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</si>
  <si>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</si>
  <si>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</si>
  <si>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</si>
  <si>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</si>
  <si>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</si>
  <si>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</si>
  <si>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</si>
  <si>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</si>
  <si>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</si>
  <si>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</si>
  <si>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</si>
  <si>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</si>
  <si>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</si>
  <si>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</si>
  <si>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</si>
  <si>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</si>
  <si>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</si>
  <si>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</si>
  <si>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</si>
  <si>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</si>
  <si>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</si>
  <si>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</si>
  <si>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</si>
  <si>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</si>
  <si>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</si>
  <si>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</si>
  <si>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</si>
  <si>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</si>
  <si>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</si>
  <si>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</si>
  <si>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</si>
  <si>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</si>
  <si>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</si>
  <si>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</si>
  <si>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</si>
  <si>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</si>
  <si>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</si>
  <si>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</si>
  <si>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</si>
  <si>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</si>
  <si>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</si>
  <si>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</si>
  <si>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</si>
  <si>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</si>
  <si>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</si>
  <si>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</si>
  <si>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</si>
  <si>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</si>
  <si>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</si>
  <si>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</si>
  <si>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</si>
  <si>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</si>
  <si>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</si>
  <si>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</si>
  <si>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</si>
  <si>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</si>
  <si>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</si>
  <si>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</si>
  <si>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</si>
  <si>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</si>
  <si>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</si>
  <si>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</si>
  <si>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</si>
  <si>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</si>
  <si>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</si>
  <si>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</si>
  <si>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</si>
  <si>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</si>
  <si>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</si>
  <si>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</si>
  <si>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</si>
  <si>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</si>
  <si>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</si>
  <si>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</si>
  <si>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</si>
  <si>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</si>
  <si>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</si>
  <si>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</si>
  <si>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</si>
  <si>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</si>
  <si>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</si>
  <si>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</si>
  <si>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</si>
  <si>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</si>
  <si>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</si>
  <si>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</si>
  <si>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</si>
  <si>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</si>
  <si>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</si>
  <si>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</si>
  <si>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</si>
  <si>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</si>
  <si>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</si>
  <si>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</si>
  <si>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</si>
  <si>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</si>
  <si>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</si>
  <si>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</si>
  <si>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</si>
  <si>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</si>
  <si>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</si>
  <si>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</si>
  <si>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</si>
  <si>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</si>
  <si>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</si>
  <si>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</si>
  <si>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</si>
  <si>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</si>
  <si>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</si>
  <si>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</si>
  <si>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</si>
  <si>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</si>
  <si>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</si>
  <si>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</si>
  <si>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</si>
  <si>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</si>
  <si>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</si>
  <si>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</si>
  <si>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</si>
  <si>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</si>
  <si>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</si>
  <si>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</si>
  <si>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</si>
  <si>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</si>
  <si>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</si>
  <si>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</si>
  <si>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</si>
  <si>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</si>
  <si>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</si>
  <si>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</si>
  <si>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</si>
  <si>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</si>
  <si>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</si>
  <si>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</si>
  <si>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</si>
  <si>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</si>
  <si>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</si>
  <si>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</si>
  <si>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</si>
  <si>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</si>
  <si>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</si>
  <si>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</si>
  <si>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</si>
  <si>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</si>
  <si>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</si>
  <si>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</si>
  <si>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</si>
  <si>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</si>
  <si>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</si>
  <si>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</si>
  <si>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</si>
  <si>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</si>
  <si>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</si>
  <si>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</si>
  <si>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</si>
  <si>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</si>
  <si>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</si>
  <si>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</si>
  <si>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</si>
  <si>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</si>
  <si>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</si>
  <si>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</si>
  <si>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</si>
  <si>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</si>
  <si>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</si>
  <si>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</si>
  <si>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</si>
  <si>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</si>
  <si>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</si>
  <si>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</si>
  <si>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</si>
  <si>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</si>
  <si>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</si>
  <si>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</si>
  <si>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</si>
  <si>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</si>
  <si>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</si>
  <si>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</si>
  <si>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</si>
  <si>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</si>
  <si>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</si>
  <si>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</si>
  <si>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</si>
  <si>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</si>
  <si>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</si>
  <si>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</si>
  <si>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</si>
  <si>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</si>
  <si>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</si>
  <si>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</si>
  <si>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</si>
  <si>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</si>
  <si>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</si>
  <si>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</si>
  <si>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</si>
  <si>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</si>
  <si>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</si>
  <si>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</si>
  <si>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</si>
  <si>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</si>
  <si>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</si>
  <si>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</si>
  <si>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</si>
  <si>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</si>
  <si>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</si>
  <si>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</si>
  <si>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</si>
  <si>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</si>
  <si>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</si>
  <si>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</si>
  <si>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</si>
  <si>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</si>
  <si>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</si>
  <si>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</si>
  <si>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</si>
  <si>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</si>
  <si>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</si>
  <si>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</si>
  <si>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</si>
  <si>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</si>
  <si>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</si>
  <si>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</si>
  <si>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</si>
  <si>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</si>
  <si>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</si>
  <si>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</si>
  <si>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</si>
  <si>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</si>
  <si>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</si>
  <si>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</si>
  <si>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</si>
  <si>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</si>
  <si>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</si>
  <si>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</si>
  <si>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</si>
  <si>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</si>
  <si>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</si>
  <si>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</si>
  <si>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</si>
  <si>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</si>
  <si>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</si>
  <si>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</si>
  <si>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</si>
  <si>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</si>
  <si>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</si>
  <si>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</si>
  <si>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</si>
  <si>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</si>
  <si>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</si>
  <si>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</si>
  <si>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</si>
  <si>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</si>
  <si>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</si>
  <si>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</si>
  <si>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</si>
  <si>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</si>
  <si>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</si>
  <si>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</si>
  <si>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</si>
  <si>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</si>
  <si>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</si>
  <si>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</si>
  <si>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</si>
  <si>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</si>
  <si>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</si>
  <si>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</si>
  <si>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</si>
  <si>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</si>
  <si>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</si>
  <si>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</si>
  <si>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</si>
  <si>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</si>
  <si>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</si>
  <si>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</si>
  <si>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</si>
  <si>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</si>
  <si>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</si>
  <si>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</si>
  <si>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</si>
  <si>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</si>
  <si>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</si>
  <si>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</si>
  <si>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</si>
  <si>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</si>
  <si>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</si>
  <si>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</si>
  <si>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</si>
  <si>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</si>
  <si>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</si>
  <si>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</si>
  <si>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</si>
  <si>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</si>
  <si>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</si>
  <si>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</si>
  <si>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</si>
  <si>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</si>
  <si>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</si>
  <si>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</si>
  <si>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</si>
  <si>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</si>
  <si>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</si>
  <si>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</si>
  <si>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</si>
  <si>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</si>
  <si>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</si>
  <si>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</si>
  <si>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</si>
  <si>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</si>
  <si>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</si>
  <si>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</si>
  <si>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</si>
  <si>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</si>
  <si>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</si>
  <si>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</si>
  <si>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</si>
  <si>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</si>
  <si>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</si>
  <si>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</si>
  <si>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</si>
  <si>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</si>
  <si>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</si>
  <si>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</si>
  <si>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</si>
  <si>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</si>
  <si>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</si>
  <si>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</si>
  <si>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</si>
  <si>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</si>
  <si>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</si>
  <si>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</si>
  <si>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</si>
  <si>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</si>
  <si>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</si>
  <si>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</si>
  <si>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</si>
  <si>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</si>
  <si>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</si>
  <si>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</si>
  <si>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</si>
  <si>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</si>
  <si>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</si>
  <si>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</si>
  <si>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</si>
  <si>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</si>
  <si>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</si>
  <si>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</si>
  <si>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</si>
  <si>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</si>
  <si>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</si>
  <si>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</si>
  <si>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</si>
  <si>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</si>
  <si>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</si>
  <si>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</si>
  <si>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</si>
  <si>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</si>
  <si>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</si>
  <si>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</si>
  <si>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</si>
  <si>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</si>
  <si>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</si>
  <si>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</si>
  <si>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</si>
  <si>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</si>
  <si>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</si>
  <si>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</si>
  <si>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</si>
  <si>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</si>
  <si>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</si>
  <si>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</si>
  <si>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</si>
  <si>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</si>
  <si>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</si>
  <si>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</si>
  <si>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</si>
  <si>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</si>
  <si>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</si>
  <si>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</si>
  <si>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</si>
  <si>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</si>
  <si>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</si>
  <si>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</si>
  <si>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</si>
  <si>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</si>
  <si>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</si>
  <si>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</si>
  <si>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</si>
  <si>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</si>
  <si>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</si>
  <si>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</si>
  <si>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</si>
  <si>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</si>
  <si>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</si>
  <si>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</si>
  <si>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</si>
  <si>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</si>
  <si>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</si>
  <si>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</si>
  <si>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</si>
  <si>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</si>
  <si>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</si>
  <si>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</si>
  <si>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</si>
  <si>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</si>
  <si>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</si>
  <si>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</si>
  <si>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</si>
  <si>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</si>
  <si>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</si>
  <si>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</si>
  <si>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</si>
  <si>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</si>
  <si>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</si>
  <si>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</si>
  <si>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</si>
  <si>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</si>
  <si>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</si>
  <si>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</si>
  <si>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</si>
  <si>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</si>
  <si>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</si>
  <si>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</si>
  <si>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</si>
  <si>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</si>
  <si>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</si>
  <si>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</si>
  <si>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</si>
  <si>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</si>
  <si>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</si>
  <si>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</si>
  <si>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</si>
  <si>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</si>
  <si>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</si>
  <si>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</si>
  <si>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</si>
  <si>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</si>
  <si>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</si>
  <si>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</si>
  <si>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</si>
  <si>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</si>
  <si>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</si>
  <si>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</si>
  <si>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</si>
  <si>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</si>
  <si>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</si>
  <si>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</si>
  <si>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</si>
  <si>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</si>
  <si>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</si>
  <si>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</si>
  <si>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</si>
  <si>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</si>
  <si>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</si>
  <si>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</si>
  <si>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</si>
  <si>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</si>
  <si>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</si>
  <si>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</si>
  <si>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</si>
  <si>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</si>
  <si>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</si>
  <si>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</si>
  <si>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</si>
  <si>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</si>
  <si>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</si>
  <si>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</si>
  <si>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</si>
  <si>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</si>
  <si>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</si>
  <si>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</si>
  <si>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</si>
  <si>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</si>
  <si>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</si>
  <si>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</si>
  <si>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</si>
  <si>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</si>
  <si>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</si>
  <si>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</si>
  <si>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</si>
  <si>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</si>
  <si>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</si>
  <si>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</si>
  <si>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</si>
  <si>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</si>
  <si>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</si>
  <si>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</si>
  <si>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</si>
  <si>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</si>
  <si>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</si>
  <si>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</si>
  <si>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</si>
  <si>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</si>
  <si>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</si>
  <si>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</si>
  <si>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</si>
  <si>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</si>
  <si>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</si>
  <si>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</si>
  <si>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</si>
  <si>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</si>
  <si>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</si>
  <si>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</si>
  <si>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</si>
  <si>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</si>
  <si>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</si>
  <si>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</si>
  <si>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</si>
  <si>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</si>
  <si>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</si>
  <si>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</si>
  <si>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</si>
  <si>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</si>
  <si>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</si>
  <si>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</si>
  <si>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</si>
  <si>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</si>
  <si>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</si>
  <si>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</si>
  <si>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</si>
  <si>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</si>
  <si>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</si>
  <si>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</si>
  <si>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</si>
  <si>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</si>
  <si>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</si>
  <si>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</si>
  <si>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</si>
  <si>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</si>
  <si>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</si>
  <si>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</si>
  <si>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</si>
  <si>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</si>
  <si>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</si>
  <si>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</si>
  <si>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</si>
  <si>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</si>
  <si>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</si>
  <si>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</si>
  <si>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</si>
  <si>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</si>
  <si>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</si>
  <si>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</si>
  <si>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</si>
  <si>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</si>
  <si>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</si>
  <si>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</si>
  <si>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</si>
  <si>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</si>
  <si>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</si>
  <si>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</si>
  <si>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</si>
  <si>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</si>
  <si>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</si>
  <si>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</si>
  <si>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</si>
  <si>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</si>
  <si>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</si>
  <si>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</si>
  <si>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</si>
  <si>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</si>
  <si>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</si>
  <si>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</si>
  <si>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</si>
  <si>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</si>
  <si>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</si>
  <si>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</si>
  <si>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</si>
  <si>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</si>
  <si>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</si>
  <si>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</si>
  <si>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</si>
  <si>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</si>
  <si>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</si>
  <si>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</si>
  <si>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</si>
  <si>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</si>
  <si>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</si>
  <si>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</si>
  <si>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</si>
  <si>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</si>
  <si>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</si>
  <si>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</si>
  <si>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</si>
  <si>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</si>
  <si>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</si>
  <si>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</si>
  <si>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</si>
  <si>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</si>
  <si>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</si>
  <si>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</si>
  <si>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</si>
  <si>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</si>
  <si>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</si>
  <si>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</si>
  <si>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</si>
  <si>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</si>
  <si>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</si>
  <si>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</si>
  <si>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</si>
  <si>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</si>
  <si>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</si>
  <si>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</si>
  <si>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</si>
  <si>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</si>
  <si>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</si>
  <si>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</si>
  <si>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</si>
  <si>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</si>
  <si>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</si>
  <si>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</si>
  <si>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</si>
  <si>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</si>
  <si>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</si>
  <si>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</si>
  <si>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</si>
  <si>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</si>
  <si>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</si>
  <si>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</si>
  <si>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</si>
  <si>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</si>
  <si>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</si>
  <si>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</si>
  <si>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</si>
  <si>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</si>
  <si>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</si>
  <si>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</si>
  <si>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</si>
  <si>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</si>
  <si>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</si>
  <si>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</si>
  <si>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</si>
  <si>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</si>
  <si>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</si>
  <si>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</si>
  <si>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</si>
  <si>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</si>
  <si>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</si>
  <si>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</si>
  <si>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</si>
  <si>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</si>
  <si>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</si>
  <si>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</si>
  <si>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</si>
  <si>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</si>
  <si>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</si>
  <si>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</si>
  <si>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</si>
  <si>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</si>
  <si>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</si>
  <si>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</si>
  <si>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</si>
  <si>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</si>
  <si>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</si>
  <si>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</si>
  <si>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</si>
  <si>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</si>
  <si>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</si>
  <si>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</si>
  <si>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</si>
  <si>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</si>
  <si>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</si>
  <si>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</si>
  <si>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</si>
  <si>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</si>
  <si>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</si>
  <si>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</si>
  <si>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</si>
  <si>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</si>
  <si>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</si>
  <si>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</si>
  <si>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</si>
  <si>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</si>
  <si>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</si>
  <si>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</si>
  <si>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</si>
  <si>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</si>
  <si>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</si>
  <si>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</si>
  <si>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</si>
  <si>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</si>
  <si>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</si>
  <si>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</si>
  <si>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</si>
  <si>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</si>
  <si>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</si>
  <si>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</si>
  <si>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</si>
  <si>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</si>
  <si>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</si>
  <si>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</si>
  <si>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</si>
  <si>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</si>
  <si>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</si>
  <si>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</si>
  <si>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</si>
  <si>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</si>
  <si>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</si>
  <si>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</si>
  <si>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</si>
  <si>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</si>
  <si>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</si>
  <si>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</si>
  <si>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</si>
  <si>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</si>
  <si>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</si>
  <si>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</si>
  <si>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</si>
  <si>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</si>
  <si>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</si>
  <si>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</si>
  <si>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</si>
  <si>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</si>
  <si>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</si>
  <si>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</si>
  <si>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</si>
  <si>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</si>
  <si>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</si>
  <si>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</si>
  <si>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</si>
  <si>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</si>
  <si>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</si>
  <si>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</si>
  <si>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</si>
  <si>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</si>
  <si>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</si>
  <si>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</si>
  <si>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</si>
  <si>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</si>
  <si>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</si>
  <si>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</si>
  <si>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</si>
  <si>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</si>
  <si>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</si>
  <si>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</si>
  <si>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</si>
  <si>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</si>
  <si>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</si>
  <si>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</si>
  <si>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</si>
  <si>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</si>
  <si>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</si>
  <si>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</si>
  <si>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</si>
  <si>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</si>
  <si>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</si>
  <si>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</si>
  <si>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</si>
  <si>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</si>
  <si>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</si>
  <si>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</si>
  <si>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</si>
  <si>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</si>
  <si>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</si>
  <si>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</si>
  <si>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</si>
  <si>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</si>
  <si>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</si>
  <si>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</si>
  <si>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</si>
  <si>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</si>
  <si>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</si>
  <si>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</si>
  <si>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</si>
  <si>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</si>
  <si>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</si>
  <si>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</si>
  <si>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</si>
  <si>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</si>
  <si>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</si>
  <si>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</si>
  <si>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</si>
  <si>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</si>
  <si>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</si>
  <si>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</si>
  <si>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</si>
  <si>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</si>
  <si>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</si>
  <si>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</si>
  <si>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</si>
  <si>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</si>
  <si>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</si>
  <si>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</si>
  <si>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</si>
  <si>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</si>
  <si>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</si>
  <si>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</si>
  <si>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</si>
  <si>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</si>
  <si>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</si>
  <si>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</si>
  <si>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</si>
  <si>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</si>
  <si>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</si>
  <si>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</si>
  <si>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</si>
  <si>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</si>
  <si>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</si>
  <si>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</si>
  <si>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</si>
  <si>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</si>
  <si>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</si>
  <si>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</si>
  <si>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</si>
  <si>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</si>
  <si>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</si>
  <si>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</si>
  <si>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</si>
  <si>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</si>
  <si>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</si>
  <si>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</si>
  <si>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</si>
  <si>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</si>
  <si>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</si>
  <si>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</si>
  <si>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</si>
  <si>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</si>
  <si>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</si>
  <si>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</si>
  <si>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</si>
  <si>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</si>
  <si>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</si>
  <si>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</si>
  <si>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</si>
  <si>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</si>
  <si>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</si>
  <si>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</si>
  <si>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</si>
  <si>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</si>
  <si>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</si>
  <si>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</si>
  <si>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</si>
  <si>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</si>
  <si>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</si>
  <si>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</si>
  <si>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</si>
  <si>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</si>
  <si>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</si>
  <si>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</si>
  <si>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</si>
  <si>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</si>
  <si>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</si>
  <si>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</si>
  <si>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</si>
  <si>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</si>
  <si>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</si>
  <si>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</si>
  <si>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</si>
  <si>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</si>
  <si>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</si>
  <si>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</si>
  <si>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</si>
  <si>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</si>
  <si>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</si>
  <si>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</si>
  <si>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</si>
  <si>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</si>
  <si>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</si>
  <si>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</si>
  <si>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</si>
  <si>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</si>
  <si>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</si>
  <si>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</si>
  <si>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</si>
  <si>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</si>
  <si>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</si>
  <si>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</si>
  <si>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</si>
  <si>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</si>
  <si>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</si>
  <si>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</si>
  <si>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</si>
  <si>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</si>
  <si>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</si>
  <si>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</si>
  <si>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</si>
  <si>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</si>
  <si>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</si>
  <si>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</si>
  <si>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</si>
  <si>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</si>
  <si>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</si>
  <si>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</si>
  <si>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</si>
  <si>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</si>
  <si>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</si>
  <si>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</si>
  <si>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</si>
  <si>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</si>
  <si>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</si>
  <si>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</si>
  <si>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</si>
  <si>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</si>
  <si>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</si>
  <si>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</si>
  <si>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</si>
  <si>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</si>
  <si>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</si>
  <si>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</si>
  <si>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</si>
  <si>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</si>
  <si>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</si>
  <si>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</si>
  <si>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</si>
  <si>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</si>
  <si>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</si>
  <si>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</si>
  <si>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</si>
  <si>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</si>
  <si>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</si>
  <si>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</si>
  <si>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</si>
  <si>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</si>
  <si>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</si>
  <si>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</si>
  <si>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</si>
  <si>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</si>
  <si>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</si>
  <si>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</si>
  <si>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</si>
  <si>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</si>
  <si>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</si>
  <si>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</si>
  <si>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</si>
  <si>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</si>
  <si>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</si>
  <si>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</si>
  <si>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</si>
  <si>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</si>
  <si>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</si>
  <si>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</si>
  <si>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</si>
  <si>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</si>
  <si>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</si>
  <si>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</si>
  <si>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</si>
  <si>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</si>
  <si>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</si>
  <si>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</si>
  <si>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</si>
  <si>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</si>
  <si>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</si>
  <si>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</si>
  <si>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</si>
  <si>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</si>
  <si>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</si>
  <si>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</si>
  <si>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</si>
  <si>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</si>
  <si>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</si>
  <si>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</si>
  <si>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</si>
  <si>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</si>
  <si>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</si>
  <si>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</si>
  <si>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</si>
  <si>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</si>
  <si>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</si>
  <si>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</si>
  <si>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</si>
  <si>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</si>
  <si>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</si>
  <si>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</si>
  <si>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</si>
  <si>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</si>
  <si>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</si>
  <si>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</si>
  <si>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</si>
  <si>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</si>
  <si>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</si>
  <si>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</si>
  <si>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</si>
  <si>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</si>
  <si>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</si>
  <si>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</si>
  <si>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</si>
  <si>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</si>
  <si>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</si>
  <si>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</si>
  <si>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</si>
  <si>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</si>
  <si>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</si>
  <si>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</si>
  <si>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</si>
  <si>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</si>
  <si>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</si>
  <si>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</si>
  <si>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</si>
  <si>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</si>
  <si>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</si>
  <si>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</si>
  <si>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</si>
  <si>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</si>
  <si>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</si>
  <si>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</si>
  <si>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</si>
  <si>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</si>
  <si>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</si>
  <si>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</si>
  <si>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</si>
  <si>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</si>
  <si>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</si>
  <si>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</si>
  <si>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</si>
  <si>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</si>
  <si>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</si>
  <si>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</si>
  <si>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</si>
  <si>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</si>
  <si>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</si>
  <si>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</si>
  <si>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</si>
  <si>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</si>
  <si>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</si>
  <si>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</si>
  <si>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</si>
  <si>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</si>
  <si>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</si>
  <si>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</si>
  <si>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</si>
  <si>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</si>
  <si>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</si>
  <si>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</si>
  <si>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</si>
  <si>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</si>
  <si>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</si>
  <si>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</si>
  <si>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</si>
  <si>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</si>
  <si>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</si>
  <si>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</si>
  <si>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</si>
  <si>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</si>
  <si>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</si>
  <si>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</si>
  <si>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</si>
  <si>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</si>
  <si>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</si>
  <si>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</si>
  <si>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</si>
  <si>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</si>
  <si>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</si>
  <si>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</si>
  <si>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</si>
  <si>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</si>
  <si>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</si>
  <si>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</si>
  <si>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</si>
  <si>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</si>
  <si>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</si>
  <si>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</si>
  <si>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</si>
  <si>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</si>
  <si>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</si>
  <si>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</si>
  <si>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</si>
  <si>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</si>
  <si>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</si>
  <si>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</si>
  <si>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</si>
  <si>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</si>
  <si>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</si>
  <si>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</si>
  <si>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</si>
  <si>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</si>
  <si>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</si>
  <si>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</si>
  <si>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</si>
  <si>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</si>
  <si>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</si>
  <si>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</si>
  <si>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</si>
  <si>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</si>
  <si>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</si>
  <si>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</si>
  <si>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</si>
  <si>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</si>
  <si>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</si>
  <si>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</si>
  <si>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</si>
  <si>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</si>
  <si>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</si>
  <si>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</si>
  <si>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</si>
  <si>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</si>
  <si>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</si>
  <si>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</si>
  <si>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</si>
  <si>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</si>
  <si>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</si>
  <si>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</si>
  <si>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</si>
  <si>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</si>
  <si>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</si>
  <si>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</si>
  <si>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</si>
  <si>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</si>
  <si>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</si>
  <si>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</si>
  <si>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</si>
  <si>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</si>
  <si>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</si>
  <si>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</si>
  <si>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</si>
  <si>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</si>
  <si>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</si>
  <si>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</si>
  <si>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</si>
  <si>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</si>
  <si>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</si>
  <si>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</si>
  <si>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</si>
  <si>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</si>
  <si>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</si>
  <si>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</si>
  <si>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</si>
  <si>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</si>
  <si>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</si>
  <si>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</si>
  <si>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</si>
  <si>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</si>
  <si>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</si>
  <si>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</si>
  <si>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</si>
  <si>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</si>
  <si>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</si>
  <si>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</si>
  <si>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</si>
  <si>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</si>
  <si>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</si>
  <si>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</si>
  <si>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</si>
  <si>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</si>
  <si>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</si>
  <si>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</si>
  <si>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</si>
  <si>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</si>
  <si>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</si>
  <si>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</si>
  <si>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</si>
  <si>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</si>
  <si>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</si>
  <si>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</si>
  <si>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</si>
  <si>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</si>
  <si>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</si>
  <si>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</si>
  <si>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</si>
  <si>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</si>
  <si>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</si>
  <si>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</si>
  <si>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</si>
  <si>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</si>
  <si>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</si>
  <si>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</si>
  <si>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</si>
  <si>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</si>
  <si>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</si>
  <si>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</si>
  <si>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</si>
  <si>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</si>
  <si>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</si>
  <si>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</si>
  <si>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</si>
  <si>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</si>
  <si>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</si>
  <si>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</si>
  <si>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</si>
  <si>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</si>
  <si>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</si>
  <si>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</si>
  <si>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</si>
  <si>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</si>
  <si>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</si>
  <si>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</si>
  <si>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</si>
  <si>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</si>
  <si>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</si>
  <si>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</si>
  <si>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</si>
  <si>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</si>
  <si>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</si>
  <si>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</si>
  <si>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</si>
  <si>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</si>
  <si>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</si>
  <si>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</si>
  <si>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</si>
  <si>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</si>
  <si>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</si>
  <si>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</si>
  <si>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</si>
  <si>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</si>
  <si>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</si>
  <si>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</si>
  <si>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</si>
  <si>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</si>
  <si>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</si>
  <si>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</si>
  <si>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</si>
  <si>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</si>
  <si>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</si>
  <si>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</si>
  <si>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</si>
  <si>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</si>
  <si>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</si>
  <si>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</si>
  <si>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</si>
  <si>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</si>
  <si>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</si>
  <si>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</si>
  <si>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</si>
  <si>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</si>
  <si>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</si>
  <si>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</si>
  <si>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</si>
  <si>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</si>
  <si>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</si>
  <si>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</si>
  <si>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</si>
  <si>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</si>
  <si>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</si>
  <si>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</si>
  <si>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</si>
  <si>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</si>
  <si>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</si>
  <si>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</si>
  <si>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</si>
  <si>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</si>
  <si>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</si>
  <si>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</si>
  <si>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</si>
  <si>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</si>
  <si>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</si>
  <si>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</si>
  <si>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</si>
  <si>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</si>
  <si>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</si>
  <si>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</si>
  <si>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</si>
  <si>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</si>
  <si>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</si>
  <si>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</si>
  <si>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</si>
  <si>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</si>
  <si>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</si>
  <si>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</si>
  <si>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</si>
  <si>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</si>
  <si>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</si>
  <si>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</si>
  <si>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</si>
  <si>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</si>
  <si>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</si>
  <si>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</si>
  <si>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</si>
  <si>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</si>
  <si>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</si>
  <si>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</si>
  <si>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</si>
  <si>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</si>
  <si>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</si>
  <si>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</si>
  <si>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</si>
  <si>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</si>
  <si>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</si>
  <si>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</si>
  <si>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</si>
  <si>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</si>
  <si>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</si>
  <si>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</si>
  <si>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</si>
  <si>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</si>
  <si>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</si>
  <si>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</si>
  <si>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</si>
  <si>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</si>
  <si>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</si>
  <si>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</si>
  <si>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</si>
  <si>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</si>
  <si>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</si>
  <si>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</si>
  <si>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</si>
  <si>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</si>
  <si>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</si>
  <si>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</si>
  <si>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</si>
  <si>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</si>
  <si>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</si>
  <si>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</si>
  <si>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</si>
  <si>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</si>
  <si>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</si>
  <si>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</si>
  <si>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</si>
  <si>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</si>
  <si>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</si>
  <si>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</si>
  <si>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</si>
  <si>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</si>
  <si>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</si>
  <si>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</si>
  <si>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</si>
  <si>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</si>
  <si>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</si>
  <si>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</si>
  <si>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</si>
  <si>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</si>
  <si>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</si>
  <si>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</si>
  <si>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</si>
  <si>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</si>
  <si>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</si>
  <si>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</si>
  <si>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</si>
  <si>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</si>
  <si>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</si>
  <si>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</si>
  <si>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</si>
  <si>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</si>
  <si>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</si>
  <si>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</si>
  <si>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</si>
  <si>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</si>
  <si>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</si>
  <si>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</si>
  <si>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</si>
  <si>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</si>
  <si>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</si>
  <si>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</si>
  <si>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</si>
  <si>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</si>
  <si>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</si>
  <si>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</si>
  <si>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</si>
  <si>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</si>
  <si>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</si>
  <si>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</si>
  <si>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</si>
  <si>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</si>
  <si>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</si>
  <si>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</si>
  <si>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</si>
  <si>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</si>
  <si>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</si>
  <si>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</si>
  <si>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</si>
  <si>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</si>
  <si>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</si>
  <si>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</si>
  <si>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</si>
  <si>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</si>
  <si>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</si>
  <si>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</si>
  <si>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</si>
  <si>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</si>
  <si>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</si>
  <si>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</si>
  <si>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</si>
  <si>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</si>
  <si>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</si>
  <si>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</si>
  <si>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</si>
  <si>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</si>
  <si>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</si>
  <si>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</si>
  <si>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</si>
  <si>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</si>
  <si>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</si>
  <si>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</si>
  <si>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</si>
  <si>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</si>
  <si>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</si>
  <si>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</si>
  <si>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</si>
  <si>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</si>
  <si>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</si>
  <si>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</si>
  <si>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</si>
  <si>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</si>
  <si>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</si>
  <si>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</si>
  <si>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</si>
  <si>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</si>
  <si>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</si>
  <si>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</si>
  <si>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</si>
  <si>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</si>
  <si>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</si>
  <si>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</si>
  <si>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</si>
  <si>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</si>
  <si>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</si>
  <si>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</si>
  <si>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</si>
  <si>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</si>
  <si>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</si>
  <si>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</si>
  <si>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</si>
  <si>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</si>
  <si>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</si>
  <si>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</si>
  <si>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</si>
  <si>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</si>
  <si>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</si>
  <si>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</si>
  <si>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</si>
  <si>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</si>
  <si>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</si>
  <si>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</si>
  <si>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</si>
  <si>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</si>
  <si>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</si>
  <si>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</si>
  <si>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</si>
  <si>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</si>
  <si>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</si>
  <si>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</si>
  <si>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</si>
  <si>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</si>
  <si>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</si>
  <si>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</si>
  <si>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</si>
  <si>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</si>
  <si>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</si>
  <si>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</si>
  <si>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</si>
  <si>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</si>
  <si>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</si>
  <si>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</si>
  <si>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</si>
  <si>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</si>
  <si>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</si>
  <si>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</si>
  <si>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</si>
  <si>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</si>
  <si>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</si>
  <si>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</si>
  <si>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</si>
  <si>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</si>
  <si>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</si>
  <si>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</si>
  <si>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</si>
  <si>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</si>
  <si>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</si>
  <si>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</si>
  <si>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</si>
  <si>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</si>
  <si>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</si>
  <si>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</si>
  <si>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</si>
  <si>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</si>
  <si>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</si>
  <si>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</si>
  <si>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</si>
  <si>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</si>
  <si>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</si>
  <si>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</si>
  <si>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</si>
  <si>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</si>
  <si>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</si>
  <si>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</si>
  <si>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</si>
  <si>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</si>
  <si>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</si>
  <si>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</si>
  <si>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</si>
  <si>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</si>
  <si>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</si>
  <si>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</si>
  <si>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</si>
  <si>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</si>
  <si>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</si>
  <si>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</si>
  <si>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</si>
  <si>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</si>
  <si>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</si>
  <si>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</si>
  <si>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</si>
  <si>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</si>
  <si>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</si>
  <si>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</si>
  <si>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</si>
  <si>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</si>
  <si>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</si>
  <si>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</si>
  <si>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</si>
  <si>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</si>
  <si>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</si>
  <si>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</si>
  <si>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</si>
  <si>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</si>
  <si>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</si>
  <si>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</si>
  <si>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</si>
  <si>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</si>
  <si>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</si>
  <si>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</si>
  <si>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</si>
  <si>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</si>
  <si>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</si>
  <si>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</si>
  <si>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</si>
  <si>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</si>
  <si>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</si>
  <si>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</si>
  <si>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</si>
  <si>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</si>
  <si>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</si>
  <si>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</si>
  <si>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</si>
  <si>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</si>
  <si>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</si>
  <si>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</si>
  <si>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</si>
  <si>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</si>
  <si>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</si>
  <si>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</si>
  <si>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</si>
  <si>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</si>
  <si>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</si>
  <si>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</si>
  <si>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</si>
  <si>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</si>
  <si>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</si>
  <si>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</si>
  <si>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</si>
  <si>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</si>
  <si>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</si>
  <si>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</si>
  <si>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</si>
  <si>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</si>
  <si>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</si>
  <si>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</si>
  <si>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</si>
  <si>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</si>
  <si>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</si>
  <si>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</si>
  <si>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</si>
  <si>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</si>
  <si>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</si>
  <si>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</si>
  <si>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</si>
  <si>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</si>
  <si>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</si>
  <si>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</si>
  <si>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</si>
  <si>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</si>
  <si>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</si>
  <si>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</si>
  <si>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</si>
  <si>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</si>
  <si>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</si>
  <si>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</si>
  <si>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</si>
  <si>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</si>
  <si>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</si>
  <si>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</si>
  <si>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</si>
  <si>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</si>
  <si>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</si>
  <si>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</si>
  <si>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</si>
  <si>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</si>
  <si>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</si>
  <si>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</si>
  <si>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</si>
  <si>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</si>
  <si>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</si>
  <si>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</si>
  <si>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</si>
  <si>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</si>
  <si>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</si>
  <si>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</si>
  <si>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</si>
  <si>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</si>
  <si>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</si>
  <si>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</si>
  <si>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</si>
  <si>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</si>
  <si>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</si>
  <si>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</si>
  <si>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</si>
  <si>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</si>
  <si>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</si>
  <si>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</si>
  <si>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</si>
  <si>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</si>
  <si>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</si>
  <si>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</si>
  <si>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</si>
  <si>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</si>
  <si>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</si>
  <si>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</si>
  <si>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</si>
  <si>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</si>
  <si>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</si>
  <si>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</si>
  <si>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</si>
  <si>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</si>
  <si>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</si>
  <si>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</si>
  <si>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</si>
  <si>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</si>
  <si>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</si>
  <si>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</si>
  <si>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</si>
  <si>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</si>
  <si>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</si>
  <si>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</si>
  <si>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</si>
  <si>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</si>
  <si>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</si>
  <si>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</si>
  <si>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</si>
  <si>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</si>
  <si>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</si>
  <si>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</si>
  <si>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</si>
  <si>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</si>
  <si>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</si>
  <si>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</si>
  <si>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</si>
  <si>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</si>
  <si>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</si>
  <si>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</si>
  <si>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</si>
  <si>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</si>
  <si>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</si>
  <si>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</si>
  <si>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</si>
  <si>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</si>
  <si>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</si>
  <si>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</si>
  <si>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</si>
  <si>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</si>
  <si>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</si>
  <si>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</si>
  <si>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</si>
  <si>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</si>
  <si>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</si>
  <si>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</si>
  <si>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</si>
  <si>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</si>
  <si>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</si>
  <si>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</si>
  <si>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</si>
  <si>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</si>
  <si>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</si>
  <si>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</si>
  <si>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</si>
  <si>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</si>
  <si>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</si>
  <si>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</si>
  <si>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</si>
  <si>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</si>
  <si>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</si>
  <si>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</si>
  <si>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</si>
  <si>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</si>
  <si>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</si>
  <si>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</si>
  <si>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</si>
  <si>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</si>
  <si>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</si>
  <si>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</si>
  <si>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</si>
  <si>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</si>
  <si>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</si>
  <si>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</si>
  <si>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</si>
  <si>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</si>
  <si>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</si>
  <si>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</si>
  <si>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</si>
  <si>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</si>
  <si>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</si>
  <si>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</si>
  <si>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</si>
  <si>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</si>
  <si>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</si>
  <si>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</si>
  <si>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</si>
  <si>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</si>
  <si>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</si>
  <si>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</si>
  <si>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</si>
  <si>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</si>
  <si>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</si>
  <si>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</si>
  <si>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</si>
  <si>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</si>
  <si>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</si>
  <si>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</si>
  <si>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</si>
  <si>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</si>
  <si>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</si>
  <si>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</si>
  <si>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</si>
  <si>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</si>
  <si>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</si>
  <si>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</si>
  <si>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</si>
  <si>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</si>
  <si>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</si>
  <si>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</si>
  <si>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</si>
  <si>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</si>
  <si>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</si>
  <si>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</si>
  <si>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</si>
  <si>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</si>
  <si>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</si>
  <si>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</si>
  <si>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</si>
  <si>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</si>
  <si>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</si>
  <si>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</si>
  <si>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</si>
  <si>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</si>
  <si>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</si>
  <si>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</si>
  <si>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</si>
  <si>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</si>
  <si>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</si>
  <si>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</si>
  <si>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</si>
  <si>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</si>
  <si>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</si>
  <si>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</si>
  <si>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</si>
  <si>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</si>
  <si>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</si>
  <si>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</si>
  <si>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</si>
  <si>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</si>
  <si>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</si>
  <si>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</si>
  <si>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</si>
  <si>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</si>
  <si>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</si>
  <si>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</si>
  <si>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</si>
  <si>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</si>
  <si>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</si>
  <si>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</si>
  <si>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</si>
  <si>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</si>
  <si>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</si>
  <si>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</si>
  <si>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</si>
  <si>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</si>
  <si>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</si>
  <si>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</si>
  <si>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</si>
  <si>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</si>
  <si>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</si>
  <si>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</si>
  <si>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</si>
  <si>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</si>
  <si>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</si>
  <si>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</si>
  <si>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</si>
  <si>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</si>
  <si>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</si>
  <si>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</si>
  <si>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</si>
  <si>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</si>
  <si>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</si>
  <si>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</si>
  <si>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</si>
  <si>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</si>
  <si>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</si>
  <si>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</si>
  <si>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</si>
  <si>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</si>
  <si>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</si>
  <si>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</si>
  <si>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</si>
  <si>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</si>
  <si>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</si>
  <si>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</si>
  <si>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</si>
  <si>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</si>
  <si>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</si>
  <si>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</si>
  <si>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</si>
  <si>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</si>
  <si>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</si>
  <si>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</si>
  <si>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</si>
  <si>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</si>
  <si>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</si>
  <si>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</si>
  <si>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</si>
  <si>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</si>
  <si>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</si>
  <si>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</si>
  <si>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</si>
  <si>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</si>
  <si>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</si>
  <si>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</si>
  <si>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</si>
  <si>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</si>
  <si>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</si>
  <si>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</si>
  <si>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</si>
  <si>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</si>
  <si>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</si>
  <si>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</si>
  <si>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</si>
  <si>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</si>
  <si>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</si>
  <si>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</si>
  <si>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</si>
  <si>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</si>
  <si>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</si>
  <si>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</si>
  <si>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</si>
  <si>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</si>
  <si>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</si>
  <si>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</si>
  <si>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</si>
  <si>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</si>
  <si>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</si>
  <si>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</si>
  <si>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</si>
  <si>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</si>
  <si>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</si>
  <si>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</si>
  <si>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</si>
  <si>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</si>
  <si>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</si>
  <si>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</si>
  <si>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</si>
  <si>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</si>
  <si>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</si>
  <si>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</si>
  <si>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</si>
  <si>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</si>
  <si>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</si>
  <si>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</si>
  <si>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</si>
  <si>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</si>
  <si>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</si>
  <si>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</si>
  <si>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</si>
  <si>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</si>
  <si>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</si>
  <si>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</si>
  <si>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</si>
  <si>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</si>
  <si>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</si>
  <si>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</si>
  <si>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</si>
  <si>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</si>
  <si>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</si>
  <si>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</si>
  <si>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</si>
  <si>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</si>
  <si>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</si>
  <si>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</si>
  <si>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</si>
  <si>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</si>
  <si>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</si>
  <si>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</si>
  <si>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</si>
  <si>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</si>
  <si>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</si>
  <si>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</si>
  <si>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</si>
  <si>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</si>
  <si>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</si>
  <si>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</si>
  <si>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</si>
  <si>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</si>
  <si>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</si>
  <si>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</si>
  <si>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</si>
  <si>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</si>
  <si>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</si>
  <si>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</si>
  <si>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</si>
  <si>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</si>
  <si>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</si>
  <si>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</si>
  <si>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</si>
  <si>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</si>
  <si>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</si>
  <si>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</si>
  <si>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</si>
  <si>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</si>
  <si>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</si>
  <si>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</si>
  <si>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</si>
  <si>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</si>
  <si>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</si>
  <si>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</si>
  <si>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</si>
  <si>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</si>
  <si>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</si>
  <si>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</si>
  <si>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</si>
  <si>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</si>
  <si>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</si>
  <si>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</si>
  <si>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</si>
  <si>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</si>
  <si>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</si>
  <si>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</si>
  <si>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</si>
  <si>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</si>
  <si>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</si>
  <si>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</si>
  <si>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</si>
  <si>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</si>
  <si>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</si>
  <si>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</si>
  <si>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</si>
  <si>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</si>
  <si>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</si>
  <si>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</si>
  <si>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</si>
  <si>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</si>
  <si>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</si>
  <si>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</si>
  <si>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</si>
  <si>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</si>
  <si>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</si>
  <si>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</si>
  <si>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</si>
  <si>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</si>
  <si>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</si>
  <si>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</si>
  <si>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</si>
  <si>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</si>
  <si>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</si>
  <si>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</si>
  <si>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</si>
  <si>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</si>
  <si>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</si>
  <si>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</si>
  <si>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</si>
  <si>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</si>
  <si>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</si>
  <si>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</si>
  <si>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</si>
  <si>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</si>
  <si>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</si>
  <si>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</si>
  <si>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</si>
  <si>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</si>
  <si>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</si>
  <si>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</si>
  <si>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</si>
  <si>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</si>
  <si>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</si>
  <si>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</si>
  <si>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</si>
  <si>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</si>
  <si>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</si>
  <si>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</si>
  <si>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</si>
  <si>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</si>
  <si>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</si>
  <si>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</si>
  <si>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</si>
  <si>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</si>
  <si>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</si>
  <si>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</si>
  <si>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</si>
  <si>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</si>
  <si>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</si>
  <si>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</si>
  <si>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</si>
  <si>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</si>
  <si>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</si>
  <si>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</si>
  <si>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</si>
  <si>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</si>
  <si>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</si>
  <si>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</si>
  <si>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</si>
  <si>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</si>
  <si>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</si>
  <si>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</si>
  <si>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</si>
  <si>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</si>
  <si>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</si>
  <si>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</si>
  <si>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</si>
  <si>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</si>
  <si>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</si>
  <si>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</si>
  <si>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</si>
  <si>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</si>
  <si>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</si>
  <si>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</si>
  <si>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</si>
  <si>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</si>
  <si>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</si>
  <si>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</si>
  <si>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</si>
  <si>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</si>
  <si>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</si>
  <si>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</si>
  <si>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</si>
  <si>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</si>
  <si>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</si>
  <si>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</si>
  <si>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</si>
  <si>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</si>
  <si>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</si>
  <si>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</si>
  <si>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</si>
  <si>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</si>
  <si>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</si>
  <si>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</si>
  <si>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</si>
  <si>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</si>
  <si>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</si>
  <si>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</si>
  <si>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</si>
  <si>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</si>
  <si>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</si>
  <si>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</si>
  <si>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</si>
  <si>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</si>
  <si>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</si>
  <si>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</si>
  <si>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</si>
  <si>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</si>
  <si>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</si>
  <si>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</si>
  <si>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</si>
  <si>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</si>
  <si>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</si>
  <si>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</si>
  <si>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</si>
  <si>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</si>
  <si>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</si>
  <si>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</si>
  <si>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</si>
  <si>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</si>
  <si>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</si>
  <si>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</si>
  <si>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</si>
  <si>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</si>
  <si>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</si>
  <si>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</si>
  <si>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</si>
  <si>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</si>
  <si>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</si>
  <si>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</si>
  <si>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</si>
  <si>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</si>
  <si>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</si>
  <si>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</si>
  <si>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</si>
  <si>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</si>
  <si>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</si>
  <si>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</si>
  <si>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</si>
  <si>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</si>
  <si>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</si>
  <si>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</si>
  <si>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</si>
  <si>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</si>
  <si>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</si>
  <si>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</si>
  <si>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</si>
  <si>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</si>
  <si>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</si>
  <si>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</si>
  <si>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</si>
  <si>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</si>
  <si>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</si>
  <si>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</si>
  <si>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</si>
  <si>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</si>
  <si>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</si>
  <si>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</si>
  <si>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</si>
  <si>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</si>
  <si>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</si>
  <si>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</si>
  <si>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</si>
  <si>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</si>
  <si>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</si>
  <si>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</si>
  <si>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</si>
  <si>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</si>
  <si>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</si>
  <si>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</si>
  <si>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</si>
  <si>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</si>
  <si>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</si>
  <si>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</si>
  <si>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</si>
  <si>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</si>
  <si>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</si>
  <si>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</si>
  <si>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</si>
  <si>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</si>
  <si>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</si>
  <si>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</si>
  <si>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</si>
  <si>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</si>
  <si>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</si>
  <si>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</si>
  <si>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</si>
  <si>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</si>
  <si>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</si>
  <si>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</si>
  <si>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</si>
  <si>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</si>
  <si>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</si>
  <si>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</si>
  <si>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</si>
  <si>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</si>
  <si>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</si>
  <si>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</si>
  <si>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</si>
  <si>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</si>
  <si>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</si>
  <si>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</si>
  <si>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</si>
  <si>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</si>
  <si>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</si>
  <si>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</si>
  <si>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</si>
  <si>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</si>
  <si>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</si>
  <si>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</si>
  <si>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</si>
  <si>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</si>
  <si>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</si>
  <si>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</si>
  <si>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</si>
  <si>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</si>
  <si>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</si>
  <si>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</si>
  <si>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</si>
  <si>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</si>
  <si>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</si>
  <si>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</si>
  <si>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</si>
  <si>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</si>
  <si>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</si>
  <si>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</si>
  <si>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</si>
  <si>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</si>
  <si>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</si>
  <si>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</si>
  <si>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</si>
  <si>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</si>
  <si>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</si>
  <si>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</si>
  <si>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</si>
  <si>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</si>
  <si>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</si>
  <si>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</si>
  <si>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</si>
  <si>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</si>
  <si>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</si>
  <si>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</si>
  <si>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</si>
  <si>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</si>
  <si>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</si>
  <si>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</si>
  <si>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</si>
  <si>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</si>
  <si>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</si>
  <si>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</si>
  <si>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</si>
  <si>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</si>
  <si>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</si>
  <si>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</si>
  <si>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</si>
  <si>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</si>
  <si>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</si>
  <si>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</si>
  <si>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</si>
  <si>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</si>
  <si>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</si>
  <si>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</si>
  <si>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</si>
  <si>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</si>
  <si>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</si>
  <si>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</si>
  <si>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</si>
  <si>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</si>
  <si>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</si>
  <si>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</si>
  <si>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</si>
  <si>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</si>
  <si>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</si>
  <si>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</si>
  <si>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</si>
  <si>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</si>
  <si>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</si>
  <si>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</si>
  <si>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</si>
  <si>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</si>
  <si>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</si>
  <si>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</si>
  <si>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</si>
  <si>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</si>
  <si>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</si>
  <si>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</si>
  <si>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</si>
  <si>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</si>
  <si>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</si>
  <si>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</si>
  <si>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</si>
  <si>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</si>
  <si>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</si>
  <si>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</si>
  <si>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</si>
  <si>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</si>
  <si>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</si>
  <si>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</si>
  <si>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</si>
  <si>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</si>
  <si>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</si>
  <si>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</si>
  <si>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</si>
  <si>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</si>
  <si>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</si>
  <si>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</si>
  <si>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</si>
  <si>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</si>
  <si>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</si>
  <si>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</si>
  <si>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</si>
  <si>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</si>
  <si>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</si>
  <si>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</si>
  <si>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</si>
  <si>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</si>
  <si>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</si>
  <si>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</si>
  <si>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</si>
  <si>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</si>
  <si>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</si>
  <si>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</si>
  <si>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</si>
  <si>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</si>
  <si>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</si>
  <si>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</si>
  <si>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</si>
  <si>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</si>
  <si>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</si>
  <si>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</si>
  <si>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</si>
  <si>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</si>
  <si>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</si>
  <si>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</si>
  <si>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</si>
  <si>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</si>
  <si>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</si>
  <si>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</si>
  <si>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</si>
  <si>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</si>
  <si>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</si>
  <si>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</si>
  <si>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</si>
  <si>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</si>
  <si>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</si>
  <si>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</si>
  <si>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</si>
  <si>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</si>
  <si>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</si>
  <si>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</si>
  <si>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</si>
  <si>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</si>
  <si>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</si>
  <si>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</si>
  <si>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</si>
  <si>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</si>
  <si>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</si>
  <si>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</si>
  <si>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</si>
  <si>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</si>
  <si>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</si>
  <si>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</si>
  <si>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</si>
  <si>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</si>
  <si>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</si>
  <si>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</si>
  <si>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</si>
  <si>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</si>
  <si>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</si>
  <si>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</si>
  <si>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</si>
  <si>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</si>
  <si>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</si>
  <si>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</si>
  <si>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</si>
  <si>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</si>
  <si>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</si>
  <si>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</si>
  <si>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</si>
  <si>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</si>
  <si>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</si>
  <si>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</si>
  <si>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</si>
  <si>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</si>
  <si>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</si>
  <si>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</si>
  <si>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</si>
  <si>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</si>
  <si>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</si>
  <si>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</si>
  <si>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</si>
  <si>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</si>
  <si>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</si>
  <si>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</si>
  <si>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</si>
  <si>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</si>
  <si>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</si>
  <si>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</si>
  <si>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</si>
  <si>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</si>
  <si>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</si>
  <si>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</si>
  <si>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</si>
  <si>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</si>
  <si>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</si>
  <si>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</si>
  <si>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</si>
  <si>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</si>
  <si>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</si>
  <si>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</si>
  <si>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</si>
  <si>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</si>
  <si>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</si>
  <si>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</si>
  <si>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</si>
  <si>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</si>
  <si>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</si>
  <si>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</si>
  <si>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</si>
  <si>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</si>
  <si>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</si>
  <si>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</si>
  <si>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</si>
  <si>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</si>
  <si>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</si>
  <si>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</si>
  <si>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</si>
  <si>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</si>
  <si>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</si>
  <si>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</si>
  <si>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</si>
  <si>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</si>
  <si>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</si>
  <si>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</si>
  <si>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</si>
  <si>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</si>
  <si>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</si>
  <si>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</si>
  <si>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</si>
  <si>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</si>
  <si>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</si>
  <si>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</si>
  <si>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</si>
  <si>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</si>
  <si>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</si>
  <si>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</si>
  <si>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</si>
  <si>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</si>
  <si>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</si>
  <si>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</si>
  <si>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</si>
  <si>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</si>
  <si>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</si>
  <si>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</si>
  <si>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</si>
  <si>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</si>
  <si>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</si>
  <si>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</si>
  <si>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</si>
  <si>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</si>
  <si>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</si>
  <si>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</si>
  <si>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</si>
  <si>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</si>
  <si>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</si>
  <si>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</si>
  <si>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</si>
  <si>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</si>
  <si>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</si>
  <si>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</si>
  <si>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</si>
  <si>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</si>
  <si>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</si>
  <si>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</si>
  <si>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</si>
  <si>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</si>
  <si>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</si>
  <si>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</si>
  <si>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</si>
  <si>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</si>
  <si>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</si>
  <si>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</si>
  <si>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</si>
  <si>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</si>
  <si>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</si>
  <si>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</si>
  <si>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</si>
  <si>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</si>
  <si>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</si>
  <si>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</si>
  <si>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</si>
  <si>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</si>
  <si>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</si>
  <si>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</si>
  <si>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</si>
  <si>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</si>
  <si>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</si>
  <si>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</si>
  <si>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</si>
  <si>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</si>
  <si>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</si>
  <si>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</si>
  <si>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</si>
  <si>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</si>
  <si>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</si>
  <si>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</si>
  <si>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</si>
  <si>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</si>
  <si>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</si>
  <si>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</si>
  <si>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</si>
  <si>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</si>
  <si>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</si>
  <si>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</si>
  <si>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</si>
  <si>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</si>
  <si>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</si>
  <si>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</si>
  <si>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</si>
  <si>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</si>
  <si>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</si>
  <si>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</si>
  <si>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</si>
  <si>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</si>
  <si>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</si>
  <si>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</si>
  <si>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</si>
  <si>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</si>
  <si>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</si>
  <si>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</si>
  <si>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</si>
  <si>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</si>
  <si>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</si>
  <si>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</si>
  <si>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</si>
  <si>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</si>
  <si>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</si>
  <si>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</si>
  <si>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</si>
  <si>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</si>
  <si>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</si>
  <si>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</si>
  <si>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</si>
  <si>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</si>
  <si>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</si>
  <si>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</si>
  <si>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</si>
  <si>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</si>
  <si>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</si>
  <si>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</si>
  <si>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</si>
  <si>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</si>
  <si>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</si>
  <si>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</si>
  <si>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</si>
  <si>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</si>
  <si>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</si>
  <si>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</si>
  <si>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</si>
  <si>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</si>
  <si>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</si>
  <si>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</si>
  <si>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</si>
  <si>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</si>
  <si>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</si>
  <si>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</si>
  <si>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</si>
  <si>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</si>
  <si>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</si>
  <si>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</si>
  <si>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</si>
  <si>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</si>
  <si>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</si>
  <si>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</si>
  <si>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</si>
  <si>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</si>
  <si>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</si>
  <si>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</si>
  <si>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</si>
  <si>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</si>
  <si>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</si>
  <si>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</si>
  <si>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</si>
  <si>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</si>
  <si>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</si>
  <si>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</si>
  <si>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</si>
  <si>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</si>
  <si>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</si>
  <si>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</si>
  <si>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</si>
  <si>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</si>
  <si>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</si>
  <si>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</si>
  <si>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</si>
  <si>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</si>
  <si>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</si>
  <si>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</si>
  <si>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</si>
  <si>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</si>
  <si>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</si>
  <si>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</si>
  <si>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</si>
  <si>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</si>
  <si>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</si>
  <si>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</si>
  <si>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</si>
  <si>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</si>
  <si>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</si>
  <si>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</si>
  <si>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</si>
  <si>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</si>
  <si>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</si>
  <si>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</si>
  <si>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</si>
  <si>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</si>
  <si>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</si>
  <si>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</si>
  <si>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</si>
  <si>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</si>
  <si>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</si>
  <si>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</si>
  <si>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</si>
  <si>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</si>
  <si>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</si>
  <si>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</si>
  <si>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</si>
  <si>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</si>
  <si>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</si>
  <si>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</si>
  <si>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</si>
  <si>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</si>
  <si>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</si>
  <si>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</si>
  <si>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</si>
  <si>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</si>
  <si>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</si>
  <si>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</si>
  <si>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</si>
  <si>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</si>
  <si>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</si>
  <si>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</si>
  <si>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</si>
  <si>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</si>
  <si>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</si>
  <si>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</si>
  <si>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</si>
  <si>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</si>
  <si>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</si>
  <si>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</si>
  <si>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</si>
  <si>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</si>
  <si>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</si>
  <si>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</si>
  <si>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</si>
  <si>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</si>
  <si>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</si>
  <si>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</si>
  <si>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</si>
  <si>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</si>
  <si>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</si>
  <si>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</si>
  <si>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</si>
  <si>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</si>
  <si>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</si>
  <si>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</si>
  <si>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</si>
  <si>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</si>
  <si>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</si>
  <si>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</si>
  <si>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</si>
  <si>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</si>
  <si>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</si>
  <si>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</si>
  <si>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</si>
  <si>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</si>
  <si>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</si>
  <si>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</si>
  <si>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</si>
  <si>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</si>
  <si>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</si>
  <si>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</si>
  <si>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</si>
  <si>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</si>
  <si>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</si>
  <si>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</si>
  <si>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</si>
  <si>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</si>
  <si>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</si>
  <si>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</si>
  <si>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</si>
  <si>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</si>
  <si>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</si>
  <si>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</si>
  <si>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</si>
  <si>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</si>
  <si>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</si>
  <si>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</si>
  <si>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</si>
  <si>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</si>
  <si>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</si>
  <si>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</si>
  <si>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</si>
  <si>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</si>
  <si>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</si>
  <si>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</si>
  <si>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</si>
  <si>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</si>
  <si>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</si>
  <si>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</si>
  <si>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</si>
  <si>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</si>
  <si>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</si>
  <si>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</si>
  <si>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</si>
  <si>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</si>
  <si>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</si>
  <si>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</si>
  <si>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</si>
  <si>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</si>
  <si>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</si>
  <si>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</si>
  <si>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</si>
  <si>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</si>
  <si>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</si>
  <si>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</si>
  <si>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</si>
  <si>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</si>
  <si>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</si>
  <si>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</si>
  <si>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</si>
  <si>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</si>
  <si>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</si>
  <si>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</si>
  <si>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</si>
  <si>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</si>
  <si>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</si>
  <si>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</si>
  <si>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</si>
  <si>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</si>
  <si>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</si>
  <si>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</si>
  <si>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</si>
  <si>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</si>
  <si>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</si>
  <si>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</si>
  <si>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</si>
  <si>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</si>
  <si>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</si>
  <si>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</si>
  <si>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</si>
  <si>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</si>
  <si>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</si>
  <si>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</si>
  <si>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</si>
  <si>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</si>
  <si>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</si>
  <si>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</si>
  <si>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</si>
  <si>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</si>
  <si>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</si>
  <si>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</si>
  <si>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</si>
  <si>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</si>
  <si>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</si>
  <si>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</si>
  <si>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</si>
  <si>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</si>
  <si>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</si>
  <si>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</si>
  <si>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</si>
  <si>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</si>
  <si>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</si>
  <si>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</si>
  <si>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</si>
  <si>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</si>
  <si>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</si>
  <si>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</si>
  <si>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</si>
  <si>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</si>
  <si>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</si>
  <si>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</si>
  <si>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</si>
  <si>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</si>
  <si>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</si>
  <si>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</si>
  <si>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</si>
  <si>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</si>
  <si>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</si>
  <si>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</si>
  <si>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</si>
  <si>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</si>
  <si>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</si>
  <si>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</si>
  <si>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</si>
  <si>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</si>
  <si>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</si>
  <si>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</si>
  <si>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</si>
  <si>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</si>
  <si>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</si>
  <si>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</si>
  <si>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</si>
  <si>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</si>
  <si>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</si>
  <si>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</si>
  <si>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</si>
  <si>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</si>
  <si>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</si>
  <si>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</si>
  <si>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</si>
  <si>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</si>
  <si>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</si>
  <si>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</si>
  <si>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</si>
  <si>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</si>
  <si>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</si>
  <si>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</si>
  <si>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</si>
  <si>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</si>
  <si>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</si>
  <si>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</si>
  <si>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</si>
  <si>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</si>
  <si>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</si>
  <si>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</si>
  <si>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</si>
  <si>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</si>
  <si>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</si>
  <si>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</si>
  <si>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</si>
  <si>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</si>
  <si>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</si>
  <si>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</si>
  <si>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</si>
  <si>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</si>
  <si>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</si>
  <si>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</si>
  <si>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</si>
  <si>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</si>
  <si>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</si>
  <si>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</si>
  <si>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</si>
  <si>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</si>
  <si>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</si>
  <si>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</si>
  <si>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</si>
  <si>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</si>
  <si>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</si>
  <si>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</si>
  <si>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</si>
  <si>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</si>
  <si>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</si>
  <si>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</si>
  <si>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</si>
  <si>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</si>
  <si>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</si>
  <si>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</si>
  <si>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</si>
  <si>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</si>
  <si>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</si>
  <si>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</si>
  <si>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</si>
  <si>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</si>
  <si>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</si>
  <si>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</si>
  <si>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</si>
  <si>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</si>
  <si>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</si>
  <si>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</si>
  <si>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</si>
  <si>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</si>
  <si>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</si>
  <si>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</si>
  <si>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</si>
  <si>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</si>
  <si>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</si>
  <si>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</si>
  <si>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</si>
  <si>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</si>
  <si>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</si>
  <si>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</si>
  <si>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</si>
  <si>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</si>
  <si>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</si>
  <si>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</si>
  <si>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</si>
  <si>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</si>
  <si>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</si>
  <si>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</si>
  <si>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</si>
  <si>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</si>
  <si>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</si>
  <si>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</si>
  <si>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</si>
  <si>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</si>
  <si>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</si>
  <si>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</si>
  <si>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</si>
  <si>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</si>
  <si>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</si>
  <si>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</si>
  <si>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</si>
  <si>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</si>
  <si>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</si>
  <si>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</si>
  <si>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</si>
  <si>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</si>
  <si>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</si>
  <si>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</si>
  <si>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</si>
  <si>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</si>
  <si>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</si>
  <si>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</si>
  <si>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</si>
  <si>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</si>
  <si>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</si>
  <si>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</si>
  <si>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</si>
  <si>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</si>
  <si>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</si>
  <si>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</si>
  <si>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</si>
  <si>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</si>
  <si>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</si>
  <si>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</si>
  <si>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</si>
  <si>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</si>
  <si>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</si>
  <si>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</si>
  <si>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</si>
  <si>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</si>
  <si>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</si>
  <si>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</si>
  <si>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</si>
  <si>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</si>
  <si>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</si>
  <si>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</si>
  <si>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</si>
  <si>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</si>
  <si>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</si>
  <si>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</si>
  <si>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</si>
  <si>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</si>
  <si>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</si>
  <si>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</si>
  <si>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</si>
  <si>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</si>
  <si>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</si>
  <si>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</si>
  <si>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</si>
  <si>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</si>
  <si>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</si>
  <si>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</si>
  <si>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</si>
  <si>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</si>
  <si>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</si>
  <si>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</si>
  <si>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</si>
  <si>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</si>
  <si>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</si>
  <si>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</si>
  <si>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</si>
  <si>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</si>
  <si>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</si>
  <si>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</si>
  <si>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</si>
  <si>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</si>
  <si>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</si>
  <si>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</si>
  <si>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</si>
  <si>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</si>
  <si>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</si>
  <si>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</si>
  <si>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</si>
  <si>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</si>
  <si>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</si>
  <si>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</si>
  <si>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</si>
  <si>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</si>
  <si>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</si>
  <si>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</si>
  <si>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</si>
  <si>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</si>
  <si>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</si>
  <si>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</si>
  <si>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</si>
  <si>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</si>
  <si>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</si>
  <si>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</si>
  <si>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</si>
  <si>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</si>
  <si>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</si>
  <si>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</si>
  <si>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</si>
  <si>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</si>
  <si>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</si>
  <si>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</si>
  <si>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</si>
  <si>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</si>
  <si>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</si>
  <si>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</si>
  <si>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</si>
  <si>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</si>
  <si>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</si>
  <si>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</si>
  <si>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</si>
  <si>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</si>
  <si>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</si>
  <si>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</si>
  <si>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</si>
  <si>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</si>
  <si>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</si>
  <si>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</si>
  <si>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</si>
  <si>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</si>
  <si>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</si>
  <si>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</si>
  <si>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</si>
  <si>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</si>
  <si>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</si>
  <si>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</si>
  <si>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</si>
  <si>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</si>
  <si>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</si>
  <si>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</si>
  <si>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</si>
  <si>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</si>
  <si>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</si>
  <si>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</si>
  <si>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</si>
  <si>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</si>
  <si>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</si>
  <si>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</si>
  <si>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</si>
  <si>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</si>
  <si>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</si>
  <si>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</si>
  <si>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</si>
  <si>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</si>
  <si>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</si>
  <si>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</si>
  <si>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</si>
  <si>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</si>
  <si>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</si>
  <si>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</si>
  <si>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</si>
  <si>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</si>
  <si>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</si>
  <si>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</si>
  <si>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</si>
  <si>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</si>
  <si>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</si>
  <si>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</si>
  <si>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</si>
  <si>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</si>
  <si>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</si>
  <si>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</si>
  <si>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</si>
  <si>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</si>
  <si>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</si>
  <si>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</si>
  <si>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</si>
  <si>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</si>
  <si>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</si>
  <si>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</si>
  <si>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</si>
  <si>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</si>
  <si>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</si>
  <si>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</si>
  <si>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</si>
  <si>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</si>
  <si>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</si>
  <si>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</si>
  <si>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</si>
  <si>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</si>
  <si>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</si>
  <si>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</si>
  <si>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</si>
  <si>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</si>
  <si>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</si>
  <si>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</si>
  <si>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</si>
  <si>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</si>
  <si>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</si>
  <si>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</si>
  <si>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</si>
  <si>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</si>
  <si>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</si>
  <si>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</si>
  <si>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</si>
  <si>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</si>
  <si>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</si>
  <si>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</si>
  <si>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</si>
  <si>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</si>
  <si>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</si>
  <si>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</si>
  <si>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</si>
  <si>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</si>
  <si>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</si>
  <si>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</si>
  <si>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</si>
  <si>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</si>
  <si>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</si>
  <si>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</si>
  <si>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</si>
  <si>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</si>
  <si>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</si>
  <si>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</si>
  <si>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</si>
  <si>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</si>
  <si>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</si>
  <si>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</si>
  <si>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</si>
  <si>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</si>
  <si>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</si>
  <si>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</si>
  <si>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</si>
  <si>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</si>
  <si>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</si>
  <si>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</si>
  <si>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</si>
  <si>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</si>
  <si>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</si>
  <si>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</si>
  <si>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</si>
  <si>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</si>
  <si>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</si>
  <si>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</si>
  <si>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</si>
  <si>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</si>
  <si>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</si>
  <si>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</si>
  <si>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</si>
  <si>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</si>
  <si>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</si>
  <si>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</si>
  <si>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</si>
  <si>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</si>
  <si>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</si>
  <si>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</si>
  <si>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</si>
  <si>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</si>
  <si>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</si>
  <si>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</si>
  <si>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</si>
  <si>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</si>
  <si>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</si>
  <si>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</si>
  <si>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</si>
  <si>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</si>
  <si>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</si>
  <si>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</si>
  <si>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</si>
  <si>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</si>
  <si>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</si>
  <si>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</si>
  <si>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</si>
  <si>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</si>
  <si>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</si>
  <si>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</si>
  <si>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</si>
  <si>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</si>
  <si>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</si>
  <si>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</si>
  <si>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</si>
  <si>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</si>
  <si>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</si>
  <si>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</si>
  <si>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</si>
  <si>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</si>
  <si>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</si>
  <si>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</si>
  <si>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</si>
  <si>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</si>
  <si>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</si>
  <si>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</si>
  <si>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</si>
  <si>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</si>
  <si>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</si>
  <si>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</si>
  <si>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</si>
  <si>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</si>
  <si>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</si>
  <si>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</si>
  <si>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</si>
  <si>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</si>
  <si>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</si>
  <si>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</si>
  <si>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</si>
  <si>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</si>
  <si>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</si>
  <si>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</si>
  <si>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</si>
  <si>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</si>
  <si>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</si>
  <si>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</si>
  <si>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</si>
  <si>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</si>
  <si>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</si>
  <si>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</si>
  <si>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</si>
  <si>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</si>
  <si>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</si>
  <si>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</si>
  <si>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</si>
  <si>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</si>
  <si>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</si>
  <si>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</si>
  <si>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</si>
  <si>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</si>
  <si>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</si>
  <si>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</si>
  <si>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</si>
  <si>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</si>
  <si>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</si>
  <si>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</si>
  <si>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</si>
  <si>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</si>
  <si>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</si>
  <si>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</si>
  <si>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</si>
  <si>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</si>
  <si>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</si>
  <si>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</si>
  <si>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</si>
  <si>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</si>
  <si>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</si>
  <si>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</si>
  <si>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</si>
  <si>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</si>
  <si>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</si>
  <si>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</si>
  <si>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</si>
  <si>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</si>
  <si>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</si>
  <si>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</si>
  <si>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</si>
  <si>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</si>
  <si>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</si>
  <si>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</si>
  <si>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</si>
  <si>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</si>
  <si>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</si>
  <si>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</si>
  <si>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</si>
  <si>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</si>
  <si>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</si>
  <si>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</si>
  <si>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</si>
  <si>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</si>
  <si>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</si>
  <si>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</si>
  <si>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</si>
  <si>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</si>
  <si>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</si>
  <si>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</si>
  <si>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</si>
  <si>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</si>
  <si>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</si>
  <si>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</si>
  <si>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</si>
  <si>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</si>
  <si>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</si>
  <si>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</si>
  <si>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</si>
  <si>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</si>
  <si>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</si>
  <si>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</si>
  <si>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</si>
  <si>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</si>
  <si>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</si>
  <si>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</si>
  <si>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</si>
  <si>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</si>
  <si>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</si>
  <si>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</si>
  <si>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</si>
  <si>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</si>
  <si>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</si>
  <si>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</si>
  <si>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</si>
  <si>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</si>
  <si>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</si>
  <si>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</si>
  <si>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</si>
  <si>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</si>
  <si>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</si>
  <si>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</si>
  <si>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</si>
  <si>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</si>
  <si>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</si>
  <si>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</si>
  <si>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</si>
  <si>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</si>
  <si>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</si>
  <si>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</si>
  <si>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</si>
  <si>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</si>
  <si>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</si>
  <si>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</si>
  <si>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</si>
  <si>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</si>
  <si>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</si>
  <si>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</si>
  <si>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</si>
  <si>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</si>
  <si>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</si>
  <si>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</si>
  <si>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</si>
  <si>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</si>
  <si>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</si>
  <si>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</si>
  <si>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</si>
  <si>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</si>
  <si>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</si>
  <si>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</si>
  <si>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</si>
  <si>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</si>
  <si>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</si>
  <si>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</si>
  <si>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</si>
  <si>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</si>
  <si>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</si>
  <si>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</si>
  <si>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</si>
  <si>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</si>
  <si>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</si>
  <si>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</si>
  <si>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</si>
  <si>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</si>
  <si>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</si>
  <si>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</si>
  <si>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</si>
  <si>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</si>
  <si>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</si>
  <si>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</si>
  <si>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</si>
  <si>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</si>
  <si>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</si>
  <si>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</si>
  <si>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</si>
  <si>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</si>
  <si>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</si>
  <si>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</si>
  <si>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</si>
  <si>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</si>
  <si>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</si>
  <si>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</si>
  <si>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</si>
  <si>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</si>
  <si>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</si>
  <si>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</si>
  <si>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</si>
  <si>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</si>
  <si>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</si>
  <si>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</si>
  <si>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</si>
  <si>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</si>
  <si>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</si>
  <si>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</si>
  <si>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</si>
  <si>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</si>
  <si>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</si>
  <si>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</si>
  <si>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</si>
  <si>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</si>
  <si>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</si>
  <si>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</si>
  <si>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</si>
  <si>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</si>
  <si>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</si>
  <si>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</si>
  <si>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</si>
  <si>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</si>
  <si>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</si>
  <si>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</si>
  <si>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</si>
  <si>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</si>
  <si>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</si>
  <si>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</si>
  <si>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</si>
  <si>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</si>
  <si>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</si>
  <si>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</si>
  <si>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</si>
  <si>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</si>
  <si>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</si>
  <si>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</si>
  <si>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</si>
  <si>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</si>
  <si>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</si>
  <si>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</si>
  <si>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</si>
  <si>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</si>
  <si>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</si>
  <si>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</si>
  <si>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</si>
  <si>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</si>
  <si>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</si>
  <si>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</si>
  <si>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</si>
  <si>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</si>
  <si>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</si>
  <si>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</si>
  <si>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</si>
  <si>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</si>
  <si>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</si>
  <si>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</si>
  <si>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</si>
  <si>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</si>
  <si>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</si>
  <si>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</si>
  <si>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</si>
  <si>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</si>
  <si>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</si>
  <si>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</si>
  <si>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</si>
  <si>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</si>
  <si>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</si>
  <si>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</si>
  <si>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</si>
  <si>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</si>
  <si>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</si>
  <si>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</si>
  <si>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</si>
  <si>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</si>
  <si>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</si>
  <si>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</si>
  <si>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</si>
  <si>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</si>
  <si>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</si>
  <si>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</si>
  <si>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</si>
  <si>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</si>
  <si>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</si>
  <si>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</si>
  <si>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</si>
  <si>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</si>
  <si>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</si>
  <si>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</si>
  <si>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</si>
  <si>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</si>
  <si>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</si>
  <si>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</si>
  <si>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</si>
  <si>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</si>
  <si>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</si>
  <si>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</si>
  <si>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</si>
  <si>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</si>
  <si>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</si>
  <si>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</si>
  <si>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</si>
  <si>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</si>
  <si>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</si>
  <si>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</si>
  <si>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</si>
  <si>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</si>
  <si>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</si>
  <si>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</si>
  <si>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</si>
  <si>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</si>
  <si>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</si>
  <si>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</si>
  <si>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</si>
  <si>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</si>
  <si>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</si>
  <si>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</si>
  <si>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</si>
  <si>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</si>
  <si>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</si>
  <si>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</si>
  <si>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</si>
  <si>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</si>
  <si>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</si>
  <si>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</si>
  <si>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</si>
  <si>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</si>
  <si>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</si>
  <si>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</si>
  <si>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</si>
  <si>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</si>
  <si>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</si>
  <si>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</si>
  <si>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</si>
  <si>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</si>
  <si>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</si>
  <si>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</si>
  <si>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</si>
  <si>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</si>
  <si>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</si>
  <si>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</si>
  <si>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</si>
  <si>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</si>
  <si>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</si>
  <si>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</si>
  <si>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</si>
  <si>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</si>
  <si>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</si>
  <si>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</si>
  <si>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</si>
  <si>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</si>
  <si>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</si>
  <si>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</si>
  <si>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</si>
  <si>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</si>
  <si>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</si>
  <si>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</si>
  <si>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</si>
  <si>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</si>
  <si>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</si>
  <si>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</si>
  <si>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</si>
  <si>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</si>
  <si>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</si>
  <si>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</si>
  <si>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</si>
  <si>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</si>
  <si>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</si>
  <si>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</si>
  <si>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</si>
  <si>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</si>
  <si>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</si>
  <si>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</si>
  <si>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</si>
  <si>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</si>
  <si>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</si>
  <si>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</si>
  <si>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</si>
  <si>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</si>
  <si>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</si>
  <si>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</si>
  <si>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</si>
  <si>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</si>
  <si>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</si>
  <si>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</si>
  <si>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</si>
  <si>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</si>
  <si>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</si>
  <si>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</si>
  <si>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</si>
  <si>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</si>
  <si>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</si>
  <si>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</si>
  <si>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</si>
  <si>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</si>
  <si>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</si>
  <si>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</si>
  <si>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</si>
  <si>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</si>
  <si>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</si>
  <si>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</si>
  <si>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</si>
  <si>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</si>
  <si>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</si>
  <si>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</si>
  <si>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</si>
  <si>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</si>
  <si>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</si>
  <si>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</si>
  <si>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</si>
  <si>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</si>
  <si>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</si>
  <si>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</si>
  <si>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</si>
  <si>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</si>
  <si>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</si>
  <si>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</si>
  <si>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</si>
  <si>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</si>
  <si>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</si>
  <si>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</si>
  <si>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</si>
  <si>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</si>
  <si>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</si>
  <si>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</si>
  <si>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</si>
  <si>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</si>
  <si>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</si>
  <si>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</si>
  <si>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</si>
  <si>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</si>
  <si>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</si>
  <si>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</si>
  <si>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</si>
  <si>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</si>
  <si>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</si>
  <si>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</si>
  <si>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</si>
  <si>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</si>
  <si>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</si>
  <si>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</si>
  <si>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</si>
  <si>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</si>
  <si>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</si>
  <si>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</si>
  <si>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</si>
  <si>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</si>
  <si>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</si>
  <si>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</si>
  <si>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</si>
  <si>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</si>
  <si>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</si>
  <si>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</si>
  <si>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</si>
  <si>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</si>
  <si>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</si>
  <si>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</si>
  <si>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</si>
  <si>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</si>
  <si>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</si>
  <si>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</si>
  <si>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</si>
  <si>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</si>
  <si>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</si>
  <si>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</si>
  <si>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</si>
  <si>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</si>
  <si>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</si>
  <si>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</si>
  <si>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</si>
  <si>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</si>
  <si>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</si>
  <si>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</si>
  <si>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</si>
  <si>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</si>
  <si>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</si>
  <si>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</si>
  <si>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</si>
  <si>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</si>
  <si>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</si>
  <si>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</si>
  <si>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</si>
  <si>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</si>
  <si>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</si>
  <si>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</si>
  <si>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</si>
  <si>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</si>
  <si>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</si>
  <si>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</si>
  <si>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</si>
  <si>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</si>
  <si>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</si>
  <si>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</si>
  <si>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</si>
  <si>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</si>
  <si>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</si>
  <si>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</si>
  <si>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</si>
  <si>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</si>
  <si>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</si>
  <si>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</si>
  <si>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</si>
  <si>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</si>
  <si>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</si>
  <si>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</si>
  <si>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</si>
  <si>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</si>
  <si>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</si>
  <si>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</si>
  <si>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</si>
  <si>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</si>
  <si>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</si>
  <si>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</si>
  <si>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</si>
  <si>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</si>
  <si>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</si>
  <si>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</si>
  <si>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</si>
  <si>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</si>
  <si>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</si>
  <si>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</si>
  <si>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</si>
  <si>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</si>
  <si>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</si>
  <si>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</si>
  <si>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</si>
  <si>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</si>
  <si>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</si>
  <si>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</si>
  <si>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</si>
  <si>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</si>
  <si>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</si>
  <si>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</si>
  <si>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</si>
  <si>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</si>
  <si>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</si>
  <si>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</si>
  <si>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</si>
  <si>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</si>
  <si>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</si>
  <si>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</si>
  <si>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</si>
  <si>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</si>
  <si>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</si>
  <si>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</si>
  <si>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</si>
  <si>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</si>
  <si>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</si>
  <si>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</si>
  <si>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</si>
  <si>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</si>
  <si>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</si>
  <si>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</si>
  <si>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</si>
  <si>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</si>
  <si>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</si>
  <si>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</si>
  <si>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</si>
  <si>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</si>
  <si>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</si>
  <si>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</si>
  <si>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</si>
  <si>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</si>
  <si>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</si>
  <si>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</si>
  <si>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</si>
  <si>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</si>
  <si>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</si>
  <si>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</si>
  <si>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</si>
  <si>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</si>
  <si>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</si>
  <si>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</si>
  <si>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</si>
  <si>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</si>
  <si>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</si>
  <si>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</si>
  <si>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</si>
  <si>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</si>
  <si>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</si>
  <si>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</si>
  <si>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</si>
  <si>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</si>
  <si>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</si>
  <si>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</si>
  <si>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</si>
  <si>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</si>
  <si>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</si>
  <si>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</si>
  <si>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</si>
  <si>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</si>
  <si>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</si>
  <si>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</si>
  <si>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</si>
  <si>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</si>
  <si>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</si>
  <si>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</si>
  <si>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</si>
  <si>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</si>
  <si>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</si>
  <si>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</si>
  <si>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</si>
  <si>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</si>
  <si>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</si>
  <si>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</si>
  <si>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</si>
  <si>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</si>
  <si>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</si>
  <si>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</si>
  <si>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</si>
  <si>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</si>
  <si>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</si>
  <si>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</si>
  <si>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</si>
  <si>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</si>
  <si>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</si>
  <si>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</si>
  <si>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</si>
  <si>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</si>
  <si>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</si>
  <si>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</si>
  <si>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</si>
  <si>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</si>
  <si>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</si>
  <si>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</si>
  <si>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</si>
  <si>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</si>
  <si>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</si>
  <si>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</si>
  <si>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</si>
  <si>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</si>
  <si>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</si>
  <si>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</si>
  <si>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</si>
  <si>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</si>
  <si>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</si>
  <si>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</si>
  <si>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</si>
  <si>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</si>
  <si>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</si>
  <si>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</si>
  <si>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</si>
  <si>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</si>
  <si>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</si>
  <si>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</si>
  <si>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</si>
  <si>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</si>
  <si>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</si>
  <si>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</si>
  <si>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</si>
  <si>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</si>
  <si>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</si>
  <si>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</si>
  <si>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</si>
  <si>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</si>
  <si>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</si>
  <si>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</si>
  <si>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</si>
  <si>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</si>
  <si>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</si>
  <si>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</si>
  <si>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</si>
  <si>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</si>
  <si>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</si>
  <si>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</si>
  <si>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</si>
  <si>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</si>
  <si>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</si>
  <si>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</si>
  <si>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</si>
  <si>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</si>
  <si>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</si>
  <si>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</si>
  <si>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</si>
  <si>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</si>
  <si>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</si>
  <si>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</si>
  <si>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</si>
  <si>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</si>
  <si>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</si>
  <si>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</si>
  <si>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</si>
  <si>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</si>
  <si>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</si>
  <si>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</si>
  <si>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</si>
  <si>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</si>
  <si>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</si>
  <si>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</si>
  <si>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</si>
  <si>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</si>
  <si>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</si>
  <si>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</si>
  <si>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</si>
  <si>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</si>
  <si>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</si>
  <si>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</si>
  <si>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</si>
  <si>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</si>
  <si>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</si>
  <si>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</si>
  <si>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</si>
  <si>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</si>
  <si>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</si>
  <si>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</si>
  <si>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</si>
  <si>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</si>
  <si>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</si>
  <si>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</si>
  <si>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</si>
  <si>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</si>
  <si>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</si>
  <si>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</si>
  <si>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</si>
  <si>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</si>
  <si>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</si>
  <si>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</si>
  <si>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</si>
  <si>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</si>
  <si>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</si>
  <si>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</si>
  <si>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</si>
  <si>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</si>
  <si>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</si>
  <si>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</si>
  <si>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</si>
  <si>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</si>
  <si>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</si>
  <si>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</si>
  <si>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</si>
  <si>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</si>
  <si>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</si>
  <si>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</si>
  <si>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</si>
  <si>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</si>
  <si>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</si>
  <si>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</si>
  <si>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</si>
  <si>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</si>
  <si>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</si>
  <si>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</si>
  <si>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</si>
  <si>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</si>
  <si>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</si>
  <si>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</si>
  <si>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</si>
  <si>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</si>
  <si>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</si>
  <si>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</si>
  <si>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</si>
  <si>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</si>
  <si>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</si>
  <si>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</si>
  <si>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</si>
  <si>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</si>
  <si>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</si>
  <si>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</si>
  <si>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</si>
  <si>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</si>
  <si>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</si>
  <si>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</si>
  <si>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</si>
  <si>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</si>
  <si>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</si>
  <si>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</si>
  <si>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</si>
  <si>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</si>
  <si>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</si>
  <si>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</si>
  <si>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</si>
  <si>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</si>
  <si>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</si>
  <si>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</si>
  <si>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</si>
  <si>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</si>
  <si>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</si>
  <si>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</si>
  <si>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</si>
  <si>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</si>
  <si>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</si>
  <si>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</si>
  <si>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</si>
  <si>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</si>
  <si>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</si>
  <si>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</si>
  <si>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</si>
  <si>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</si>
  <si>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</si>
  <si>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</si>
  <si>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</si>
  <si>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</si>
  <si>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</si>
  <si>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</si>
  <si>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</si>
  <si>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</si>
  <si>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</si>
  <si>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</si>
  <si>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</si>
  <si>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</si>
  <si>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</si>
  <si>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</si>
  <si>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</si>
  <si>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</si>
  <si>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</si>
  <si>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</si>
  <si>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</si>
  <si>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</si>
  <si>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</si>
  <si>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</si>
  <si>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</si>
  <si>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</si>
  <si>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</si>
  <si>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</si>
  <si>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</si>
  <si>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</si>
  <si>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</si>
  <si>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</si>
  <si>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</si>
  <si>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</si>
  <si>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</si>
  <si>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</si>
  <si>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</si>
  <si>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</si>
  <si>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</si>
  <si>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</si>
  <si>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</si>
  <si>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</si>
  <si>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</si>
  <si>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</si>
  <si>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</si>
  <si>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</si>
  <si>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</si>
  <si>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</si>
  <si>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</si>
  <si>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</si>
  <si>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</si>
  <si>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</si>
  <si>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</si>
  <si>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</si>
  <si>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</si>
  <si>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</si>
  <si>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</si>
  <si>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</si>
  <si>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</si>
  <si>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</si>
  <si>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</si>
  <si>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</si>
  <si>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</si>
  <si>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</si>
  <si>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</si>
  <si>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</si>
  <si>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</si>
  <si>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</si>
  <si>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</si>
  <si>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</si>
  <si>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</si>
  <si>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</si>
  <si>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</si>
  <si>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</si>
  <si>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</si>
  <si>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</si>
  <si>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</si>
  <si>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</si>
  <si>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</si>
  <si>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</si>
  <si>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</si>
  <si>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</si>
  <si>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</si>
  <si>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</si>
  <si>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</si>
  <si>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</si>
  <si>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</si>
  <si>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</si>
  <si>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</si>
  <si>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</si>
  <si>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</si>
  <si>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</si>
  <si>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</si>
  <si>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</si>
  <si>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</si>
  <si>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</si>
  <si>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</si>
  <si>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</si>
  <si>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</si>
  <si>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</si>
  <si>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</si>
  <si>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</si>
  <si>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</si>
  <si>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</si>
  <si>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</si>
  <si>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</si>
  <si>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</si>
  <si>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</si>
  <si>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</si>
  <si>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</si>
  <si>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</si>
  <si>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</si>
  <si>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</si>
  <si>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</si>
  <si>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</si>
  <si>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</si>
  <si>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</si>
  <si>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</si>
  <si>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</si>
  <si>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</si>
  <si>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</si>
  <si>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</si>
  <si>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</si>
  <si>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</si>
  <si>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</si>
  <si>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</si>
  <si>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</si>
  <si>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</si>
  <si>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</si>
  <si>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</si>
  <si>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</si>
  <si>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</si>
  <si>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</si>
  <si>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</si>
  <si>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</si>
  <si>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</si>
  <si>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</si>
  <si>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</si>
  <si>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</si>
  <si>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</si>
  <si>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</si>
  <si>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</si>
  <si>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</si>
  <si>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</si>
  <si>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</si>
  <si>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</si>
  <si>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</si>
  <si>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</si>
  <si>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</si>
  <si>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</si>
  <si>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</si>
  <si>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</si>
  <si>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</si>
  <si>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</si>
  <si>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</si>
  <si>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</si>
  <si>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</si>
  <si>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</si>
  <si>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</si>
  <si>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</si>
  <si>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</si>
  <si>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</si>
  <si>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</si>
  <si>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</si>
  <si>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</si>
  <si>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</si>
  <si>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</si>
  <si>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</si>
  <si>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</si>
  <si>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</si>
  <si>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</si>
  <si>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</si>
  <si>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</si>
  <si>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</si>
  <si>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</si>
  <si>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</si>
  <si>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</si>
  <si>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</si>
  <si>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</si>
  <si>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</si>
  <si>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</si>
  <si>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</si>
  <si>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</si>
  <si>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</si>
  <si>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</si>
  <si>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</si>
  <si>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</si>
  <si>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</si>
  <si>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</si>
  <si>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</si>
  <si>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</si>
  <si>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</si>
  <si>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</si>
  <si>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</si>
  <si>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</si>
  <si>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</si>
  <si>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</si>
  <si>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</si>
  <si>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</si>
  <si>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</si>
  <si>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</si>
  <si>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</si>
  <si>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</si>
  <si>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</si>
  <si>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</si>
  <si>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</si>
  <si>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</si>
  <si>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</si>
  <si>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</si>
  <si>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</si>
  <si>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</si>
  <si>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</si>
  <si>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</si>
  <si>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</si>
  <si>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</si>
  <si>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</si>
  <si>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</si>
  <si>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</si>
  <si>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</si>
  <si>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</si>
  <si>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</si>
  <si>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</si>
  <si>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</si>
  <si>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</si>
  <si>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</si>
  <si>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</si>
  <si>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</si>
  <si>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</si>
  <si>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</si>
  <si>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</si>
  <si>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</si>
  <si>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</si>
  <si>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</si>
  <si>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</si>
  <si>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</si>
  <si>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</si>
  <si>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</si>
  <si>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</si>
  <si>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</si>
  <si>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</si>
  <si>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</si>
  <si>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</si>
  <si>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</si>
  <si>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</si>
  <si>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</si>
  <si>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</si>
  <si>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</si>
  <si>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</si>
  <si>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</si>
  <si>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</si>
  <si>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</si>
  <si>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</si>
  <si>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</si>
  <si>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</si>
  <si>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</si>
  <si>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</si>
  <si>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</si>
  <si>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</si>
  <si>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</si>
  <si>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</si>
  <si>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</si>
  <si>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</si>
  <si>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</si>
  <si>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</si>
  <si>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</si>
  <si>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</si>
  <si>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</si>
  <si>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</si>
  <si>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</si>
  <si>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</si>
  <si>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</si>
  <si>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</si>
  <si>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</si>
  <si>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</si>
  <si>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</si>
  <si>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</si>
  <si>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</si>
  <si>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</si>
  <si>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</si>
  <si>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</si>
  <si>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</si>
  <si>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</si>
  <si>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</si>
  <si>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</si>
  <si>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</si>
  <si>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</si>
  <si>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</si>
  <si>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</si>
  <si>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</si>
  <si>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</si>
  <si>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</si>
  <si>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</si>
  <si>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</si>
  <si>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</si>
  <si>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</si>
  <si>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</si>
  <si>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</si>
  <si>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</si>
  <si>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</si>
  <si>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</si>
  <si>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</si>
  <si>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</si>
  <si>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</si>
  <si>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</si>
  <si>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</si>
  <si>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</si>
  <si>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</si>
  <si>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</si>
  <si>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</si>
  <si>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</si>
  <si>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</si>
  <si>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</si>
  <si>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</si>
  <si>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</si>
  <si>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</si>
  <si>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</si>
  <si>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</si>
  <si>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</si>
  <si>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</si>
  <si>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</si>
  <si>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</si>
  <si>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</si>
  <si>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</si>
  <si>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</si>
  <si>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</si>
  <si>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</si>
  <si>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</si>
  <si>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</si>
  <si>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</si>
  <si>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</si>
  <si>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</si>
  <si>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</si>
  <si>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</si>
  <si>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</si>
  <si>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</si>
  <si>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</si>
  <si>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</si>
  <si>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</si>
  <si>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</si>
  <si>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</si>
  <si>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</si>
  <si>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</si>
  <si>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</si>
  <si>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</si>
  <si>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</si>
  <si>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</si>
  <si>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</si>
  <si>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</si>
  <si>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</si>
  <si>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</si>
  <si>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</si>
  <si>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</si>
  <si>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</si>
  <si>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</si>
  <si>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</si>
  <si>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</si>
  <si>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</si>
  <si>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</si>
  <si>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</si>
  <si>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</si>
  <si>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</si>
  <si>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</si>
  <si>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</si>
  <si>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</si>
  <si>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</si>
  <si>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</si>
  <si>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</si>
  <si>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</si>
  <si>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</si>
  <si>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</si>
  <si>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</si>
  <si>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</si>
  <si>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</si>
  <si>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</si>
  <si>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</si>
  <si>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</si>
  <si>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</si>
  <si>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</si>
  <si>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</si>
  <si>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</si>
  <si>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</si>
  <si>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</si>
  <si>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</si>
  <si>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</si>
  <si>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</si>
  <si>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</si>
  <si>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</si>
  <si>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</si>
  <si>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</si>
  <si>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</si>
  <si>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</si>
  <si>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</si>
  <si>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</si>
  <si>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</si>
  <si>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</si>
  <si>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</si>
  <si>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</si>
  <si>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</si>
  <si>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</si>
  <si>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</si>
  <si>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</si>
  <si>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</si>
  <si>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</si>
  <si>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</si>
  <si>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</si>
  <si>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</si>
  <si>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</si>
  <si>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</si>
  <si>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</si>
  <si>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</si>
  <si>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</si>
  <si>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</si>
  <si>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</si>
  <si>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</si>
  <si>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</si>
  <si>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</si>
  <si>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</si>
  <si>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</si>
  <si>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</si>
  <si>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</si>
  <si>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</si>
  <si>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</si>
  <si>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</si>
  <si>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</si>
  <si>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</si>
  <si>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</si>
  <si>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</si>
  <si>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</si>
  <si>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</si>
  <si>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</si>
  <si>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</si>
  <si>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</si>
  <si>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</si>
  <si>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</si>
  <si>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</si>
  <si>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</si>
  <si>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</si>
  <si>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</si>
  <si>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</si>
  <si>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</si>
  <si>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</si>
  <si>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</si>
  <si>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</si>
  <si>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</si>
  <si>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</si>
  <si>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</si>
  <si>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</si>
  <si>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</si>
  <si>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</si>
  <si>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</si>
  <si>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</si>
  <si>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</si>
  <si>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</si>
  <si>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</si>
  <si>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</si>
  <si>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</si>
  <si>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</si>
  <si>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</si>
  <si>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</si>
  <si>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</si>
  <si>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</si>
  <si>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</si>
  <si>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</si>
  <si>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</si>
  <si>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</si>
  <si>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</si>
  <si>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</si>
  <si>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</si>
  <si>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</si>
  <si>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</si>
  <si>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</si>
  <si>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</si>
  <si>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</si>
  <si>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</si>
  <si>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</si>
  <si>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</si>
  <si>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</si>
  <si>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</si>
  <si>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</si>
  <si>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</si>
  <si>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</si>
  <si>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</si>
  <si>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</si>
  <si>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</si>
  <si>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</si>
  <si>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</si>
  <si>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</si>
  <si>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</si>
  <si>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</si>
  <si>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</si>
  <si>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</si>
  <si>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</si>
  <si>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</si>
  <si>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</si>
  <si>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</si>
  <si>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</si>
  <si>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</si>
  <si>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</si>
  <si>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</si>
  <si>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</si>
  <si>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</si>
  <si>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</si>
  <si>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</si>
  <si>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</si>
  <si>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</si>
  <si>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</si>
  <si>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</si>
  <si>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</si>
  <si>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</si>
  <si>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</si>
  <si>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</si>
  <si>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</si>
  <si>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</si>
  <si>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</si>
  <si>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</si>
  <si>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</si>
  <si>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</si>
  <si>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</si>
  <si>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</si>
  <si>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</si>
  <si>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</si>
  <si>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</si>
  <si>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</si>
  <si>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</si>
  <si>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</si>
  <si>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</si>
  <si>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</si>
  <si>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</si>
  <si>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</si>
  <si>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</si>
  <si>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</si>
  <si>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</si>
  <si>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</si>
  <si>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</si>
  <si>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</si>
  <si>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</si>
  <si>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</si>
  <si>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</si>
  <si>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</si>
  <si>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</si>
  <si>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</si>
  <si>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</si>
  <si>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</si>
  <si>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</si>
  <si>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</si>
  <si>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</si>
  <si>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</si>
  <si>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</si>
  <si>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</si>
  <si>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</si>
  <si>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</si>
  <si>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</si>
  <si>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</si>
  <si>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</si>
  <si>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</si>
  <si>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</si>
  <si>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</si>
  <si>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</si>
  <si>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</si>
  <si>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</si>
  <si>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</si>
  <si>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</si>
  <si>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</si>
  <si>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</si>
  <si>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</si>
  <si>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</si>
  <si>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</si>
  <si>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</si>
  <si>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</si>
  <si>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</si>
  <si>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</si>
  <si>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</si>
  <si>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</si>
  <si>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</si>
  <si>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</si>
  <si>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</si>
  <si>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</si>
  <si>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</si>
  <si>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</si>
  <si>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</si>
  <si>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</si>
  <si>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</si>
  <si>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</si>
  <si>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</si>
  <si>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</si>
  <si>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</si>
  <si>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</si>
  <si>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</si>
  <si>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</si>
  <si>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</si>
  <si>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</si>
  <si>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</si>
  <si>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</si>
  <si>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</si>
  <si>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</si>
  <si>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</si>
  <si>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</si>
  <si>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</si>
  <si>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</si>
  <si>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</si>
  <si>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</si>
  <si>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</si>
  <si>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</si>
  <si>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</si>
  <si>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</si>
  <si>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</si>
  <si>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</si>
  <si>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</si>
  <si>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</si>
  <si>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</si>
  <si>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</si>
  <si>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</si>
  <si>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</si>
  <si>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</si>
  <si>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</si>
  <si>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</si>
  <si>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</si>
  <si>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</si>
  <si>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</si>
  <si>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</si>
  <si>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</si>
  <si>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</si>
  <si>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</si>
  <si>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</si>
  <si>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</si>
  <si>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</si>
  <si>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</si>
  <si>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</si>
  <si>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</si>
  <si>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</si>
  <si>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</si>
  <si>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</si>
  <si>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</si>
  <si>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</si>
  <si>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</si>
  <si>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</si>
  <si>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</si>
  <si>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</si>
  <si>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</si>
  <si>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</si>
  <si>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</si>
  <si>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</si>
  <si>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</si>
  <si>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</si>
  <si>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</si>
  <si>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</si>
  <si>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</si>
  <si>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</si>
  <si>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</si>
  <si>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</si>
  <si>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</si>
  <si>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</si>
  <si>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</si>
  <si>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</si>
  <si>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</si>
  <si>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</si>
  <si>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</si>
  <si>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</si>
  <si>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</si>
  <si>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</si>
  <si>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</si>
  <si>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</si>
  <si>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</si>
  <si>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</si>
  <si>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</si>
  <si>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</si>
  <si>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</si>
  <si>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</si>
  <si>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</si>
  <si>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</si>
  <si>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</si>
  <si>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</si>
  <si>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</si>
  <si>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</si>
  <si>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</si>
  <si>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</si>
  <si>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</si>
  <si>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</si>
  <si>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</si>
  <si>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</si>
  <si>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</si>
  <si>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</si>
  <si>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</si>
  <si>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</si>
  <si>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</si>
  <si>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</si>
  <si>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</si>
  <si>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</si>
  <si>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</si>
  <si>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</si>
  <si>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</si>
  <si>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</si>
  <si>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</si>
  <si>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</si>
  <si>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</si>
  <si>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</si>
  <si>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</si>
  <si>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</si>
  <si>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</si>
  <si>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</si>
  <si>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</si>
  <si>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</si>
  <si>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</si>
  <si>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</si>
  <si>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</si>
  <si>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</si>
  <si>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</si>
  <si>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</si>
  <si>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</si>
  <si>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</si>
  <si>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</si>
  <si>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</si>
  <si>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</si>
  <si>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</si>
  <si>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</si>
  <si>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</si>
  <si>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</si>
  <si>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</si>
  <si>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</si>
  <si>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</si>
  <si>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</si>
  <si>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</si>
  <si>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</si>
  <si>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</si>
  <si>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</si>
  <si>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</si>
  <si>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</si>
  <si>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</si>
  <si>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</si>
  <si>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</si>
  <si>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</si>
  <si>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</si>
  <si>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</si>
  <si>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</si>
  <si>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</si>
  <si>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</si>
  <si>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</si>
  <si>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</si>
  <si>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</si>
  <si>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</si>
  <si>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</si>
  <si>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</si>
  <si>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</si>
  <si>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</si>
  <si>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</si>
  <si>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</si>
  <si>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</si>
  <si>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</si>
  <si>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</si>
  <si>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</si>
  <si>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</si>
  <si>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</si>
  <si>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</si>
  <si>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</si>
  <si>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</si>
  <si>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</si>
  <si>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</si>
  <si>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</si>
  <si>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</si>
  <si>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</si>
  <si>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</si>
  <si>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</si>
  <si>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</si>
  <si>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</si>
  <si>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</si>
  <si>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</si>
  <si>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</si>
  <si>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</si>
  <si>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</si>
  <si>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</si>
  <si>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</si>
  <si>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</si>
  <si>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</si>
  <si>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</si>
  <si>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</si>
  <si>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</si>
  <si>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</si>
  <si>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</si>
  <si>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</si>
  <si>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</si>
  <si>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</si>
  <si>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</si>
  <si>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</si>
  <si>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</si>
  <si>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</si>
  <si>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</si>
  <si>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</si>
  <si>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</si>
  <si>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</si>
  <si>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</si>
  <si>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</si>
  <si>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</si>
  <si>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</si>
  <si>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</si>
  <si>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</si>
  <si>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</si>
  <si>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</si>
  <si>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</si>
  <si>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</si>
  <si>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</si>
  <si>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</si>
  <si>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</si>
  <si>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</si>
  <si>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</si>
  <si>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</si>
  <si>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</si>
  <si>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</si>
  <si>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</si>
  <si>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</si>
  <si>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</si>
  <si>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</si>
  <si>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</si>
  <si>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</si>
  <si>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</si>
  <si>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</si>
  <si>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</si>
  <si>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</si>
  <si>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</si>
  <si>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</si>
  <si>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</si>
  <si>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</si>
  <si>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</si>
  <si>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</si>
  <si>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</si>
  <si>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</si>
  <si>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</si>
  <si>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</si>
  <si>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</si>
  <si>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</si>
  <si>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</si>
  <si>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</si>
  <si>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</si>
  <si>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</si>
  <si>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</si>
  <si>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</si>
  <si>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</si>
  <si>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</si>
  <si>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</si>
  <si>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</si>
  <si>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</si>
  <si>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</si>
  <si>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</si>
  <si>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</si>
  <si>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</si>
  <si>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</si>
  <si>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</si>
  <si>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</si>
  <si>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</si>
  <si>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</si>
  <si>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</si>
  <si>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</si>
  <si>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</si>
  <si>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</si>
  <si>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</si>
  <si>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</si>
  <si>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</si>
  <si>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</si>
  <si>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</si>
  <si>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</si>
  <si>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</si>
  <si>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</si>
  <si>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</si>
  <si>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</si>
  <si>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</si>
  <si>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</si>
  <si>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</si>
  <si>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</si>
  <si>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</si>
  <si>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</si>
  <si>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</si>
  <si>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</si>
  <si>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</si>
  <si>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</si>
  <si>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</si>
  <si>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</si>
  <si>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</si>
  <si>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</si>
  <si>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</si>
  <si>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</si>
  <si>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</si>
  <si>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</si>
  <si>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</si>
  <si>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</si>
  <si>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</si>
  <si>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</si>
  <si>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</si>
  <si>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</si>
  <si>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</si>
  <si>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</si>
  <si>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</si>
  <si>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</si>
  <si>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</si>
  <si>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</si>
  <si>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</si>
  <si>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</si>
  <si>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</si>
  <si>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</si>
  <si>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</si>
  <si>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</si>
  <si>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</si>
  <si>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</si>
  <si>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</si>
  <si>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</si>
  <si>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</si>
  <si>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</si>
  <si>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</si>
  <si>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</si>
  <si>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</si>
  <si>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</si>
  <si>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</si>
  <si>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</si>
  <si>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</si>
  <si>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</si>
  <si>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</si>
  <si>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</si>
  <si>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</si>
  <si>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</si>
  <si>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</si>
  <si>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</si>
  <si>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</si>
  <si>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</si>
  <si>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</si>
  <si>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</si>
  <si>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</si>
  <si>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</si>
  <si>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</si>
  <si>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</si>
  <si>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</si>
  <si>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</si>
  <si>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</si>
  <si>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</si>
  <si>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</si>
  <si>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</si>
  <si>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</si>
  <si>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</si>
  <si>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</si>
  <si>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</si>
  <si>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</si>
  <si>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</si>
  <si>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</si>
  <si>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</si>
  <si>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</si>
  <si>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</si>
  <si>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</si>
  <si>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</si>
  <si>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</si>
  <si>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</si>
  <si>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</si>
  <si>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</si>
  <si>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</si>
  <si>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</si>
  <si>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</si>
  <si>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</si>
  <si>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</si>
  <si>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</si>
  <si>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</si>
  <si>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</si>
  <si>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</si>
  <si>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</si>
  <si>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</si>
  <si>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</si>
  <si>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</si>
  <si>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</si>
  <si>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</si>
  <si>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</si>
  <si>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</si>
  <si>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</si>
  <si>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</si>
  <si>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</si>
  <si>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</si>
  <si>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</si>
  <si>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</si>
  <si>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</si>
  <si>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</si>
  <si>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</si>
  <si>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</si>
  <si>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</si>
  <si>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</si>
  <si>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</si>
  <si>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</si>
  <si>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</si>
  <si>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</si>
  <si>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</si>
  <si>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</si>
  <si>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</si>
  <si>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</si>
  <si>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</si>
  <si>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</si>
  <si>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</si>
  <si>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</si>
  <si>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</si>
  <si>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</si>
  <si>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</si>
  <si>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</si>
  <si>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</si>
  <si>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</si>
  <si>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</si>
  <si>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</si>
  <si>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</si>
  <si>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</si>
  <si>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</si>
  <si>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</si>
  <si>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</si>
  <si>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</si>
  <si>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</si>
  <si>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</si>
  <si>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</si>
  <si>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</si>
  <si>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</si>
  <si>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</si>
  <si>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</si>
  <si>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</si>
  <si>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</si>
  <si>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</si>
  <si>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</si>
  <si>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</si>
  <si>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</si>
  <si>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</si>
  <si>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</si>
  <si>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</si>
  <si>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</si>
  <si>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</si>
  <si>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</si>
  <si>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</si>
  <si>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</si>
  <si>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</si>
  <si>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</si>
  <si>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</si>
  <si>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</si>
  <si>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</si>
  <si>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</si>
  <si>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</si>
  <si>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</si>
  <si>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</si>
  <si>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</si>
  <si>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</si>
  <si>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</si>
  <si>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</si>
  <si>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</si>
  <si>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</si>
  <si>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</si>
  <si>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</si>
  <si>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</si>
  <si>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</si>
  <si>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</si>
  <si>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</si>
  <si>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</si>
  <si>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</si>
  <si>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</si>
  <si>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</si>
  <si>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</si>
  <si>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</si>
  <si>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</si>
  <si>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</si>
  <si>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</si>
  <si>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</si>
  <si>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</si>
  <si>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</si>
  <si>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</si>
  <si>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</si>
  <si>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</si>
  <si>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</si>
  <si>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</si>
  <si>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</si>
  <si>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</si>
  <si>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</si>
  <si>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</si>
  <si>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</si>
  <si>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</si>
  <si>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</si>
  <si>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</si>
  <si>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</si>
  <si>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</si>
  <si>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</si>
  <si>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</si>
  <si>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</si>
  <si>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</si>
  <si>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</si>
  <si>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</si>
  <si>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</si>
  <si>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</si>
  <si>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</si>
  <si>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</si>
  <si>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</si>
  <si>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</si>
  <si>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</si>
  <si>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</si>
  <si>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</si>
  <si>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</si>
  <si>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</si>
  <si>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</si>
  <si>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</si>
  <si>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</si>
  <si>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</si>
  <si>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</si>
  <si>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</si>
  <si>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</si>
  <si>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</si>
  <si>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</si>
  <si>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</si>
  <si>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</si>
  <si>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</si>
  <si>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</si>
  <si>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</si>
  <si>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</si>
  <si>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</si>
  <si>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</si>
  <si>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</si>
  <si>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</si>
  <si>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</si>
  <si>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</si>
  <si>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</si>
  <si>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</si>
  <si>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</si>
  <si>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</si>
  <si>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</si>
  <si>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</si>
  <si>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</si>
  <si>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</si>
  <si>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</si>
  <si>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</si>
  <si>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</si>
  <si>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</si>
  <si>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</si>
  <si>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</si>
  <si>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</si>
  <si>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</si>
  <si>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</si>
  <si>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</si>
  <si>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</si>
  <si>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</si>
  <si>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</si>
  <si>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</si>
  <si>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</si>
  <si>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</si>
  <si>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</si>
  <si>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</si>
  <si>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</si>
  <si>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</si>
  <si>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</si>
  <si>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</si>
  <si>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</si>
  <si>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</si>
  <si>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</si>
  <si>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</si>
  <si>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</si>
  <si>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</si>
  <si>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</si>
  <si>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</si>
  <si>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</si>
  <si>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</si>
  <si>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</si>
  <si>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</si>
  <si>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</si>
  <si>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</si>
  <si>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</si>
  <si>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</si>
  <si>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</si>
  <si>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</si>
  <si>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</si>
  <si>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</si>
  <si>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</si>
  <si>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</si>
  <si>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</si>
  <si>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</si>
  <si>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</si>
  <si>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</si>
  <si>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</si>
  <si>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</si>
  <si>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</si>
  <si>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</si>
  <si>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</si>
  <si>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</si>
  <si>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</si>
  <si>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</si>
  <si>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</si>
  <si>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</si>
  <si>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</si>
  <si>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</si>
  <si>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</si>
  <si>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</si>
  <si>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</si>
  <si>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</si>
  <si>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</si>
  <si>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</si>
  <si>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</si>
  <si>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</si>
  <si>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</si>
  <si>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</si>
  <si>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</si>
  <si>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</si>
  <si>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</si>
  <si>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</si>
  <si>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</si>
  <si>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</si>
  <si>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</si>
  <si>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</si>
  <si>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</si>
  <si>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</si>
  <si>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</si>
  <si>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</si>
  <si>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</si>
  <si>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</si>
  <si>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</si>
  <si>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</si>
  <si>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</si>
  <si>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</si>
  <si>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</si>
  <si>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</si>
  <si>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</si>
  <si>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</si>
  <si>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</si>
  <si>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</si>
  <si>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</si>
  <si>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</si>
  <si>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</si>
  <si>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</si>
  <si>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</si>
  <si>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</si>
  <si>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</si>
  <si>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</si>
  <si>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</si>
  <si>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</si>
  <si>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</si>
  <si>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</si>
  <si>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</si>
  <si>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</si>
  <si>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</si>
  <si>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</si>
  <si>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</si>
  <si>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</si>
  <si>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</si>
  <si>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</si>
  <si>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</si>
  <si>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</si>
  <si>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</si>
  <si>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</si>
  <si>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</si>
  <si>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</si>
  <si>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</si>
  <si>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</si>
  <si>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</si>
  <si>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</si>
  <si>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</si>
  <si>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</si>
  <si>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</si>
  <si>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</si>
  <si>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</si>
  <si>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</si>
  <si>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</si>
  <si>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</si>
  <si>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</si>
  <si>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</si>
  <si>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</si>
  <si>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</si>
  <si>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</si>
  <si>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</si>
  <si>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</si>
  <si>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</si>
  <si>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</si>
  <si>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</si>
  <si>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</si>
  <si>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</si>
  <si>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</si>
  <si>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</si>
  <si>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</si>
  <si>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</si>
  <si>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</si>
  <si>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</si>
  <si>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</si>
  <si>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</si>
  <si>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</si>
  <si>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</si>
  <si>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</si>
  <si>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</si>
  <si>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</si>
  <si>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</si>
  <si>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</si>
  <si>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</si>
  <si>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</si>
  <si>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</si>
  <si>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</si>
  <si>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</si>
  <si>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</si>
  <si>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</si>
  <si>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</si>
  <si>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</si>
  <si>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</si>
  <si>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</si>
  <si>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</si>
  <si>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</si>
  <si>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</si>
  <si>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</si>
  <si>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</si>
  <si>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</si>
  <si>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</si>
  <si>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</si>
  <si>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</si>
  <si>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</si>
  <si>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</si>
  <si>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</si>
  <si>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</si>
  <si>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</si>
  <si>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</si>
  <si>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</si>
  <si>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</si>
  <si>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</si>
  <si>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</si>
  <si>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</si>
  <si>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</si>
  <si>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</si>
  <si>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</si>
  <si>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</si>
  <si>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</si>
  <si>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</si>
  <si>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</si>
  <si>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</si>
  <si>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</si>
  <si>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</si>
  <si>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</si>
  <si>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</si>
  <si>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</si>
  <si>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</si>
  <si>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</si>
  <si>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</si>
  <si>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</si>
  <si>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</si>
  <si>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</si>
  <si>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</si>
  <si>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</si>
  <si>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</si>
  <si>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</si>
  <si>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</si>
  <si>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</si>
  <si>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</si>
  <si>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</si>
  <si>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</si>
  <si>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</si>
  <si>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</si>
  <si>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</si>
  <si>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</si>
  <si>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</si>
  <si>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</si>
  <si>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</si>
  <si>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</si>
  <si>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</si>
  <si>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</si>
  <si>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</si>
  <si>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</si>
  <si>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</si>
  <si>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</si>
  <si>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</si>
  <si>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</si>
  <si>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</si>
  <si>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</si>
  <si>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</si>
  <si>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</si>
  <si>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</si>
  <si>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</si>
  <si>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</si>
  <si>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</si>
  <si>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</si>
  <si>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</si>
  <si>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</si>
  <si>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</si>
  <si>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</si>
  <si>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</si>
  <si>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</si>
  <si>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</si>
  <si>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</si>
  <si>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</si>
  <si>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</si>
  <si>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</si>
  <si>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</si>
  <si>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</si>
  <si>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</si>
  <si>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</si>
  <si>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</si>
  <si>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</si>
  <si>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</si>
  <si>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</si>
  <si>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</si>
  <si>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</si>
  <si>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</si>
  <si>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</si>
  <si>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</si>
  <si>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</si>
  <si>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</si>
  <si>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</si>
  <si>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</si>
  <si>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</si>
  <si>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</si>
  <si>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</si>
  <si>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</si>
  <si>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</si>
  <si>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</si>
  <si>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</si>
  <si>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</si>
  <si>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</si>
  <si>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</si>
  <si>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</si>
  <si>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</si>
  <si>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</si>
  <si>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</si>
  <si>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</si>
  <si>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</si>
  <si>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</si>
  <si>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</si>
  <si>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</si>
  <si>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</si>
  <si>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</si>
  <si>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</si>
  <si>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</si>
  <si>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</si>
  <si>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</si>
  <si>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</si>
  <si>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</si>
  <si>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</si>
  <si>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</si>
  <si>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</si>
  <si>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</si>
  <si>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</si>
  <si>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</si>
  <si>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</si>
  <si>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</si>
  <si>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</si>
  <si>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</si>
  <si>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</si>
  <si>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</si>
  <si>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</si>
  <si>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</si>
  <si>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</si>
  <si>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</si>
  <si>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</si>
  <si>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</si>
  <si>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</si>
  <si>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</si>
  <si>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</si>
  <si>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</si>
  <si>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</si>
  <si>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</si>
  <si>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</si>
  <si>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</si>
  <si>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</si>
  <si>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</si>
  <si>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</si>
  <si>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</si>
  <si>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</si>
  <si>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</si>
  <si>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</si>
  <si>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</si>
  <si>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</si>
  <si>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</si>
  <si>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</si>
  <si>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</si>
  <si>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</si>
  <si>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</si>
  <si>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</si>
  <si>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</si>
  <si>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</si>
  <si>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</si>
  <si>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</si>
  <si>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</si>
  <si>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</si>
  <si>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</si>
  <si>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</si>
  <si>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</si>
  <si>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</si>
  <si>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</si>
  <si>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</si>
  <si>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</si>
  <si>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</si>
  <si>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</si>
  <si>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</si>
  <si>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</si>
  <si>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</si>
  <si>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</si>
  <si>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</si>
  <si>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</si>
  <si>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</si>
  <si>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</si>
  <si>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</si>
  <si>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</si>
  <si>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</si>
  <si>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</si>
  <si>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</si>
  <si>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</si>
  <si>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</si>
  <si>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</si>
  <si>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</si>
  <si>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</si>
  <si>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</si>
  <si>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</si>
  <si>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</si>
  <si>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</si>
  <si>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</si>
  <si>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</si>
  <si>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</si>
  <si>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</si>
  <si>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</si>
  <si>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</si>
  <si>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</si>
  <si>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</si>
  <si>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</si>
  <si>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</si>
  <si>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</si>
  <si>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</si>
  <si>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</si>
  <si>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</si>
  <si>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</si>
  <si>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</si>
  <si>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</si>
  <si>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</si>
  <si>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</si>
  <si>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</si>
  <si>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</si>
  <si>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</si>
  <si>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</si>
  <si>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</si>
  <si>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</si>
  <si>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</si>
  <si>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</si>
  <si>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</si>
  <si>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</si>
  <si>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</si>
  <si>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</si>
  <si>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</si>
  <si>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</si>
  <si>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</si>
  <si>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</si>
  <si>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</si>
  <si>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</si>
  <si>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</si>
  <si>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</si>
  <si>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</si>
  <si>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</si>
  <si>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</si>
  <si>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</si>
  <si>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</si>
  <si>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</si>
  <si>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</si>
  <si>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</si>
  <si>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</si>
  <si>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</si>
  <si>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</si>
  <si>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</si>
  <si>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YoY Sales</t>
  </si>
  <si>
    <t>YoY Profit</t>
  </si>
  <si>
    <t>YoY Quantity</t>
  </si>
  <si>
    <t>YoY Order</t>
  </si>
  <si>
    <t>YoY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</si>
</sst>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 &quot;K&quot;"/>
    <numFmt numFmtId="166" formatCode="_-[$$-1009]* #,##0.00_-;\-[$$-1009]* #,##0.00_-;_-[$$-1009]* &quot;-&quot;??_-;_-@_-"/>
    <numFmt numFmtId="168"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rgb="FF00B0F0"/>
        <bgColor indexed="64"/>
      </patternFill>
    </fill>
  </fills>
  <borders count="2">
    <border>
      <left/>
      <right/>
      <top/>
      <bottom/>
      <diagonal/>
    </border>
    <border>
      <left/>
      <right/>
      <top style="thin">
        <color theme="4" tint="0.79998168889431442"/>
      </top>
      <bottom style="thin">
        <color theme="4" tint="0.79998168889431442"/>
      </bottom>
      <diagonal/>
    </border>
  </borders>
  <cellStyleXfs count="2">
    <xf numFmtId="0" fontId="0" fillId="0" borderId="0"/>
    <xf numFmtId="9" fontId="3" fillId="0" borderId="0" applyFont="0" applyFill="0" applyBorder="0" applyAlignment="0" applyProtection="0"/>
  </cellStyleXfs>
  <cellXfs count="2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1" fillId="0" borderId="0" xfId="0" applyFont="1"/>
    <xf numFmtId="0" fontId="1" fillId="0" borderId="1" xfId="0" applyFont="1" applyBorder="1" applyAlignment="1">
      <alignment horizontal="left"/>
    </xf>
    <xf numFmtId="0" fontId="1" fillId="2" borderId="1" xfId="0" applyFont="1" applyFill="1" applyBorder="1" applyAlignment="1">
      <alignment horizontal="left"/>
    </xf>
    <xf numFmtId="165" fontId="0" fillId="2" borderId="0" xfId="0" applyNumberFormat="1" applyFill="1"/>
    <xf numFmtId="10" fontId="0" fillId="0" borderId="0" xfId="0" applyNumberFormat="1"/>
    <xf numFmtId="166" fontId="0" fillId="0" borderId="0" xfId="0" applyNumberFormat="1"/>
    <xf numFmtId="168" fontId="0" fillId="0" borderId="0" xfId="0" applyNumberFormat="1"/>
    <xf numFmtId="10" fontId="0" fillId="0" borderId="0" xfId="1" applyNumberFormat="1" applyFont="1"/>
    <xf numFmtId="0" fontId="7" fillId="0" borderId="0" xfId="0" applyFont="1"/>
    <xf numFmtId="164" fontId="0" fillId="0" borderId="0" xfId="1" applyNumberFormat="1" applyFont="1" applyAlignment="1">
      <alignment horizontal="center"/>
    </xf>
    <xf numFmtId="0" fontId="6" fillId="0" borderId="0" xfId="0" applyFont="1"/>
    <xf numFmtId="164" fontId="0" fillId="0" borderId="0" xfId="1" applyNumberFormat="1" applyFont="1" applyAlignment="1">
      <alignment vertical="center"/>
    </xf>
  </cellXfs>
  <cellStyles count="2">
    <cellStyle name="Normal" xfId="0" builtinId="0"/>
    <cellStyle name="Percent" xfId="1" builtinId="5"/>
  </cellStyles>
  <dxfs count="396">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b val="0"/>
        <i val="0"/>
        <strike val="0"/>
        <condense val="0"/>
        <extend val="0"/>
        <outline val="0"/>
        <shadow val="0"/>
        <u val="none"/>
        <vertAlign val="baseline"/>
        <sz val="11"/>
        <color theme="1"/>
        <name val="Calibri"/>
        <family val="2"/>
        <scheme val="minor"/>
      </fon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5" formatCode="&quot;$&quot;\ 0.00,\ &quot;K&quot;"/>
    </dxf>
    <dxf>
      <font>
        <b val="0"/>
        <i val="0"/>
        <strike val="0"/>
        <condense val="0"/>
        <extend val="0"/>
        <outline val="0"/>
        <shadow val="0"/>
        <u val="none"/>
        <vertAlign val="baseline"/>
        <sz val="11"/>
        <color theme="1"/>
        <name val="Calibri"/>
        <family val="2"/>
        <scheme val="minor"/>
      </font>
    </dxf>
    <dxf>
      <numFmt numFmtId="165" formatCode="&quot;$&quot;\ 0.00,\ &quot;K&quo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left/>
        <right/>
        <top style="thin">
          <color theme="4" tint="0.79998168889431442"/>
        </top>
        <bottom style="thin">
          <color theme="4" tint="0.79998168889431442"/>
        </bottom>
        <vertical/>
        <horizontal/>
      </border>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395"/>
      <tableStyleElement type="firstRowStripe" dxfId="394"/>
      <tableStyleElement type="secondRowStripe" dxfId="393"/>
    </tableStyle>
    <tableStyle name="SlicerStyleLight1 2" pivot="0" table="0" count="10" xr9:uid="{3E8B059F-4D26-4D86-B46E-65882FC19D19}">
      <tableStyleElement type="wholeTable" dxfId="375"/>
      <tableStyleElement type="headerRow" dxfId="374"/>
    </tableStyle>
  </tableStyles>
  <colors>
    <mruColors>
      <color rgb="FFD77EFA"/>
      <color rgb="FFAC83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1-502C-4835-BAE0-3563C27C900B}"/>
            </c:ext>
          </c:extLst>
        </c:ser>
        <c:dLbls>
          <c:showLegendKey val="0"/>
          <c:showVal val="0"/>
          <c:showCatName val="0"/>
          <c:showSerName val="0"/>
          <c:showPercent val="0"/>
          <c:showBubbleSize val="0"/>
        </c:dLbls>
        <c:axId val="1961844464"/>
        <c:axId val="199028883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0-502C-4835-BAE0-3563C27C900B}"/>
            </c:ext>
          </c:extLst>
        </c:ser>
        <c:dLbls>
          <c:showLegendKey val="0"/>
          <c:showVal val="0"/>
          <c:showCatName val="0"/>
          <c:showSerName val="0"/>
          <c:showPercent val="0"/>
          <c:showBubbleSize val="0"/>
        </c:dLbls>
        <c:gapWidth val="219"/>
        <c:overlap val="-27"/>
        <c:axId val="1961843984"/>
        <c:axId val="1990288336"/>
      </c:barChart>
      <c:catAx>
        <c:axId val="196184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288336"/>
        <c:crosses val="autoZero"/>
        <c:auto val="1"/>
        <c:lblAlgn val="ctr"/>
        <c:lblOffset val="100"/>
        <c:noMultiLvlLbl val="0"/>
      </c:catAx>
      <c:valAx>
        <c:axId val="19902883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843984"/>
        <c:crosses val="autoZero"/>
        <c:crossBetween val="between"/>
      </c:valAx>
      <c:valAx>
        <c:axId val="199028883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844464"/>
        <c:crosses val="max"/>
        <c:crossBetween val="between"/>
      </c:valAx>
      <c:catAx>
        <c:axId val="1961844464"/>
        <c:scaling>
          <c:orientation val="minMax"/>
        </c:scaling>
        <c:delete val="1"/>
        <c:axPos val="b"/>
        <c:numFmt formatCode="General" sourceLinked="1"/>
        <c:majorTickMark val="out"/>
        <c:minorTickMark val="none"/>
        <c:tickLblPos val="nextTo"/>
        <c:crossAx val="199028883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2868963254593177"/>
              <c:y val="6.58480016867697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676038932633416"/>
              <c:y val="0.108305886971884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3.7362095363079613E-2"/>
              <c:y val="-0.183351873259609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B3CD-4CBD-B434-B39A4E15DB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B3CD-4CBD-B434-B39A4E15DB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B3CD-4CBD-B434-B39A4E15DBCE}"/>
              </c:ext>
            </c:extLst>
          </c:dPt>
          <c:dLbls>
            <c:dLbl>
              <c:idx val="0"/>
              <c:layout>
                <c:manualLayout>
                  <c:x val="-0.11676038932633416"/>
                  <c:y val="0.108305886971884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3CD-4CBD-B434-B39A4E15DBCE}"/>
                </c:ext>
              </c:extLst>
            </c:dLbl>
            <c:dLbl>
              <c:idx val="1"/>
              <c:layout>
                <c:manualLayout>
                  <c:x val="-3.7362095363079613E-2"/>
                  <c:y val="-0.183351873259609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D-4CBD-B434-B39A4E15DBCE}"/>
                </c:ext>
              </c:extLst>
            </c:dLbl>
            <c:dLbl>
              <c:idx val="2"/>
              <c:layout>
                <c:manualLayout>
                  <c:x val="0.12868963254593177"/>
                  <c:y val="6.58480016867697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D-4CBD-B434-B39A4E15DB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2-B3CD-4CBD-B434-B39A4E15DB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Copiers</c:v>
                </c:pt>
                <c:pt idx="1">
                  <c:v>Storage</c:v>
                </c:pt>
                <c:pt idx="2">
                  <c:v>Binders</c:v>
                </c:pt>
                <c:pt idx="3">
                  <c:v>Chairs</c:v>
                </c:pt>
                <c:pt idx="4">
                  <c:v>Phones</c:v>
                </c:pt>
              </c:strCache>
            </c:strRef>
          </c:cat>
          <c:val>
            <c:numRef>
              <c:f>'Top 5'!$B$4:$B$9</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0-BCA7-4104-99B3-99EBA29003A4}"/>
            </c:ext>
          </c:extLst>
        </c:ser>
        <c:dLbls>
          <c:showLegendKey val="0"/>
          <c:showVal val="0"/>
          <c:showCatName val="0"/>
          <c:showSerName val="0"/>
          <c:showPercent val="0"/>
          <c:showBubbleSize val="0"/>
        </c:dLbls>
        <c:gapWidth val="182"/>
        <c:axId val="1984123680"/>
        <c:axId val="233590400"/>
      </c:barChart>
      <c:catAx>
        <c:axId val="198412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590400"/>
        <c:crosses val="autoZero"/>
        <c:auto val="1"/>
        <c:lblAlgn val="ctr"/>
        <c:lblOffset val="100"/>
        <c:noMultiLvlLbl val="0"/>
      </c:catAx>
      <c:valAx>
        <c:axId val="233590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123680"/>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AD9A-4019-9121-B5A6DCEDC194}"/>
            </c:ext>
          </c:extLst>
        </c:ser>
        <c:dLbls>
          <c:showLegendKey val="0"/>
          <c:showVal val="0"/>
          <c:showCatName val="0"/>
          <c:showSerName val="0"/>
          <c:showPercent val="0"/>
          <c:showBubbleSize val="0"/>
        </c:dLbls>
        <c:smooth val="0"/>
        <c:axId val="1984124640"/>
        <c:axId val="233596352"/>
      </c:lineChart>
      <c:catAx>
        <c:axId val="1984124640"/>
        <c:scaling>
          <c:orientation val="minMax"/>
        </c:scaling>
        <c:delete val="1"/>
        <c:axPos val="b"/>
        <c:numFmt formatCode="General" sourceLinked="1"/>
        <c:majorTickMark val="none"/>
        <c:minorTickMark val="none"/>
        <c:tickLblPos val="nextTo"/>
        <c:crossAx val="233596352"/>
        <c:crosses val="autoZero"/>
        <c:auto val="1"/>
        <c:lblAlgn val="ctr"/>
        <c:lblOffset val="100"/>
        <c:noMultiLvlLbl val="0"/>
      </c:catAx>
      <c:valAx>
        <c:axId val="23359635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8412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2B03-43CF-A7D1-489DFFA0B54C}"/>
            </c:ext>
          </c:extLst>
        </c:ser>
        <c:dLbls>
          <c:showLegendKey val="0"/>
          <c:showVal val="0"/>
          <c:showCatName val="0"/>
          <c:showSerName val="0"/>
          <c:showPercent val="0"/>
          <c:showBubbleSize val="0"/>
        </c:dLbls>
        <c:smooth val="0"/>
        <c:axId val="72494352"/>
        <c:axId val="233620656"/>
      </c:lineChart>
      <c:catAx>
        <c:axId val="72494352"/>
        <c:scaling>
          <c:orientation val="minMax"/>
        </c:scaling>
        <c:delete val="1"/>
        <c:axPos val="b"/>
        <c:numFmt formatCode="General" sourceLinked="1"/>
        <c:majorTickMark val="none"/>
        <c:minorTickMark val="none"/>
        <c:tickLblPos val="nextTo"/>
        <c:crossAx val="233620656"/>
        <c:crosses val="autoZero"/>
        <c:auto val="1"/>
        <c:lblAlgn val="ctr"/>
        <c:lblOffset val="100"/>
        <c:noMultiLvlLbl val="0"/>
      </c:catAx>
      <c:valAx>
        <c:axId val="23362065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7249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DBED-4080-9151-AA529FD33966}"/>
            </c:ext>
          </c:extLst>
        </c:ser>
        <c:dLbls>
          <c:showLegendKey val="0"/>
          <c:showVal val="0"/>
          <c:showCatName val="0"/>
          <c:showSerName val="0"/>
          <c:showPercent val="0"/>
          <c:showBubbleSize val="0"/>
        </c:dLbls>
        <c:smooth val="0"/>
        <c:axId val="1954481344"/>
        <c:axId val="233626112"/>
      </c:lineChart>
      <c:catAx>
        <c:axId val="1954481344"/>
        <c:scaling>
          <c:orientation val="minMax"/>
        </c:scaling>
        <c:delete val="1"/>
        <c:axPos val="b"/>
        <c:numFmt formatCode="General" sourceLinked="1"/>
        <c:majorTickMark val="none"/>
        <c:minorTickMark val="none"/>
        <c:tickLblPos val="nextTo"/>
        <c:crossAx val="233626112"/>
        <c:crosses val="autoZero"/>
        <c:auto val="1"/>
        <c:lblAlgn val="ctr"/>
        <c:lblOffset val="100"/>
        <c:noMultiLvlLbl val="0"/>
      </c:catAx>
      <c:valAx>
        <c:axId val="23362611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5448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D500-4F91-93B0-19B0CE2F2B70}"/>
            </c:ext>
          </c:extLst>
        </c:ser>
        <c:dLbls>
          <c:showLegendKey val="0"/>
          <c:showVal val="0"/>
          <c:showCatName val="0"/>
          <c:showSerName val="0"/>
          <c:showPercent val="0"/>
          <c:showBubbleSize val="0"/>
        </c:dLbls>
        <c:smooth val="0"/>
        <c:axId val="1935054576"/>
        <c:axId val="233649424"/>
      </c:lineChart>
      <c:catAx>
        <c:axId val="1935054576"/>
        <c:scaling>
          <c:orientation val="minMax"/>
        </c:scaling>
        <c:delete val="1"/>
        <c:axPos val="b"/>
        <c:numFmt formatCode="General" sourceLinked="1"/>
        <c:majorTickMark val="none"/>
        <c:minorTickMark val="none"/>
        <c:tickLblPos val="nextTo"/>
        <c:crossAx val="233649424"/>
        <c:crosses val="autoZero"/>
        <c:auto val="1"/>
        <c:lblAlgn val="ctr"/>
        <c:lblOffset val="100"/>
        <c:noMultiLvlLbl val="0"/>
      </c:catAx>
      <c:valAx>
        <c:axId val="23364942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3505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21D3-47E8-BEE9-3F4C42C4E519}"/>
            </c:ext>
          </c:extLst>
        </c:ser>
        <c:dLbls>
          <c:showLegendKey val="0"/>
          <c:showVal val="0"/>
          <c:showCatName val="0"/>
          <c:showSerName val="0"/>
          <c:showPercent val="0"/>
          <c:showBubbleSize val="0"/>
        </c:dLbls>
        <c:smooth val="0"/>
        <c:axId val="1832747600"/>
        <c:axId val="233599328"/>
      </c:lineChart>
      <c:catAx>
        <c:axId val="1832747600"/>
        <c:scaling>
          <c:orientation val="minMax"/>
        </c:scaling>
        <c:delete val="1"/>
        <c:axPos val="b"/>
        <c:numFmt formatCode="General" sourceLinked="1"/>
        <c:majorTickMark val="none"/>
        <c:minorTickMark val="none"/>
        <c:tickLblPos val="nextTo"/>
        <c:crossAx val="233599328"/>
        <c:crosses val="autoZero"/>
        <c:auto val="1"/>
        <c:lblAlgn val="ctr"/>
        <c:lblOffset val="100"/>
        <c:noMultiLvlLbl val="0"/>
      </c:catAx>
      <c:valAx>
        <c:axId val="23359932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83274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Analysis.xlsx]KPI!PivotTable6</c:name>
    <c:fmtId val="5"/>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3"/>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676B-4FFC-AA5D-E8D0D517199B}"/>
            </c:ext>
          </c:extLst>
        </c:ser>
        <c:dLbls>
          <c:showLegendKey val="0"/>
          <c:showVal val="0"/>
          <c:showCatName val="0"/>
          <c:showSerName val="0"/>
          <c:showPercent val="0"/>
          <c:showBubbleSize val="0"/>
        </c:dLbls>
        <c:smooth val="0"/>
        <c:axId val="1984124640"/>
        <c:axId val="233596352"/>
      </c:lineChart>
      <c:catAx>
        <c:axId val="1984124640"/>
        <c:scaling>
          <c:orientation val="minMax"/>
        </c:scaling>
        <c:delete val="1"/>
        <c:axPos val="b"/>
        <c:numFmt formatCode="General" sourceLinked="1"/>
        <c:majorTickMark val="none"/>
        <c:minorTickMark val="none"/>
        <c:tickLblPos val="nextTo"/>
        <c:crossAx val="233596352"/>
        <c:crosses val="autoZero"/>
        <c:auto val="1"/>
        <c:lblAlgn val="ctr"/>
        <c:lblOffset val="100"/>
        <c:noMultiLvlLbl val="0"/>
      </c:catAx>
      <c:valAx>
        <c:axId val="23359635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8412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Analysis.xlsx]KPI!PivotTable7</c:name>
    <c:fmtId val="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3"/>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0FB3-4E66-BDDC-A90136804ECC}"/>
            </c:ext>
          </c:extLst>
        </c:ser>
        <c:dLbls>
          <c:showLegendKey val="0"/>
          <c:showVal val="0"/>
          <c:showCatName val="0"/>
          <c:showSerName val="0"/>
          <c:showPercent val="0"/>
          <c:showBubbleSize val="0"/>
        </c:dLbls>
        <c:smooth val="0"/>
        <c:axId val="72494352"/>
        <c:axId val="233620656"/>
      </c:lineChart>
      <c:catAx>
        <c:axId val="72494352"/>
        <c:scaling>
          <c:orientation val="minMax"/>
        </c:scaling>
        <c:delete val="1"/>
        <c:axPos val="b"/>
        <c:numFmt formatCode="General" sourceLinked="1"/>
        <c:majorTickMark val="none"/>
        <c:minorTickMark val="none"/>
        <c:tickLblPos val="nextTo"/>
        <c:crossAx val="233620656"/>
        <c:crosses val="autoZero"/>
        <c:auto val="1"/>
        <c:lblAlgn val="ctr"/>
        <c:lblOffset val="100"/>
        <c:noMultiLvlLbl val="0"/>
      </c:catAx>
      <c:valAx>
        <c:axId val="23362065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7249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Analysis.xlsx]KPI!PivotTable8</c:name>
    <c:fmtId val="9"/>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3"/>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826C-40F6-956D-25B2837F7C0B}"/>
            </c:ext>
          </c:extLst>
        </c:ser>
        <c:dLbls>
          <c:showLegendKey val="0"/>
          <c:showVal val="0"/>
          <c:showCatName val="0"/>
          <c:showSerName val="0"/>
          <c:showPercent val="0"/>
          <c:showBubbleSize val="0"/>
        </c:dLbls>
        <c:smooth val="0"/>
        <c:axId val="1954481344"/>
        <c:axId val="233626112"/>
      </c:lineChart>
      <c:catAx>
        <c:axId val="1954481344"/>
        <c:scaling>
          <c:orientation val="minMax"/>
        </c:scaling>
        <c:delete val="1"/>
        <c:axPos val="b"/>
        <c:numFmt formatCode="General" sourceLinked="1"/>
        <c:majorTickMark val="none"/>
        <c:minorTickMark val="none"/>
        <c:tickLblPos val="nextTo"/>
        <c:crossAx val="233626112"/>
        <c:crosses val="autoZero"/>
        <c:auto val="1"/>
        <c:lblAlgn val="ctr"/>
        <c:lblOffset val="100"/>
        <c:noMultiLvlLbl val="0"/>
      </c:catAx>
      <c:valAx>
        <c:axId val="23362611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5448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Analysis.xlsx]KPI!PivotTable9</c:name>
    <c:fmtId val="11"/>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3"/>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8A70-4D5A-AF4A-C8F2961E0C15}"/>
            </c:ext>
          </c:extLst>
        </c:ser>
        <c:dLbls>
          <c:showLegendKey val="0"/>
          <c:showVal val="0"/>
          <c:showCatName val="0"/>
          <c:showSerName val="0"/>
          <c:showPercent val="0"/>
          <c:showBubbleSize val="0"/>
        </c:dLbls>
        <c:smooth val="0"/>
        <c:axId val="1935054576"/>
        <c:axId val="233649424"/>
      </c:lineChart>
      <c:catAx>
        <c:axId val="1935054576"/>
        <c:scaling>
          <c:orientation val="minMax"/>
        </c:scaling>
        <c:delete val="1"/>
        <c:axPos val="b"/>
        <c:numFmt formatCode="General" sourceLinked="1"/>
        <c:majorTickMark val="none"/>
        <c:minorTickMark val="none"/>
        <c:tickLblPos val="nextTo"/>
        <c:crossAx val="233649424"/>
        <c:crosses val="autoZero"/>
        <c:auto val="1"/>
        <c:lblAlgn val="ctr"/>
        <c:lblOffset val="100"/>
        <c:noMultiLvlLbl val="0"/>
      </c:catAx>
      <c:valAx>
        <c:axId val="23364942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3505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Analysis.xlsx]KPI!PivotTable10</c:name>
    <c:fmtId val="12"/>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3"/>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9626-49C5-A88A-8EA1454E0D9B}"/>
            </c:ext>
          </c:extLst>
        </c:ser>
        <c:dLbls>
          <c:showLegendKey val="0"/>
          <c:showVal val="0"/>
          <c:showCatName val="0"/>
          <c:showSerName val="0"/>
          <c:showPercent val="0"/>
          <c:showBubbleSize val="0"/>
        </c:dLbls>
        <c:smooth val="0"/>
        <c:axId val="1832747600"/>
        <c:axId val="233599328"/>
      </c:lineChart>
      <c:catAx>
        <c:axId val="1832747600"/>
        <c:scaling>
          <c:orientation val="minMax"/>
        </c:scaling>
        <c:delete val="1"/>
        <c:axPos val="b"/>
        <c:numFmt formatCode="General" sourceLinked="1"/>
        <c:majorTickMark val="none"/>
        <c:minorTickMark val="none"/>
        <c:tickLblPos val="nextTo"/>
        <c:crossAx val="233599328"/>
        <c:crosses val="autoZero"/>
        <c:auto val="1"/>
        <c:lblAlgn val="ctr"/>
        <c:lblOffset val="100"/>
        <c:noMultiLvlLbl val="0"/>
      </c:catAx>
      <c:valAx>
        <c:axId val="23359932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83274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Analysis.xlsx]Combo Chart!PivotTable1</c:name>
    <c:fmtId val="11"/>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8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0-E16A-4F29-9D87-06D9F36C95EB}"/>
            </c:ext>
          </c:extLst>
        </c:ser>
        <c:dLbls>
          <c:showLegendKey val="0"/>
          <c:showVal val="0"/>
          <c:showCatName val="0"/>
          <c:showSerName val="0"/>
          <c:showPercent val="0"/>
          <c:showBubbleSize val="0"/>
        </c:dLbls>
        <c:axId val="1961844464"/>
        <c:axId val="1990288832"/>
      </c:areaChart>
      <c:barChart>
        <c:barDir val="col"/>
        <c:grouping val="clustered"/>
        <c:varyColors val="0"/>
        <c:ser>
          <c:idx val="0"/>
          <c:order val="0"/>
          <c:tx>
            <c:strRef>
              <c:f>'Combo Chart'!$B$3</c:f>
              <c:strCache>
                <c:ptCount val="1"/>
                <c:pt idx="0">
                  <c:v>Sum of Sales</c:v>
                </c:pt>
              </c:strCache>
            </c:strRef>
          </c:tx>
          <c:spPr>
            <a:solidFill>
              <a:schemeClr val="bg2">
                <a:lumMod val="8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1-E16A-4F29-9D87-06D9F36C95EB}"/>
            </c:ext>
          </c:extLst>
        </c:ser>
        <c:dLbls>
          <c:showLegendKey val="0"/>
          <c:showVal val="0"/>
          <c:showCatName val="0"/>
          <c:showSerName val="0"/>
          <c:showPercent val="0"/>
          <c:showBubbleSize val="0"/>
        </c:dLbls>
        <c:gapWidth val="100"/>
        <c:overlap val="-27"/>
        <c:axId val="1961843984"/>
        <c:axId val="1990288336"/>
      </c:barChart>
      <c:catAx>
        <c:axId val="196184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288336"/>
        <c:crosses val="autoZero"/>
        <c:auto val="1"/>
        <c:lblAlgn val="ctr"/>
        <c:lblOffset val="100"/>
        <c:noMultiLvlLbl val="0"/>
      </c:catAx>
      <c:valAx>
        <c:axId val="19902883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1843984"/>
        <c:crosses val="autoZero"/>
        <c:crossBetween val="between"/>
      </c:valAx>
      <c:valAx>
        <c:axId val="1990288832"/>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1844464"/>
        <c:crosses val="max"/>
        <c:crossBetween val="between"/>
      </c:valAx>
      <c:catAx>
        <c:axId val="1961844464"/>
        <c:scaling>
          <c:orientation val="minMax"/>
        </c:scaling>
        <c:delete val="1"/>
        <c:axPos val="b"/>
        <c:numFmt formatCode="General" sourceLinked="1"/>
        <c:majorTickMark val="out"/>
        <c:minorTickMark val="none"/>
        <c:tickLblPos val="nextTo"/>
        <c:crossAx val="19902888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Analysis.xlsx]Pie Chart!PivotTable3</c:name>
    <c:fmtId val="4"/>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0.12868963254593177"/>
              <c:y val="6.58480016867697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layout>
            <c:manualLayout>
              <c:x val="-0.11676038932633416"/>
              <c:y val="0.108305886971884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3.7362095363079613E-2"/>
              <c:y val="-0.183351873259609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0.11676038932633416"/>
              <c:y val="0.108305886971884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3.7362095363079613E-2"/>
              <c:y val="-0.183351873259609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0.12868963254593177"/>
              <c:y val="6.58480016867697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20000"/>
              <a:lumOff val="80000"/>
            </a:schemeClr>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60000"/>
              <a:lumOff val="40000"/>
            </a:schemeClr>
          </a:solidFill>
          <a:ln w="12700">
            <a:solidFill>
              <a:schemeClr val="accent2">
                <a:lumMod val="50000"/>
              </a:schemeClr>
            </a:solidFill>
          </a:ln>
          <a:effectLst/>
        </c:spPr>
        <c:dLbl>
          <c:idx val="0"/>
          <c:layout>
            <c:manualLayout>
              <c:x val="-0.14748231169397708"/>
              <c:y val="0.12813816616081936"/>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fld id="{D793639C-1AE4-4FBB-88FD-A021AE375AE5}" type="VALUE">
                  <a:rPr lang="en-US" sz="1000" b="1">
                    <a:solidFill>
                      <a:sysClr val="windowText" lastClr="000000"/>
                    </a:solidFill>
                    <a:latin typeface="+mj-lt"/>
                    <a:ea typeface="Lato Black" panose="020F0502020204030203" pitchFamily="34" charset="0"/>
                    <a:cs typeface="Lato Black" panose="020F0502020204030203" pitchFamily="34" charset="0"/>
                  </a:rPr>
                  <a:pPr>
                    <a:defRPr sz="1000" b="1">
                      <a:solidFill>
                        <a:sysClr val="windowText" lastClr="000000"/>
                      </a:solidFill>
                      <a:latin typeface="+mj-lt"/>
                      <a:ea typeface="Lato Black" panose="020F0502020204030203" pitchFamily="34" charset="0"/>
                      <a:cs typeface="Lato Black" panose="020F0502020204030203" pitchFamily="34" charset="0"/>
                    </a:defRPr>
                  </a:pPr>
                  <a:t>[VALUE]</a:t>
                </a:fld>
                <a:endParaRPr lang="en-CA"/>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6">
              <a:lumMod val="60000"/>
              <a:lumOff val="40000"/>
            </a:schemeClr>
          </a:solidFill>
          <a:ln w="12700">
            <a:solidFill>
              <a:schemeClr val="accent6">
                <a:lumMod val="50000"/>
              </a:schemeClr>
            </a:solidFill>
          </a:ln>
          <a:effectLst/>
        </c:spPr>
        <c:dLbl>
          <c:idx val="0"/>
          <c:layout>
            <c:manualLayout>
              <c:x val="-3.7362095363079613E-2"/>
              <c:y val="-0.18335187325960986"/>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fld id="{ED5CC8A4-A50A-47AB-B2D6-E9B969653527}" type="VALUE">
                  <a:rPr lang="en-US" sz="1000" b="1">
                    <a:solidFill>
                      <a:sysClr val="windowText" lastClr="000000"/>
                    </a:solidFill>
                    <a:latin typeface="+mj-lt"/>
                    <a:ea typeface="Lato Black" panose="020F0502020204030203" pitchFamily="34" charset="0"/>
                    <a:cs typeface="Lato Black" panose="020F0502020204030203" pitchFamily="34" charset="0"/>
                  </a:rPr>
                  <a:pPr>
                    <a:defRPr sz="1000" b="1">
                      <a:solidFill>
                        <a:sysClr val="windowText" lastClr="000000"/>
                      </a:solidFill>
                      <a:latin typeface="+mj-lt"/>
                      <a:ea typeface="Lato Black" panose="020F0502020204030203" pitchFamily="34" charset="0"/>
                      <a:cs typeface="Lato Black" panose="020F0502020204030203" pitchFamily="34" charset="0"/>
                    </a:defRPr>
                  </a:pPr>
                  <a:t>[VALUE]</a:t>
                </a:fld>
                <a:endParaRPr lang="en-CA"/>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lumMod val="60000"/>
              <a:lumOff val="40000"/>
            </a:schemeClr>
          </a:solidFill>
          <a:ln w="12700">
            <a:solidFill>
              <a:schemeClr val="accent1">
                <a:lumMod val="75000"/>
              </a:schemeClr>
            </a:solidFill>
          </a:ln>
          <a:effectLst/>
        </c:spPr>
        <c:dLbl>
          <c:idx val="0"/>
          <c:layout>
            <c:manualLayout>
              <c:x val="0.15436161970952833"/>
              <c:y val="7.9765872818002875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fld id="{A822E8D1-9F02-4C58-A036-783CD378A9D9}" type="VALUE">
                  <a:rPr lang="en-US" sz="1000" b="1">
                    <a:solidFill>
                      <a:sysClr val="windowText" lastClr="000000"/>
                    </a:solidFill>
                    <a:latin typeface="+mj-lt"/>
                    <a:ea typeface="Lato Black" panose="020F0502020204030203" pitchFamily="34" charset="0"/>
                    <a:cs typeface="Lato Black" panose="020F0502020204030203" pitchFamily="34" charset="0"/>
                  </a:rPr>
                  <a:pPr>
                    <a:defRPr sz="1000" b="1">
                      <a:solidFill>
                        <a:sysClr val="windowText" lastClr="000000"/>
                      </a:solidFill>
                      <a:latin typeface="+mj-lt"/>
                      <a:ea typeface="Lato Black" panose="020F0502020204030203" pitchFamily="34" charset="0"/>
                      <a:cs typeface="Lato Black" panose="020F0502020204030203" pitchFamily="34" charset="0"/>
                    </a:defRPr>
                  </a:pPr>
                  <a:t>[VALUE]</a:t>
                </a:fld>
                <a:endParaRPr lang="en-CA"/>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'Pie Chart'!$B$3</c:f>
              <c:strCache>
                <c:ptCount val="1"/>
                <c:pt idx="0">
                  <c:v>Total</c:v>
                </c:pt>
              </c:strCache>
            </c:strRef>
          </c:tx>
          <c:spPr>
            <a:solidFill>
              <a:schemeClr val="accent6">
                <a:lumMod val="20000"/>
                <a:lumOff val="80000"/>
              </a:schemeClr>
            </a:solidFill>
            <a:ln>
              <a:solidFill>
                <a:schemeClr val="tx1"/>
              </a:solidFill>
            </a:ln>
          </c:spPr>
          <c:dPt>
            <c:idx val="0"/>
            <c:bubble3D val="0"/>
            <c:spPr>
              <a:solidFill>
                <a:schemeClr val="accent2">
                  <a:lumMod val="60000"/>
                  <a:lumOff val="40000"/>
                </a:schemeClr>
              </a:solidFill>
              <a:ln w="12700">
                <a:solidFill>
                  <a:schemeClr val="accent2">
                    <a:lumMod val="50000"/>
                  </a:schemeClr>
                </a:solidFill>
              </a:ln>
              <a:effectLst/>
            </c:spPr>
            <c:extLst>
              <c:ext xmlns:c16="http://schemas.microsoft.com/office/drawing/2014/chart" uri="{C3380CC4-5D6E-409C-BE32-E72D297353CC}">
                <c16:uniqueId val="{00000001-796D-412A-8595-5F3920FFB2DB}"/>
              </c:ext>
            </c:extLst>
          </c:dPt>
          <c:dPt>
            <c:idx val="1"/>
            <c:bubble3D val="0"/>
            <c:spPr>
              <a:solidFill>
                <a:schemeClr val="accent6">
                  <a:lumMod val="60000"/>
                  <a:lumOff val="40000"/>
                </a:schemeClr>
              </a:solidFill>
              <a:ln w="12700">
                <a:solidFill>
                  <a:schemeClr val="accent6">
                    <a:lumMod val="50000"/>
                  </a:schemeClr>
                </a:solidFill>
              </a:ln>
              <a:effectLst/>
            </c:spPr>
            <c:extLst>
              <c:ext xmlns:c16="http://schemas.microsoft.com/office/drawing/2014/chart" uri="{C3380CC4-5D6E-409C-BE32-E72D297353CC}">
                <c16:uniqueId val="{00000003-796D-412A-8595-5F3920FFB2DB}"/>
              </c:ext>
            </c:extLst>
          </c:dPt>
          <c:dPt>
            <c:idx val="2"/>
            <c:bubble3D val="0"/>
            <c:spPr>
              <a:solidFill>
                <a:schemeClr val="accent1">
                  <a:lumMod val="60000"/>
                  <a:lumOff val="40000"/>
                </a:schemeClr>
              </a:solidFill>
              <a:ln w="12700">
                <a:solidFill>
                  <a:schemeClr val="accent1">
                    <a:lumMod val="75000"/>
                  </a:schemeClr>
                </a:solidFill>
              </a:ln>
              <a:effectLst/>
            </c:spPr>
            <c:extLst>
              <c:ext xmlns:c16="http://schemas.microsoft.com/office/drawing/2014/chart" uri="{C3380CC4-5D6E-409C-BE32-E72D297353CC}">
                <c16:uniqueId val="{00000005-796D-412A-8595-5F3920FFB2DB}"/>
              </c:ext>
            </c:extLst>
          </c:dPt>
          <c:dLbls>
            <c:dLbl>
              <c:idx val="0"/>
              <c:layout>
                <c:manualLayout>
                  <c:x val="-0.14748231169397708"/>
                  <c:y val="0.12813816616081936"/>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fld id="{D793639C-1AE4-4FBB-88FD-A021AE375AE5}" type="VALUE">
                      <a:rPr lang="en-US" sz="1000" b="1">
                        <a:solidFill>
                          <a:sysClr val="windowText" lastClr="000000"/>
                        </a:solidFill>
                        <a:latin typeface="+mj-lt"/>
                        <a:ea typeface="Lato Black" panose="020F0502020204030203" pitchFamily="34" charset="0"/>
                        <a:cs typeface="Lato Black" panose="020F0502020204030203" pitchFamily="34" charset="0"/>
                      </a:rPr>
                      <a:pPr>
                        <a:defRPr sz="1000" b="1">
                          <a:solidFill>
                            <a:sysClr val="windowText" lastClr="000000"/>
                          </a:solidFill>
                          <a:latin typeface="+mj-lt"/>
                          <a:ea typeface="Lato Black" panose="020F0502020204030203" pitchFamily="34" charset="0"/>
                          <a:cs typeface="Lato Black" panose="020F0502020204030203" pitchFamily="34" charset="0"/>
                        </a:defRPr>
                      </a:pPr>
                      <a:t>[VALUE]</a:t>
                    </a:fld>
                    <a:endParaRPr lang="en-CA"/>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96D-412A-8595-5F3920FFB2DB}"/>
                </c:ext>
              </c:extLst>
            </c:dLbl>
            <c:dLbl>
              <c:idx val="1"/>
              <c:layout>
                <c:manualLayout>
                  <c:x val="-3.7362095363079613E-2"/>
                  <c:y val="-0.18335187325960986"/>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fld id="{ED5CC8A4-A50A-47AB-B2D6-E9B969653527}" type="VALUE">
                      <a:rPr lang="en-US" sz="1000" b="1">
                        <a:solidFill>
                          <a:sysClr val="windowText" lastClr="000000"/>
                        </a:solidFill>
                        <a:latin typeface="+mj-lt"/>
                        <a:ea typeface="Lato Black" panose="020F0502020204030203" pitchFamily="34" charset="0"/>
                        <a:cs typeface="Lato Black" panose="020F0502020204030203" pitchFamily="34" charset="0"/>
                      </a:rPr>
                      <a:pPr>
                        <a:defRPr sz="1000" b="1">
                          <a:solidFill>
                            <a:sysClr val="windowText" lastClr="000000"/>
                          </a:solidFill>
                          <a:latin typeface="+mj-lt"/>
                          <a:ea typeface="Lato Black" panose="020F0502020204030203" pitchFamily="34" charset="0"/>
                          <a:cs typeface="Lato Black" panose="020F0502020204030203" pitchFamily="34" charset="0"/>
                        </a:defRPr>
                      </a:pPr>
                      <a:t>[VALUE]</a:t>
                    </a:fld>
                    <a:endParaRPr lang="en-CA"/>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96D-412A-8595-5F3920FFB2DB}"/>
                </c:ext>
              </c:extLst>
            </c:dLbl>
            <c:dLbl>
              <c:idx val="2"/>
              <c:layout>
                <c:manualLayout>
                  <c:x val="0.15436161970952833"/>
                  <c:y val="7.9765872818002875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fld id="{A822E8D1-9F02-4C58-A036-783CD378A9D9}" type="VALUE">
                      <a:rPr lang="en-US" sz="1000" b="1">
                        <a:solidFill>
                          <a:sysClr val="windowText" lastClr="000000"/>
                        </a:solidFill>
                        <a:latin typeface="+mj-lt"/>
                        <a:ea typeface="Lato Black" panose="020F0502020204030203" pitchFamily="34" charset="0"/>
                        <a:cs typeface="Lato Black" panose="020F0502020204030203" pitchFamily="34" charset="0"/>
                      </a:rPr>
                      <a:pPr>
                        <a:defRPr sz="1000" b="1">
                          <a:solidFill>
                            <a:sysClr val="windowText" lastClr="000000"/>
                          </a:solidFill>
                          <a:latin typeface="+mj-lt"/>
                          <a:ea typeface="Lato Black" panose="020F0502020204030203" pitchFamily="34" charset="0"/>
                          <a:cs typeface="Lato Black" panose="020F0502020204030203" pitchFamily="34" charset="0"/>
                        </a:defRPr>
                      </a:pPr>
                      <a:t>[VALUE]</a:t>
                    </a:fld>
                    <a:endParaRPr lang="en-CA"/>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96D-412A-8595-5F3920FFB2DB}"/>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6-796D-412A-8595-5F3920FFB2DB}"/>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Analysis.xlsx]Top 5!PivotTable5</c:name>
    <c:fmtId val="6"/>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accent1">
                <a:lumMod val="20000"/>
                <a:lumOff val="80000"/>
              </a:schemeClr>
            </a:solidFill>
            <a:ln>
              <a:noFill/>
            </a:ln>
            <a:effectLst/>
          </c:spPr>
          <c:invertIfNegative val="0"/>
          <c:dLbls>
            <c:numFmt formatCode="&quot;$&quot;\ 0.00,\ &quot;K&quot;"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j-lt"/>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Copiers</c:v>
                </c:pt>
                <c:pt idx="1">
                  <c:v>Storage</c:v>
                </c:pt>
                <c:pt idx="2">
                  <c:v>Binders</c:v>
                </c:pt>
                <c:pt idx="3">
                  <c:v>Chairs</c:v>
                </c:pt>
                <c:pt idx="4">
                  <c:v>Phones</c:v>
                </c:pt>
              </c:strCache>
            </c:strRef>
          </c:cat>
          <c:val>
            <c:numRef>
              <c:f>'Top 5'!$B$4:$B$9</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0-CD5B-4F87-B819-4F4A59FAE141}"/>
            </c:ext>
          </c:extLst>
        </c:ser>
        <c:dLbls>
          <c:dLblPos val="outEnd"/>
          <c:showLegendKey val="0"/>
          <c:showVal val="1"/>
          <c:showCatName val="0"/>
          <c:showSerName val="0"/>
          <c:showPercent val="0"/>
          <c:showBubbleSize val="0"/>
        </c:dLbls>
        <c:gapWidth val="182"/>
        <c:axId val="1984123680"/>
        <c:axId val="233590400"/>
      </c:barChart>
      <c:catAx>
        <c:axId val="198412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3590400"/>
        <c:crosses val="autoZero"/>
        <c:auto val="1"/>
        <c:lblAlgn val="ctr"/>
        <c:lblOffset val="100"/>
        <c:noMultiLvlLbl val="0"/>
      </c:catAx>
      <c:valAx>
        <c:axId val="233590400"/>
        <c:scaling>
          <c:orientation val="minMax"/>
        </c:scaling>
        <c:delete val="1"/>
        <c:axPos val="b"/>
        <c:numFmt formatCode="General" sourceLinked="1"/>
        <c:majorTickMark val="none"/>
        <c:minorTickMark val="none"/>
        <c:tickLblPos val="nextTo"/>
        <c:crossAx val="1984123680"/>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218FD91-AF42-4F35-8EEC-57EABF4D4556}">
          <cx:tx>
            <cx:txData>
              <cx:f>_xlchart.v5.2</cx:f>
              <cx:v>Sales</cx:v>
            </cx:txData>
          </cx:tx>
          <cx:dataId val="0"/>
          <cx:layoutPr>
            <cx:geography cultureLanguage="en-US" cultureRegion="CA" attribution="Powered by Bing">
              <cx:geoCache provider="{E9337A44-BEBE-4D9F-B70C-5C5E7DAFC167}">
                <cx:binary>1Hzpc9s48+a/ksrnpQcgDgJvvfOrGh66LV85Jv7C0tgOb4IkeP/12/KR2IySeHe8WyXNVGyLgtjE
g+5++gD+e9P/5ya921Xv+izN9X9u+j/fh3Vd/OePP/RNeJft9EkW3VRKq6/1yY3K/lBfv0Y3d3/c
VrsuyoM/TITpHzfhrqrv+vf/81/4tuBObdTNro5UftHcVcPlnW7SWv/i2sFL73a3WZS7ka6r6KbG
f77/K939s8t279/d5XVUDx+G4u7P9y8+9P7dH9Ov+uG271KQrG5uYSwxTyzOqcmRRPcv8v5dqvLg
8bIh+ImgiBATmfLh9XTv7S6D8a8Q6F6c3e1tdac1PND9z2cDX0gP72/ev7tRTV7vJy2A+fvz/cc8
qu9u313Vu/pOv38XaeU8fMBR+0f4eHX/zH+8nPb/+e/kDZiFyTvPkJlO2e8u/QCMo1JV7W7V0+y8
ATLiRErBGKLmAzL4JTIYsRNGLUE4QPawHB4geY0ohzH5PnICinN2lKD8VUWjyt9SW+iJKYlpCkwf
lMGaYILxCWgTk5zxe9AAs+fQvEKgw8h8GzgB5q/rowTm806HYDhrlT/Nz7/XF2qdUIwJs4R1GBsT
nTDGqUAUH8LmdTIdhuf52AlCn/86SoSuVFOH79xdouo31B9KTyjhmDLrJxghdGISRCXm9GllPBi1
18pzGJ+XoycIXblHidBfVbLL9Q4c4ptxAXoiwOUggtmDBomX1k2agJ7EjDHx4JHY070fucArJDqM
z/dnmWDz1+VRYuPs0uirqvLoDXWHWCcmo5xL/MjUwLc8Z2oYyxOOLdPCFB9iaq+T6TA+z8dOEHKO
075t7/6pdjp5Q3woPmEw+cSyHlw/Ml/iI+WJwMgCGn1Ye14j0WF0vo+cYLP1jlN7VJ7f3dTRTVM/
GZg3oAcAj8UwI4QdpNMWBEJEALMzJ1bNeZ00h6F5MXiCjvPhKNFZv7XXESdUUNALyzoIjBQnRCAM
bunRKwHnfs6pfy/PYWiexk1QWUM0eXN88ad7l+66XXX3NDf/XmGIPEFIWNx8mnf50p5Z7IRywSnB
QBr2r4nevEaiw8h8HznBxj1Oe/bprspU/pa2jJ4gi5nwH4T+zzkAGDHOTS65IAcxeYUkhyH5NnCC
yKfjtGFPGbV36us7SHo02T9vytQgc4OoZQFEDyhMsgSWdYIwN4WwHi3aVHMe832vle4wZIefcYKf
6xyltZtBsi26fUPyZooTJhnDJplYOQExj7AINQV58E6gcc+9zyskOQzPt4ETRGbHmf+c36kqeFMl
AlNGgY+JPWPevyZKJMgJpZRYFD3S6QkwrxDoMDDfBk6AmR9noLO83YVvmJWGDA4REsKYpyBzkiPA
mJ5wJokFaeuXmvJbQQ7D8ThsAsbSPUq7tUzTKFeRfpqZf8/SKDrBgAWFOsGDmkzwEPIEU8EJE4++
Buzbc/v1Gol+Asy3Z5lic5wWbHvX7t7SpQB/JpBuhlzmo+fAL7kaxhw0hZG927l3LXD9OTK/l+cw
Lk/jJqhsPx2nxuS30e5NSzjyBDJo0pKP+iKnDp+fQBJAIC4f8wT0JSzL3wt0GJdvAyfALLdHCcyn
CPz9Wyc4gYBJJCT9RrVeBDfihEOSQNCnguiENr9GosPQfB85webTkfp81e2eVu0buBgTok3KmUUP
4yLJyV5VOEaP1/nTvR/KAsvfSHMYk4dREzyWx4nHGux6c5MMT/Py7zGBYgAkm4kJGZiXXkUwMF+Q
SaOUP/CBifl6jSiHAfk+cgLK+stRGrCNaiL9xr4FnUjI8SMxzctIDJU1LKBx4NHrTFB5lSyHYXk2
dILL5jiV5XSn9e4mbPRdXb8lUTZPoDgG8aJ1mI5Z0LmBGHQ6iUl++dXyHMZnMnyC0emxYlQN6S6/
fUODBjmzvUVjEzpm8RMLASsg8rHjZhLmn+5+L8nPgHkaOcXEPUp7tr3r3i12WQGdNW9ZBqDkhAvG
sXyqmwEAL1jZvq4GVQLg0w+sbRL2v1qswyhNhk+g2i6OEqrT6CaMgt1bNj9B6waYNmmJx9r/j7QA
7B5EPfvYZ/+acLTXSHQYoO8jJ9icLo8UGyg+67fteuInBNIA0DvzmKrEL1VI0hMsIb8MjYVPBvWB
OZ9Gr5DlZ7B8GzrF5TjjzdNI6/3/RRE9TdIb0Ggo+ptQ5PyWHJt4H8ieQSenCbnMxx7cH9TmVUL9
DKJng6cgXR2p8mitmuotEYLqP7eg4eyxafOHrhqoz1gW9ECzxyr0AYR+J9HP4XkYOcXmOJuhT6EE
/aaZNGi4BbrMsIQazP1rwgwwAu2hkNLhZBLuvEKUn2Dy9AxTSD4cpbpchrCB4d1Svy2VhkY0KC6b
8kkj5IQLQKTDsIAMJ/Sp378mlPq1Uh2G6OXoCU6Xx8kJ9iR0dVfpu+HtXM++cEOANDPykP2fGjYL
6mjgl2Br0QNIcqJDr5PpMEbPx04Q2q6OUpP2T3R610c3b1jqJNCsbkI/J6aPDZ0/2Dd+ghF02iAB
hO5l6eY10vwcm6cnmWJzerTYfFFV8jRH/562UfMEEgIm3W9LO+R5oDUNSBuCqPUxaTAhBfvV8juJ
fo7Ow8gpNl+OExtVwTYPZ1cpKEzv3g4hAnvTCHQBMAg671+T7g0LytKCUWxBpe3+NYl8tq+W6yc4
TcZP0XKOGK0335QDG6coJ2DFHpsG5cvwFPwTdHrut709uaKndfIQpT5g9XupfoXU0+gpTseZijsL
ozf0Q8AUKGy6gRTCY4P0xA9Bi5qFID0nfoLP76Q5jMvDqAkeZ8eZbzur7oI33WpIwP8IaH4mj0W2
qcbcbzUUsBtxQgx+L8hPwHh8gCkcl0dpxs6SFHrS3nQXO7gbQcCKPfZsoGmGDcqlwNQQetp3CIA9
J2yvkegnyHx7lik266PE5vwuz/WQtrs3be0AEyYkbF17dPZoig90RAsixH4LyANdgJD1OT6vleow
Ri9HT3A6/+socfp8p+t33/tWHibr3zNrAj021IQ91FByO8TbBII9hsSCmOcxap3kDl4t1mGkJsMn
UH3+dJRQPWw+/n/AscELIaiLmvg7Fs8rc4DVvpUK3NDhms/r5ToM1nT8BK2r4+TYH8AAwkEld3dP
FugNlIrBGSqgTwiSbk/Bzgug9vUhApt7f1JCfZVIhzF6NnQCz4fjLAN9uOvfdMs7htCGCApK8gDN
lDhAEy9kGcAxPdrDiWP6rTg/g+X+KaaQ/H2U9u1jvQvfUFlgxqFNBzTl+3bP58oC1myfGDVNk0+y
Or+T4zAUD6MmSHw8znrC50jfqFxHb9tYwCEtwAgcEPXwepkcgAoptCFCD7s8vD/qVSIdRubZ0Ak8
n5dHoSg3v9xG/Jyyvfjk/+kJXhJiGzj2BtKdL6GBAwdg2zSBwul3TXpOqifHav1cnsPwTIa/eIT/
T2d2/fw8r29Hnrm7eufdn5X27EivX1+9f1w4wG0y9DEgOUgHHuZueQvnqXEuoFLz7Qy2/Zc8jnzI
lj1b1T+Mutvp+s/392euIW7CYQUmg94EiQDYDvg+XIIjWISAvaNSUvBaFjQnvH+X73Odf77fl2MF
dARDGg/YBtTEQQy9P8UHLkGRfL8lS8J+FGh3kCDh00Oeq3SA3Mi3GXn8+13eZOcqymv953sMHL94
+Nj+CSkU2uEkBYIg/w5fhyEJAtdvdpdwoNP+0//LxChMGhbytQxUtbD8uj+j9SXDebVgZT/MhGrD
Lctju8AjWeZB0Ts5GrwIOpTmDe2gyvFt+g6Jgw6IY+0PsIMsGRKQ838pTgKTUphFxtaEmcIdirCY
xeZNO1jFGcp3svALh4msto22OOtkl0IF7Ff3h9TBD7MB7fH3kSvEsOZevGezIWM+amladF31/hcl
2uaK9f6C1zpfd8hPvY7XmdsW9UazNpr/+t54P9UTKKCQC2sFTrZC+67vlzevwi4MmgTTdZJ1bKf8
IZnzgdjZ0Ag3riLzgxEH6zGzE2WNKyOOb3mWrhIVZ+tY03pOdFTZQYhCJ+v0uPiNcLAf4wfhMIcy
NPBe6BK4F/7ZzHRl0g7IqOg69XXlxbr8wtKymJWlj2eZjgy70WFgBzRwDZYL14iyedoEqZu05lWq
jGGZa7vsejH7tVwUONtULtAGLE0oEEEWb6+vzxHrVaozq4/oOmx9Og9Kv3d1XSA39+VXlCTBR4ri
OTFTw41H2rk6bdkqLTO2AkWM5slCx9RcEN3OeFoO62GorZmB/MbprCA+Q3glZevSvqmuiCpNe4D2
CZsHEV53vL/lYcUvGvWFl9payIQuonEoXegWVNe8lh+N2KSXRlKcg5IlpxLnLqpjfMFRPEsDs1g1
crhoAv+rzml14StD2ZEWZBnG1heDm5+RmUvYnfer5Y2BAU9mC8qfgnMIJC1uwUbol7MV49Bv0sCn
60gpNAt8TV3OcO0mMI22Tv3IHvsydiLFA1vk1Y3yw9L5vxUEY7A8GDQdFGqiaEFMUBoOA10zUXer
BoWnGfLJ5dj088Ksr4YxmbNi0Gvq02VdZ8taGP2HX0/GjyuHw1GfAnZbgrsViEHV6vnKieqiMrhq
6Lr1w6+GuaBWPjp9MyyhDnlOo3gGGP3OvP1obeGefJ/bh5/gEiarFbUxtWozpWuC2KKvFHMNbV6p
QJwrPzNmsUTjOmPx1qxxaiejdYpoalclJp+qiv1Gdcwf7Q2HNkXrvqcHgBCTxSB8gtvRwGStknqj
ko5siKxPRTo6KE7lJRLDDbOMyM1yK3LSqGtnY5uf4l6NSz3mkUvCAp+CzxK2HhhbdWJIPcnTS4Jy
tlRD3NhllfhLUatNVulhligw3rjNHFC3xv41mOaPlpsjCn4M7Y0ntPhNHsY3sen7PKHrjg5qnY+F
f1ZVAbFZH2bzPkZ26UuxKQxtOCVL6TLVrPH8gV8TVZSXehztrkCdXTRJPhOjRRzSVYmrirBdNh1Z
t8w0tqkOPB+F0uUZzjzUJINnDIE1Sy0S2DVPBpsVOprHUleLXz8eVFh/0FvYIA998/vlCqWjl2s1
SSXvs6SAdZOwctEbReZACNzZXd6oddn+3QS98n59S7xf/y/dEQdvRATDkEGEjMZEP/pCVKqySrKO
mOwvsyAYzouoOsdFmdiSVXImMxHOw5SI9f0/wnQov03KPPuNU8YvfQ84etisBtvUJWwWBFl+0NQi
rFValoWxqv3EmEUYXdFUpnOLB4kT9lE/N7sYzQohuJ0FBjk1tQZPqCuyEKZu5jIN3CCogqsct9Vv
nDZ7aVH3ssGprRYCqggqTWGT8EtkimSE83ixJVelzBxupJaHWR07SZsxcBRycNsmzhyQ7RT24es1
rhu3yHxxtvcrQZeanllayA5aYqw7Fvk276MFawMyw7JcJz6T80rBMs5zZi36TngSWJkdBVp6vQkD
44FR2xz8dY8btunLNDiVcYm3IuLlYqiFdHvqX6BA2EUgpJdrtqqrIpjpWKB5HyJkiz3vS8IsmmdJ
PysrlXlAjxJ3GCPTjWPlYaOVCxoU6LxbRFgpqJX8yicBhC9XGpx7y619ewHjkAIlcOTNZHXnoo9p
nxG6CgKcOprxj2gMx5mKuDHjeXZGer8Dp90gNzZqbY8gu6M4jx1gaGFm+1XSreIY/EiJ+tyLBAtt
pMphlZEhWcYGt9N6MFdR3cUzoF3XGc2WY5x0sHaossOiJ6sh5mQlLX7Rdyiap0kS2dRQrYv72kkS
01rlQsfzjnfbMogDJwtaE8C29CqkweBU0o+dcaRJauO+KlZxlg+jQ2VUrO7/7uOUuFpauY0qAk6m
sISY+WPlkLEIl0batl5XELWOQhLZIqrkqusXftMN27wbZz4cebM2uyB3apPXM6AHsIS6ZF2XPXHG
QSzAbkQXvCbGvCSxtKP8c1ok7XIM80sl2CXYtXCxp0VV2l4PUe8NaaivQrMs7DZEpidLo3cKzv2z
hFncRhk9r8GGnnVGrdy2HEOPo6JbAv+fl3GoN5kWmV2wwPISkg62NWi5qYOqsJXsIkDP7Fc0b3yn
HFPqWH0BtCcz8hXR2IlL828LpfsF3KQOaSGxBk74Kk2v4zz+m7BFOuLIw02dulYb9RtNO+WMHfqs
2iBYNpjtmrpJvULHpj0ag7IV9tVcW2nu9hYy7DpryWqm8pLYtIjokrXbqCH8VMt4PvaqXeeVdtJa
WlddMEpbcX9Wirqey9Hnq2EcPsZ51G36mCxMhsIlyvhd3ot2pkNZeqmllU1UFM0obmLXCuvgvG2x
tlETLUiqw+skH86oyBeZH7WXsH/N1R0BIl83lzxpk42f5twOmJ97ZZxaQOPDDzQprYsQ+5UjAiAe
WVbNu57Xy0iUqRvl6VfNdXBptP5XH5m+17Ek89owlfO+roHMsnQ8zYNPSSGrlQJbEzV5uK39bLDN
UYi/u6IK7Dg/LePOWvshLeZAVBsn8a3Ow2lL3GAYqg9N23iyKuaN4TtE6OFSZOGcqbDfGow7JIuY
NxaocDks6yWWSeXUloE9UWzNcsw9lLJxAWuNuKpqgM9gwAY2TyR2aOYCVCnt3DJoiocVXuXIqzMf
VqqE33Dpf5VRpddqVLcyAB8s5ajOO6G2YMlMtwhHOQ9InDhMo2ElG45drf8xQDU++uRLnHeXMonM
zdgBs4DNgHRehDRed3l7ajTprCuH8kqTYB7Qzj+vee3GgzbAfGTYlfwuykXtsayqZtoIsSOTVi2z
YFzr1OpsGsfhjI9xcDHE5Y6SXi8qLYuFDtKdr2MbDIbctpSW5/CAym7iylr6pr+j0h/Wdaa+GrTt
ToMGI9dXRDgIULVp1UQfAgYrLI9WGkfDJ+pfVWYEq6JprNt6w8Y2vFSmRnYhgHjD9sfqTOeJO/Is
W6UoJw4vv8oOG6cpg9Nk07o8o1ZrZ834T4DybpU3g/ZYQtQ8iaq/IwQHhpTWZ62q6wj7rlYsPOMq
S+3AD6g7CJmc+kHndJ1FVkzDDXtlZU5dggkcS0gAJE26bWg1zJEBaKFMlrZEIXJyy4g3qjQ+VRAO
z1lnlU6VagcMgbrJgFLYiU7sDOPivEgCvWxFsslU5J+aIU9gZeZXqA/9GXQpLVtjvA7ZQLy4HCwb
G1a6LFvq+mV7XYV23GR6LnNtORAbVUFtx50DU8o3kcCLQfunsez1BZGz3BfmjNdt41BWxaB2SnuV
riEMVSb+kFuLoLaCDw0mrc3S7GNF435j4MT/VFJ6F6B+sMU4JBBGgyRt3pCLtCiEnfFOfmpkorbE
B4sUW2nr5iFiNjjrfBFZ1O6rdLSxX37ugaHZmAbVomqafpO18kM4lBHoWzsnPaZnRsi9nmbCLXvd
2yRnw4dg06MW2DVF2rYCtI2UTK7boHQ6HAczTCGmznq21Lo0lm2Nz0u/hOG02fhai1NjPK1a0c3u
g7McIuOZWdcwZVUVFjYWkZpXTW45nTmmwBevRm0qu+9puZRgnS4S34bzvHsPZ4Kth2Q8hyP8YcrM
vJ1lWVR5KNYfIDlmrYNMKK9M5LWfcXWZjTJ34jruPN51nZ2bPfncUtzOirj3egOMExkT8BCmvhsH
Hbh5R9pl7vuhbUA0ZHesbLxczTuIGdwwpIOneNLDIjEvAkMPDmcQS0jTD0F1E+ZZvKZekacfLKNP
N0RvhrYyFlKVjWvrIhjWzVhAtFj051r4dkWLwAm1zzaFaXyUFaa2b7S9XQcBm/dNAWF8UoHPryzD
SxuwKbwSTm8Y2apHFjkzu6SxE0vPzLKTf5d6+LtNo2rRZ7SZm7L8YpRAs4OBjo6PM+6hIMncvET+
Ihl9SI7tgwtBO307xGYABjJC60SNpd30kDUqaf410yR0hcHIpgyti5qX2ZnQ2LBlXfSzrBGbtq2r
C+DhI9xOBp702SwtqnCdalq6Aa7UymCzwurzlRFC/EIGj6GRzLgKjdTOSahn0DPjdWHCl93QQ3RJ
apdKo51HI0azPikco6exbdZ9v2mrOPbqOK4Ax4YBD1IQ/VPI3+BSVJtSGCvW98U6as3Uqca2W4Ed
RjmExNIaLIjH287lqnZTLPlZpcrSaVUc2TEN6+UAR0uszTbdyqa6LU0yXEfBnoCZ8yocjNNeU48m
cbPVPo9cHyfSq1q5jUsCib6xUPM+J7Utakh5wS5VDs7fjGd1n1duMoBZDNpELHyV9V6bqc4T2qxc
A6rqdkwyf5aRKD4dUkg42GVpMO/+jnEZNvOCR5GdsC9pgLtN7EvkQCaPuqMZs004tpENntfc0HRF
spo6dT6wZRjmwvMbnpz24MHnhGsJ+i6QXaXGDDwj9rpR3lm1+BqqtltqQa/bnN8WRQzhLkVe7se1
C8c//5MYfgQhSRa6ndGet1nNZrLqYf2bclZUpPL8atwg0m5z3kCgQusvpiGXdb82BljfGS7uYF/O
NbRQg3aZnNl+H89xH4HvoDeq6EKPttnfjUrCRZtEYKZVYGvML/us72c+7AZ2yzy85ny9T4b1IQnn
luoHiFK+9vmo7NbM/hFW85npZGkhPuNRL91CZQGQODYbuyiwq1Ff9aCynrbyyOmKay2KZJ71ePSG
rLWDsq+XqQz8WUVztxqazPFDfErLynfaWJ8apugXKJ/lDa5n4kPb4dCuevJJwM8BA2xdPVyzPuGz
KOyXgpWBnbJ6AKzVDmXDrsHxohnwDfNaXOZ2iNKrdugCtxAxdWhBF1n1yWgi08kSKZ2IaeJU7NZM
We7opEq9GJej3aSJ3QMYimqg2NIsbVWYuV30bDu0oXK6si6AGCfMIYUu7Dw2AJZydLpBUScM8osW
lU5kDY2HSe35xMCuKJwEDRFMT2yHVZR4oVVuyl70bhLz2NZdULl5WgL75a7SjXJTRLXbRWqrYlp7
dTuzTCxgKuqrphgTOy3NdulKGfnu/lB9R2Md2LRLz4O6TWft2C8wH4D3tgXEHgHzQlZAsFPrxWAm
4GT9HJLiLPEKI4TlHHS+PRaa2jiuK6fsfRdH2PAg6FN11AGXTUMnllFt8/GsTLYGSb40CbrOwkzM
KO+5UzeGQ1h+ZljVvPFR7bQSDDpEai5wRDGTOmpcQbHdlNEdRLwLmoe1V1E/d9uKfgLHcA5c9JaO
XIFNAs8dWIULvLNzqWFdCCOK5qamM1KxcpaP5WWa49wjeV56iQhnwNDtvk6WmSIZmFCwchZaFEZ5
NzAIMYhK5mA2P1d+R20JqSRGMqCVgYFtFZhXKARrkWWNtEdLrWmcaScjyRVEFaux08qzirx2QNB5
HpAB7BhfyKaI3FiT3AanJe20sbK5n9yKkN11PQOfQZA100M8H3rrQ+SXg5eUITiC2PeyLCQuD4IN
wqSckdpEdiva0oEY/yIrkm0kussCSDDYj5pCTClvWgNMZVtBmh7KPsFM9jYXxk1fcpe07Ip0dLRR
53/sKnJLikytSQOJ88xK3aqMWrc0Z71MPB9z7IxKAXNU4H50zTMbN/+Q/HxMw97upMHcxPICgzvd
mEN+lxHlZi3rbKX+SY0htWsoAC0S8zZpO+1J1TI7HVPHMkoPD7neKBHYXY2/tCarHF6nmwCIoJOk
7SK3pLIpKyywtH34eZzXpd4Kn7WO38nASam+ME34TsMvwr0gS+bDU2jEc7ttfduArxvbWUKLapvx
FKJ16yJvQ+3CrtDMRjhdMf6FVRjZjKr+bGgXfmxim8Qsc+I2NOwONgHbsHQFzH+yNdsg8yoM4TiF
ZJVHM7oSEE2Aqfgnula91DbtezjgPwRXL4EpCxO8S0OkzRyolwHPZ1nsoIo2tigtiLiCS8qbyi4S
0tj+EJqeDvgmrsC7ZpjNk9T6THDl9OW8DSq8MPPMtni7q9jfqVnfGjIBelKv9i7M7IfGDTRdaxKl
DkQ5ZK5GvImqZnRCVNeu0SQr2oULKws+5aj4igMwz01fAMmVEA4z4dQi3Qbg5XwzC51E8nOjHooZ
SRNnhPT0wuJj4JhIXnZR4aY6bzeQAu2uAqmwB7HF6JkSskRkLCuPiVyB90liD6N0QTBOSocM0vEl
vYaMJ1pVPmlnUC7w3bBt0gUOhAUprB7NGiM33HTwE6csrWFmdZE571V5x+DsnFPO1aYFM7zCERBt
V1oz1FbcNpHinqB9vIXvibf3v6V9Hm/DIDsnQzguv7+va9rZxjhgsDoqgogKCRsOdg0e/rx/D4KS
AsE0g8ctiI6dhsap3eu2nrdpGW4LQhIEbLYdVqXfLev9e9X9e0Md3oZ5Fi5UXwXbzjQWAdJoZZVh
sL3/h337jRMfOX0wVHYfiI+k43/TlLSLhveQdEp1J5dhYGyg5gN/Wl25SQoGSyhxComhTlBGpldE
aXGdzlTRFLY20myRR20HYeIg7NxqhdMYie+YGbqGqLh3LTx2M1nkTsIBQhx4UVbc6jzObJHEtaP9
9kJ0C5lD/GMpmswKw4D0CgYOEyK8HjT4b8StFTxSm+tZw5LBgdT2acW6WdjWsZtC8RAMZ0Zdixu3
jFWbkYbaTgLIjzFwMwlrruI4OGvSEM2pCmfwtWeQlAmcaIRoDg6eSG0bqrTJLIpNaVft8EGXZDdE
mrsQnnxtRjO1OS1BgfY5xpAA+y9DN2OQpXYgJQqJ9MqqlpqO4aXA7UabJDxvYjvBUXja0XzeR5AR
JZq3m72l7IaBgOcOgNbmMVkbQccgIaLRkiUQDapRZw4kPcS6L5p6I3SJ7LHJz/QYjdsiSNUcnFQ/
jwgojx9HxiVr8IKanelCEG0uNerZOs3G24Go8AqqF6eWWYcbIUpjURUG8ILBl2e8sXOmqwuUWHJR
AbWwxwxbV5iBM/ED3LpGmGRrzbIzzRg46yDtFnE2ZIskGSRY7LqfW7kERlOAioZlsEIRjpe9ih3D
EBQs9BjaLRz3Mq/MVp0jSJXZvaUcK5N648ejZ5nd5yw0AhfKG2yj8/yKl+UZi+JkA9vxbF1a/LQr
onAmTBA5D0wxB7/ZzXl5niNteaEv8AULL5NUlF7nR8HnVmdbUeDwH1XMatFD0o1HlluU/5uy61qS
VMe2X8QNjAQi4sZ9wCRpKst0mTYvRFuQMBIgCfP1d2WdM3O6qju6ZiJm8lRmVScgpK29l9nQIHN8
bXOslo/Sadt91+otaZfBSaO1HfcyehSRRnifl+2MY7WNJ3fjgn2gMny8b8Wh9Yk80Vp+HYdxuiGt
5PvNMgUoELurT5dPsY2eNt9fQAB53QmXXheq822+LNVRzsERiWpTjIyEqFBIeFr6fhehuG1IXJ3n
9dbfggirca5yUJJxEqvQpHzyyhSM4JxMdFzfKaT3ujLDSVbyvS87N+VLS/dR1DhXbOjv47XZxY4c
dizE/q91213JDvhJZVH4LHH1flTlZ4f5/BhK9m6dyXgFwcWj11Lv5C3+loTA6I5qcx7dtZbvvCA4
oNxmmRw8kj4Xn74cqoO24RlIUXVrpqpOur5EoA6qoeiAH56Va91zS4R3ntxWJuBj4900uduaPH/4
/DdzT+2Z3fcbsjcSTnc1cev7eW6mHQcHDMAKKUA618hM+k7f2ZjoA7bCNpFLK4fMSEKvZLkEeRcG
axJ3pLeJXcAEBGYGOtJXRcQePOWMRyIAY2xyxUMu5JoPKH/28xw+xGUQ74exW7NIjkkIWLRQ8xAn
zAcHjlMHr+XP7kEJlM9t6ac1baLLPH5Xb94Hd/kg5tJkQcunlATN1eS6FvegllgGi5M6VVlnQY/U
EwHLRR2aj2MScKxGnC2CnN9llSiR2TG+n0XYpJ2sv/FAYlNdM5/0Z9D5JBk47XcdiTMz3sQoyJJ5
WdsuGZr6axDWXr45znoUPExNHcZ7Njn+kfgmPLjVk7JmPT6/YB2924j4ShyGSMqWAWEXUMvGgNGb
GZj9809yuWD4SvgTZEgVsFNdyZOLoj+Lg3LBgg1X5OUUo9IyQJr1JuejbZ0U2dhx8yZ+svZCyqHu
n3VCjXQyy7yEztYDF7S4ibS9QIEB/IQFV2GPteEiNLuVs+zi2jt0QR0lOm7bwzSiCPHX8H6dw69T
FdFUhM/x1XuYh4UW1lN387jadEG4zhe63HBRAZOySV1OGObAigQt83qUk4hfUzCj+jfiWAcTcrxA
T3ltvncDWQ4RmU7ONoOrQqqehR09NA3Q6KGSP+jYOCdE/z1QOJUEhqz7hhVcoeRbw2AuejO2R6bi
R7VF/I5HZcJo9d2QITzKFWe8UEfkViM6oiRL3Haszl7Ym0R1sUqFI5Bl9UImnSyDParYqo14MiBy
JoqX67EeFoKyqj0DaGpyV3dIDgFFJG4TPwXW8U9z69wvo3tBQJLIqcI8jgDus0pX4MniG7cBQBW3
4yeLWvIgOIB1r0WIspjcYi1tYkhuFjok2+Q2O9N2GG/hpuvcDBC1AAZb/fWIsjMhq9huA+/gzMtU
AOUvqpC8U6C0UrqZIXcMhCVGJlTzODfCJYBBwrroHPAYVJFMICdxV6dNvWgDsOkEH7nnu4XTjmdN
xu7QLl4G8rYsatUWoBRYWncqzP3lK6A5B9UaIL0QaSjwxahCvcO24ZsLkKhrI0C4wwXyWTqd1+pz
1Pj1db3cbfVK9lvj3nqV0gWUMxNoYnbNOxIcpF+XmXFM4sjZpFKOoLE9kSt/rHKAITbpeZfVmytP
NjS4NlYjq+ux36jw+0A6s4vi5i5AnY3CR6StI9+H2Bh21YyqxyP7kpYfu9id88GL5xTgQJV0zUYT
ibiUbmrh+RJly4q6Gl8GMqXxh4wqeWebstx56ssEMHwfxvNe1nEJ/PVdRWybab/8NobOd1oFbW5L
1iZI/D5x6HkSJ0ZyTVpQaUOEOojX0dEdFNkhQDzWXnfv+qzKq7D8OHfhlgnL+t0yAiWYJ+gaGoT9
YuzB0+gu2rdukMd98FRW1cd4DOZUBatK+5BV2bpyL5MxR1RAtQq/KPbEEmRqUGbaGSyUMkubb6jb
pynwr6NVPOk6AOPRjO/EaL5ui8ZU/DFzZAsDaCefz+pU9ipCpNgxAVCEm3xzP2wjB4TPhwFfXyEM
sXW3xZbnjgyzqOqaEwr4cJm/xuoCcYCRzmbSpGIcusKRFdJ0nobCLcAIY8drF4izvPXKA0Sxg4zs
kS59m81T+0TDUWUcmVXSUSTNsRp4wrtwyJo2vNsc8ml1bYh4wPwjRIX5GhKZx34wpsCd52wtCYJF
cJnezg8qVjcbx6HNw5XQAuA0IA/vNJAyKEC+IsavwzdIxLA82PTNLSc/W/QyJ1rUKvONt2s8gEAz
6vE4QgK+WQAZLtsN8/bodPIu3lgRO67eT3p2j4OyQ67Iutxa9yQuiSTArxHbAwdHClQbRNwyQgLm
ifsFJfxpllkA7Vy2IvU+BrFAThrGTQpljcgQVmnqhAM5Uj5iBg3bx6jS+lHwmt6Etb0xNq7u/Knc
x3RuHtqUgVgdyzG8mlvEhNJRovAd8MmziyS+I6s9zcjt/KiSO9MdILRUV9NQ9DF97Bn7HLZS7dka
7YdGRzdKmiQGTr/b+Ch2bovCovNRPnlTe8M3e+pMsNx3oAyTttcPW+WUp5r07IqYGvkVyeYgLovN
kLhQERIl1U0CkFOAOthHddQpH3NxyOUUgs5fe56AN8D8M95jW85LPpEm6xt1dCyp7unGvxsnAJQj
t/7cyeWaGjYXqx8Muau6r/1mUWKIadoHDvsMyZafVCpwn/xqK1PNg8Tvm2mvOE9NwwYQ7sttj4Tr
WPdAXkj8Xl7IjtKvPgWLfN/No5eAXKv2yEq/+hJXI62xKes6UEbbNhVaRH0utQ5AzXq3bqXcoo+6
JUMGqPdcOTvP5m3d8F0fkx7KBZJ2vYrTGFBTWnLpggoGS2RxoAda9d9kZL6SwW0KXXpnKkN2FXC7
b6AmOYxMqVQGbdrWMih8r53zgGKHBofEsqlWEbIJVe17/POkb1ib9qYK0tllEzAr4xXQxXwBH61T
0IN3DLG4CFgr0jUcVOpOI/SHvRaJCNfrrnXitOElbg/QS04VGK6F3FVeV4QBKtFuaCBeGDPKEd0M
QfKzlh2yLTL4eRUPGkmvVxgevzMjdY9lFdRJtbAwhzA1nYbu3NO5Kta1OUKrU+XWibpE9ga0JPhw
r+78JK6w6Zb1Gu0C7n8sLe5cDXFE6y8KOoPm4CJypoyDFAWg21DdHjaL2V4mNVlGoJDIoYEIZpOY
9uXg1Mcgly22c/CZYhnqJ2WGRLtIRSSYm9SFLjW3WwO8ILIrtpowONC+8na+O5rUbpBHxVuoTnEt
Tk2kD70dP4xR1xf2wg0Sd2YpLcWPla9Doubgy0Ibd2/YdiTtigp9qKpMT2sxVEN7NTYEKsWFREnE
6+rgOI1zXw4Fa2g28giMIYF2JIyiMe2/R06fVosiV1IvYQaJCkl6B/rPkPp7JXc97tKN0yNVDUZs
3lDPpKQe946JONizGWDrHOcrmDU9TUNahwoztNZICycuEtfR0Fd40JoNKK+nsNwHkpmDaFBQOSiL
Kh+UuAOdUgpsHAVCVPMd71B8VhHJ/bGJjwyA8S1EVA8uVGmJ5P51OxNnxzQyOOEPZeENXh5+8JfO
y4HPdFcE/LqziI+oshl219jdlSP9MbDeywWDZNDj+453FRgQftk2Jiip4/mIDfTatrogKEtv6GTB
j3rTlT+OY9qGFSS0Rl3ZcDzbodS7QK4nYmV7PWwe6s/Ni4AcOOANoSVPxnWxWWiXAUnJVGPzWr2s
tMNjtGKpMKd9VK5Ru7qcgZe702mbaj+T0GVk1NLt2mDkoKfRRxLh0GqyY7LFbMvKtQKpxs0Buph9
5et9EA8+KlzHSwFIjKAeULuKsdFJRHiHiQ3Z1UU1n9QCDMo6VqnwOpmvIlpvZ/gsEuw4LGdmuIJq
Qec92W6dsJ/yAFVY6vsKwoZI92k8ke56VN5a2DVUyehHS6aFRgkasPLY2CeRhpPr30TSEdlSutMu
WqAgqW2UGDMEO58Adl8XMDnKgjNhnX1XQSp438X+qRkxboMnymPpxqlaTD459j3H8KVuRbdEbWMm
qvg0L/Ej3cQXz9R75IUGW6/4+eX5M/vyF8+fOa07YEcIloS5jZMTBTJ60vLIK18eRUTrFmIb/Pj8
4fPLEDGRTlM4p2bsx0JColkO03gUvhiPzubpFjsG3v/zYeS443HA3tUi08aPz385lZhntQbJ3kUR
6u8Z0SIpm3EFe49/3fXbqZTYJhtX4hyej1w/n87zj27Xdwd4D7CB9Or4z8tg17b96cNoRR7KQ/HV
EfVwHHB5x42678Z5HXaESlo4/lQ8/+6fP3CHMkTZqlg6gZL562y9apva5PnEn1/qy8VGxl7ZgQuk
9aE+dv6Cl8uwz1j+bdes+2gr5RG06v3QBN2OXt7FDbR7YQgo9PLu+aOZBXI3VeSedKJDBK2apGoa
eeBAWDVA+K0rZLDyvS1Bsw5d9Tnc6Lfnf95c7owibCy8/mEiAdCTBcmxE0Py8Kyy+9s0c/uz8QOk
3zryqtZ/+UD+/fb/HmSH//3v5d/88+H/vniHBrCjnOQP/ce/wlOVLv6X6fUfvfhmHP3vs7vYZl68
QfHMNbTt3wHUfJ9Mq/9lYLn85X/6y//MwuN5kDg/DxWu828f0AsLz78f3fX9+aQuppi//82/DDwu
OiPCWgBblof2odCm/m3fYdH/hBfCFW14IeC/CBj/bd8JPDxuEY9WYqHvAq5Dw51/23d8gmb/aDUC
G0WITst4Msl/Y995Foz/I9KlJAYtQmALuzx7Bm1/nkW8P9kyqnlxN4aEck+bVmdDN/IbR0hxmtRw
oxfrZWEL8A27TXPFS9dLjT/IVA5NJtQtUVt98o25dnQzJUxBHRHRsb+i2k8hJK2RM/bTQXv2PNGB
7Ue3H4q4xq7x03j/PTN/tiC9VG7jWUewOeEpLYGP3q0Y4NfK7WGAFA/spi4AkiHfMHzXOEhboPKC
rsH3UTgOfmLi6Bvib/vGsb2LtPSn8fvr4DGj6CZC8DT5yxMYfjYBjIGwntdRXYwDoFUri6ENNmxv
dd763pyYsrpRoXISyJrTMuDmr2X511z7zbX/9vi4bTH6omKOwYT18vibB2HGSuDe6dh0G5C5ybzZ
m9MJSsEuqpx0bA4DnzOXd1POKJL5P4/9s5/q9fVfmoETTG88HPS1B2Cx2jQtxeBTqsEIj9i6xr5O
gpV6iUsgxwkCXWURQ9yw2NoB1JOkIwWDvqELpiSAfPONIblYIH49owCiYCwuD6DryxHRkIaVgYIo
05EkBH291HnvkeEtJ8wrTTlu/KUdow+lLcFTUfFo1JeHmSoGF8JQmmLZPAktnBT5uITiSZUzSBkN
/L7qy+ttkinzrbc3szPfIltZ0jYa/CsVkLpoF6gqBCfsDU35Zc69HAEK4p+5fuDhGRN46tTLU6OD
BVsCoXgxDd8iJPxJ6NRfIfJN1rV84OjfmoalUG/MhF+Hnfq+DxsVPIdwmb7WYJd1Iy77mCkEHBYp
3FNtqtz4LVPB70bdJxAwMWjICQ0uv/8pXKF88oXXNLg01DDZxnAZowynpA284Y159LtR/PlQr25w
SIDvVrQ1BVt5DP0H5PZGfFOiAZYJ1DNZocfi9fqGwyd46dS4RDN4AiIWUvSUijGBL1r3n65whf6K
zTMWNNT5Jqkd3e/jzj1pHnW7TSF1tvFNLVZzVmp+0BER+TrYPUJDnCgnajLb0iCfhVM4c+jvQTiX
OG9/Z0PEXWYulOLSXA2XUtWa2Oalw3/A5rIVTumfy0ta2Y/VD+h/tv3a3I4MgH/VUJF4q8+vGGgr
fecZ5xMZKH/DovIcql5N2wBPSoW/CUZX/5dpy8CU+6jddQEqvNlBoXQX6D5I6gpX5dT2TrsAa2br
5BHUkVOL7FEQ5Om9BSS4UJuH/X076QHlVAxZSeQBAJNzFqxiyiogDb3FZPEBsCfTuA1pS+U1i7a9
WmqIvVzUrn5wBcOVgMTsK+96J63Y7O7LD2sIua4vzJXji/dvRE/v170L3lnsXZdgRfH/V0tVxG0I
fBMllRyiLjdmO82D+L5ISNOn+XETEly9YU46U7rs+xXD4dAfazxdu5rv1Cacq0p+6xv813U/Qggs
M9QhH+sSVAl4EJ7G1NuFhso00OEO8Gf0EBtgUu4X4bD6sVu0hR4C+6QzGD8FZVNo260Qt8DXAcj8
BHJRJ4B7oY4Q3d1i2V0s1aM2V14jEtKjxoa35exr1zv0NCXLSWxVnIKF8BM+D8fZ2LtKzY/Mnpol
HlPZGZ5Jco92D4+MtvejoHQfh45KgetD0MRKsEvHtgEaM0Lms9siBVW4DyDeEP7E05F5Ctq+Zbex
6jEQ/NZE9mZEydVy8BVsnb+ukHOmjurBb1dDh7EDXtQcfXYbZWuIktkq80BcwC4wJ9xUMz81qN12
i3oceLQlK0h7cCztkbgD0IlNN8lKRz9prfPOkxEE//HXeqRfZTTeUvIQyokm3UA/Aa57IBv5EHWQ
QDrxcui8MEzKKEAZwfAlozWPYcVsJujIC9mh+ke84kk/6hu4GN+YVb8GLoYwgg6NFAgZ4IlXEWSZ
KmrojHVkiN6pbimYBZLg8eWhXEaWweGbwknQvxH/f3tUil2XujS6bAQv4xYUiZbFW4Nt130CXwRb
a/vDjOH1Agp0JM176E8+vLF6fs29GI2wE3iQE8QheW22htTK9k5rkHsRq4GyAflaxP0Ii08+fqaR
3fLYPbka8lZFt9s/H/zXhcvQY/GSnqOVTwDv+8vLrQy1YrYSlxvJD2r0d2L1nQPZ4C9T2j8Cc46c
b84MMO3Px/UCfPHLKIkD40lfyHPRjAZD/fLAcLk6nZ4xzsRE1zFWWB50nU3bal0ODfq4dagZUmq1
Ttp6uwb110At3n4OgUJA1vDW2fy66+Ns0C+HoU0YQK/XHr+Go94PVTwVy4IsCJbCBKBrk8cVVJId
W7Ey58m7niIXMk8ib0DTZG3LRN7V84MM/b6grZv9eYReOTkvOyie4BCEHmUeXKnea2vwMEiycRtN
hR/4LG1bJ1ch8XaW2yeIvn/YaQ4hh5BlAqNthX2vfd8F8t0KAuFqar2PzQJ6dg9D/LFmzpo0BkLw
KFTQaGs/0271AIPKWXM3ukYqYguwESUcM2f4nH7UpFxgn8BX//mSntOa1zcdbYcuFWEQo1Z7lYtU
xHGcsg4g5iFQUvcZlAvXXgRIuAfcnLReI6GU5ZBRB6RLRLs0+w2qb8hgLwsfAHEG+dxnf0PqEkLv
kzaQkSqls/Ai8Nq6AJKktt25tHezpiqDgyHswfUloIew3mAAhBZojK/iJdJ7KnHB0NnAVTNlC8Qf
FcZI8rp7I/sir3yRf93F2IMwAs0rEM4uv/8pDyq9Me5WNk8FOJ1U1/W+joAe1c663wbvyuohrWhN
DvUMatT0/QI89Qe0OxmtkfBbQ5w90vMVVSDgWhSAIBgDKCM3u/rpLOSHbhkM4BwUs7oOd7r94rD5
caxbdoSSdMrNfMl/wiDroLBOfGqbhPoK9hnbHNlFWKLKaUtqvn6GtgjSxwbiRjQ2CDLfne5nGX77
8wR45aX9e07/NBqvVv2sgedWcp0K2FeadG3XMfU3b0zgt5kz1TDQsOCU0rlsktCzIgVp60MfSh+t
0HiCxZ/8lvR3kR4JODZpRCEveh362GrJvFIDZ00X2WImDDiv37w3YDTDC2PIqQWpxA0sFVWFgNB6
N90im5soVoeYtPsNJ35VShdDqmJo1fr1FMVgcMbN2ZLukuOIHlYi0nyhPr6ED/Kz9ow9xBWBPmsI
WYbBeMDXPowMProtKtu0trKHa6Xpc2DvP0B7rWkZ+Te6peWOduGHTtERsm2owoOtXIoGiOIauIfa
R4hCM8ouo+iUAmWs6RLuvg9I+dmL5GNoBPZ2FeeRHt4bPaXBUPMrPgQpGatvzIPC542x/TW4o7+C
RwhyYBj8L8jTz5P+Uhk0JezfBSPN56qEf9LZgHHKDTn9n4/0m/0rRKmBTjAkwre6l5v80/Ka2ibs
R+lNhar6H0INaRepPULnLZvhiK0hve07UqekJw9/PvBvUl5gYT4k8rBjQ3b9unAeSpj5opIiPPc0
N+AGEwMO5tDo6StagS3JBhFp5AOUD/smTGjl8rxbUcmXyOshIJYZ3K/fCDXwmCnozNd6FLnkuzIE
E/znU/3NRL+0AgijIEBygcL25Rjpig9+Kdyp6GuoumdoxSbx2brt7eLQtOP8xxTJt8Cs56TlVagH
4udD/opHpVDQRy8PGltnWjjH6vKsuXYDF3p3J4sinm1hdFWxUqd+OKmdEwd7oAzv/JIdfGh3szmG
JyuQ5BY8goY5BPaAsUSiufH1gXvzSTtvpUCXTefXM8XWCScqGnC8Tr+40ZbWFjEJfkuduZC0IA5G
NWSfDU9pLX78+W78dsaiRLo8O5O6QPpeDkwYi6bqDDQ0QX+etX8mBEf1+/AawTlIWszfNN6WNnPe
mrC/VuToIwSU9NIXnUK2QF4eWExeJT2ipqLb9Pt5JXdehOqwrKNL84DxBuVK6lWoP5uldmCs0GUi
6AQdtIM6vKw60NMTbLCu3bmsOW4gL9/YKl+3N7hslaF3ef6ri8WMx42+mjLzauhWTw1WlEM+I6pA
X0W02DVqOqNu/F5zZMeWsF0I1wqL1nuFJjsl2VQejRAqIor9gM89eGPxkN/dL2TIuFOobtEl5dVZ
6cqWftC7Y7GaCiqFboVTHX092mkDCbYieZ00hDSCV+gjY90qQ+J4QOuWOjWCdbdrV/Q+5ffBsnw3
op7vjVfdQZs2XVf9KXaC7TSw+npDpLkaYhj6wpL2BUeied1jX4ihmdTMA10e1/F5U9gmeosUjrtr
mEPlZ99Pw7lXqBCg+jTFYdL6c7vQD5tp5cEJRPTkD9W3beB5Y726mPt6ObcetrVg3NSVVNk0IAf4
r+f3pS0yTJFoTI1nIbya37XD+Er78OIMgIlo4wJk/gZjf2/qVBr6wGtzFzrjDzG/CWL/JtdCD188
MdCN8AwT9hrE5sID3A/6vwiXNtoL16ATkVOWhV8GTcogpTjM43i00EUc2xL4ZhAM9FivwX9fU6GW
QufT8MJG/LIzqF5tWjEywHy83owEOsGhcd2czz10zrX3eQE9fb3K/gotl6Y3putvgHSGgwPNRRET
Act/tcr9rawEmvkMhY5WmpiqLnwmvwgFa05XQUrBHVhXYTE/CFvtVD3Ub6zi30QZ9IQNIVeG2BMP
Y3p1+5Ep9Tqu6YCuVxv6fcSHoEwFm6aEi87PRvfNK0Yp9JtaEjklejlenhUZII6/jGysIdJUm4dj
2i7+Iv1IgCLX4e0C0GbHNbTaPeRz3jLEDw699Mww5bcgqutTtEAnUS1lfCucz71w69x0Kww/HD4Z
9AGqbo2PFmfeQGAvgg9MQ7GQocmN88jKCXqUkcLjMTVXTrNETxMgpskt1b1ft++n1a5pNI3iM0TW
u2Cd2rup7WawCGh1hNWOsrdf+GOv1ZxDSVrtQboG7xtCvtiwpvnsLz1WumHnyrt8EfHKz03kFMKm
EE2674DmOA+kRBoZzfSJx404AP4qzyVvKzibiHNLXTvebX7ZJmYO7kBsDI/6x0WOkfDFhu9Z8GQ2
T3y3wPXH2U8uhvwIFcSdnKlznsfSQk7Vo+ZmdRm/E1EMGyKMxrXhtxtMKk9TD90ZUs/4A5oA9EUQ
wYGlfUJu+rh9QiZjDqOotuvFd09UGe+odfwJRVBzVt4irtjWugl2yP5pWcWDO1Ym62Ai3cWeXj/W
yNu6VS+fiaQXIZDfZHpz4PhwW0gpVyPvBY+++rXavrqNd9ez9qPuuLPrfcLPa2T42Sz620Uhn9Zm
hi+dddLkneIb6r3WHrnsUYFpaCUzDpY+gVRiCXNulzRqg+m4SYWs3rTvtSNM4V3ePX8U1RtLt5J0
GUxw/Bo7O7/WEianFTDJ80ceU2gqw/yivTTPeO6gIV1i//rp+bOygXzIjmXB0f9NNAG9AvQIW9Xl
p39eZnRVydUMTI5R1e1WHmHb8yU/l/PKzxVZgHVW65BXZSNP9eKiJ0CMFiWnIRo/LaFE9bKVGrqH
2Ryff9q6rs3bFm6xxlbbjSPH7cag/4Ash5vnT8D8rTe8FWTPtmYvIe7TfUlv/3kZevgOkKtcR91U
Z3DILkUP+H0/rT0sPL4ij0sTQK8Bu+CszZbouSRl0qCkOsZ2eFpxB3Z1FFV569HynjC5g7fOe+/U
aKIz1ahlHKTJrlLOO6085x18VXe2jfRZit659UZgx3BoFuXiBBlF35CHqm6GYz1NVfr8FhIKcl63
NjPTAneC0zlQqDfzLdIE6CNatEMR3NxOTRa54uRPdXk3tDGFO2lpD1YNZeoNodwJNxR3RFpxB4AJ
Fo2Vb9kGFzfUkrZGnzJuT+WmRKqDKH5qV9EWSqoo171fPoUC7bR6giYQHaSaEBxuTyvxAGFUFo1J
nHJ78pvu6BAvvuvccXzqPrWXD8lUt4fF9FgMKkJTGTU8VmW83oe6T8bIGx6HdRyyqal6YOSByEMJ
9+yKkvgmnHhw8/wTUtcZtUYSsYnvvFkjRxJrMF5FwxbBTNJ8ClpGjxHT4bGr2xDzG/ZLXcpru3RV
CnptLKgHxxKu5fGCUSZ+w6KkppXdiT7w7iFQgcTK3hqp4I/ccNmxLeNHW/dh5i4sKoIGB7bctNni
zersrP4Gf9K0m/yTN85NBfa8vNPWmk/VQj5YM5+8re9vwtkPruWEeSLhi86csdNn9KtISKjgVgsv
rVtIRYFBuMNOVhTtXqYJA9rr7n7rzN3KlvBjJxh0ZlYtB2dxpg90eULTsO4p4CQPlAPguBe2KLuB
fTT1cYCN4BP43wXK5w1SWqdqPkACnE6XzyHkDfJW6S21C8JqwOT0GBJnTf3RX/cGTmIFe/NTv/JP
CCTtJ0ie8efNvfDleMu8JnyqxS6oePe0mNncBYyf6/VJkcF7YGMsb1i3PFZmLB8p35proZ2vz+9a
wvm5n9o+6UoYB+fewd0A9nqHTQaKsrC8jy8vqyYNcKENTSdBgWbwZYz7oDc62wAu7ZXvrY9xGZKM
cxWAb5PrY3uRYrWR+2WBKj4dpJjuzQIzekz4u3Gy072+vHjLRZEk0bCsqhqdwvwK2LmHQG7ufXBU
l7fCaHHPe3S9md1PcTfaYmBLtJ/D+MMS9A3qtf/n6jyWG2eaKPtEiIA3W4IEDUjKtNpuEG0k+EKh
ABTM08+hvoj5J2bDkNhqNZumkHnz3pM+n0W75j3iBuQl6/LP8M4LPZ+0MU9cfEL3OfMD+nHMiLDm
7ozl2p1YSFCE/ciYYlb9gQPPv3pYBA+kB4r9UubrUx7269PnV7qgkOnqhpyBUSX4y5jnLUP9vLQS
jEvzLcIMmZDpjZDGcjs1tWOl0kaxCfpg2/vEhy6+xbU36qPtFK1tkDroa7UscKgTjM6tWqauJDk9
DFV0nFe8wzVJG0a0w4tdmvXewVqZ9nYo09Z3eZcGW/H0ebHrXP60IPqzR3Td7p83HnMDaA7mEfdr
fnXhJYW5ZZ/dLPu9lWPqF2ML5OW9M/RfP7O45qCz8R9IIz2cSSGqhI462nfBcijdMU8tE6enJ6xq
J7r2Yq8bYJWq2HkudngdHR1H/ivr+pWwisNsd01yjMzGqo5KLjvPmF1IZy6PgrpPL8OhC8LTZpMX
0Fl1HYrh+9hXu8xW/yp9dbmO08DEy+j+1KX/apKO3iN/vVDO78WCJeURrNit2sv3UItio3Wv4TR+
t9fxeZsfU2X51BDN4KrLZAkGqeqDnRfU34lQndzN+2vbxRHqwHGxL5mOONaMD6HL+2qH/7aRWJ5w
ukdSiqI1CGdAOla8mKOMGYWWOzvv9CGYyDcYa3+hGSJr223fptV/7n297Ym0nGu1QQNpXrTYuRMt
UwOsC6CawJ5rJeDGjtBZD6u2j3Xu7z3c5nmwvtNxvoAcw88fKFzU0kWBbKHfiIGSlcDSXgpqZbNO
NbCPqy+/1nWviRd4r5VrbvE0wEG1dEZVAGDxkLXmfijDv6HV9LuybIvd1owvIspe/XXr98aChRn/
8BwbZvsQGeHSoMb1XfjUVFN42LZ5jEUE5XMQeMh9zWzSeCoJbpebn3jkpvemWvkPOdYvIc07Ugmu
cQKQpr0PNnrPaNj+FTPAnE7bZPJ4f3FN0nFvbNAzlQqT1ehvdm1WexwhXdxL59lUhkOUEM+2tkiy
2D/sKbwTrEV89nir1m0jD3ZdDQciSfcZ+3BiLpZKGFXpB1em3uedffcIvTJwl2UyaDtKcX9fbDd4
N0Yt913ofBjCMePQ6x729uhe6+3FHCI6ZMuzd5nvH1zb6OKaqNmpzsaSDGZtxvkjAqVLYzqsAUML
n7gqmezLUhRlvAGz6ufualvl13HbyJgJ74IS+CGQknPC6MPUvodV9eEMXU26RACgobIg9aSSGuzd
wdXDN187v3pLYjAgjee9uk+lwTA6h0cI1GfZL2akdqVt8AQTuy4Mz4hlNaZRmHT1IPfmPDU3neXJ
Zvu/cXEQEOy9OlG+l+/6SXPZtfBXV3O469fx6lQu4CRygp5lGEfwD09Kwh0rmXzCmpnTqeO6JHVw
bm0SWplodk5ughftp7+CC2Al1/JlXNWTrppiNxHvgbkjl7SGcJN+fjWUBFDyaDrrgUvPI/8xb7lM
5fLA6QW0ueiMniVl2oSugRWkSCPRd7veDNQhKiOx70w047ACW9HmKg2nXOEyGHLs7B4S/OedU+X0
qRzzq7PM4ZHZTY+lWqEoSqy3ZKT71Ka/kbt2lvZxMqdb8PgHe3eVKTExTk8LjFOtMGov6sHYcsP4
87EX7SISJyCUmHdlWuVLmfr07mSwhmmvlbY5rnLi52Y9pF5fudj7HrYPtWwHXYb3rq5Pdq6Mw5C1
f3QODCTI637XapCg0+NJqCuGC5Egr2NkxpQWXrCeutU7Fgzb28Wez22Yo+VwzdwZNIGXUMFocPzB
2IfRdFoltpF5JpbjPMCVnzfMBZNgIBKoiN8uQ1ue1ei5WNTaRpCkYP7fq1AADDW+KyObk+Hx3edd
tODXUgTVYVMt8OFeALIuRBou26/Qo1hyJoxlCFHyMPl+v+uybex21eNZ7tlSvrfkJlIenjhvGZ/5
sXXO+Nzx75hNCnuwScnFN6k1F8fNK8ZTLaYfIXbbhO8yDMPcdFi9E1dY30SDydxUXrD7vB/SLUfl
55ezVx2Q6UjpiDWHilUX6edXUbGdDCzBG7yRZHAtMJhSHwPVQ4/Uqv9eyGFJ/vvWKKIm5S1Fdtbx
NpwUdHkhlgijrNLPm9XwypQsTNPlEN0ed4ejCyLAJwEyb7IRyeg6A70GFuZ2moyL6us/Fo3pgWFG
eHEm3XCO6zsZvOVSBMMNyFgoIFlRTc9MPLmuWQFvn2Z0jJPFK07csqxPFh3cwZ7dIN4gYZehGd4a
FKsbKbEamIZJVsyQNh/yGsPGEJDoK9630MpSRD51aGps+kqcyaCaiZcRP56c8LIaEXycOgx3LrMH
o6dXbWrz7zwZc4yJnDCMGf1b7TFZwmI51LCl5xm3vYos2CmD0YtL2KJ604/w5Va63ZDyIRYX//Pe
KDfIOOh1E5fPe6fHT3k46Q8OMYGdsRL8NQFbft7vFILsyufPmf4UOhhOHj/+efP56z+/MmfHBXpT
h//96X//zn+3n3+1MyyyXNODUPL5ED7/EoQHHu7/fh2JC38Pb5YQ4v99bMvng//8mf8eibc23z17
C/57SP/7wSJ7YOAW93tn65Ka+/HfrQ3vNHgLl+lcgg55mNA/vyKf8/9++/kHn/f9fz+HlaNJpkl8
/bz/8wbyEHiG//0qMhpe0i/F0+ddW9lsB9V2f4ZR0CqHpPPaiFjZ57f/u9kqGmkQZrzan19ypk8X
N1q8fdg4l86iFi/6wYujuc/2QMCu2jTcGx5Kfy83b0jqsQK83MIdlAshFfMxC1yq1SUoMH4slTWS
8Le8mOThXy5EcmdyOB9rVZwdogPkHSfneVytIWkysdz8kE5cMuRuW8QZSIzW0ZXEEWYMVnY9vzfm
Yh63omV8Gm7o99BVmPaW5p+Q1uWJJOhCn/2lDX5SsRV7xUGOEX8L4qF1yO+4nD1+3bwPy3hXnv2C
YQXb51I2+6zIvnco9jvD34zE3IJfUfDswVPrlv5PtuTNJVth2gFyovvPxq9NRUs3qXlXaR+gblee
C7X5R5Y5fBEj5iKQDSdaq+dtdZIy0utuyLNsNyOeONZ4bVQzxuFkrnGE28/xSSnXLgG6mSEwdMC9
0kLFOmhV3Db9n/LLrPuX0s3sHQwU6qf82emWZ7vC3u96BHQNotRr+a61Rbp4pPEIQcLpwb1UW09X
UTFFWHBY0NghFqGxoIgBT4QGbyhDHyD9htfWkT+X6WkyxWtWQ5tQOQwExMjoOdDdH9LsBbym/p/M
pzdjhIs0mSTNS7GkeVX8bqvEaFXAK/uwJU7u3laFOrT9BNNERGmu8CaU1EaWmI3TZL/7IrNOhf4K
A6F/zS3KGZLgVwN/Smqt51V3uJEc8xpFoLrqqCrjcurKvdm3Yj+VpcXl+V7Jf52bE3KkBU4sjwh/
7XVNvJWWv9OmDo5RrgYyyebusUkjtoaei72qkbUsIFiGyk9Dtr3jcazvgSu7i6vCtNVLiY9Mzy8O
xjNALd+NRg5p4E4Ls46Jasftu1tTypMHvua81tAw2hYkmahSD+kDOKBmDJiFy2FzGzfpgio7Dbb8
TXer98xwumMe2PoJDKg5UfIJg7E8oJM8Fkug9prxJob0noliG9AQdvTuSGDECVEH+IPyjYZmPZaM
iXYVc9kUdgw+pojKhNoAq0HqK/+rtkPwL+uOJDoWF0DKU2ucNwz1cDOEe259Ia+iBHopWkkdXCPZ
Zvi7N5REXFHFz6DyucJvDtR3EJPXEX1oIOe1A2lJgsvLcafP4Y/FkiAB/tQdqAZSa1Wm4CJ79n3K
URiGxShPpIHupoX7Q3uPVFlRLHG16jbxvSGC5+PBkqndX3Nj6nggRx8XJfU+8c6ctiIGDvzdgQuW
lALSbNXROBUdRarKBUHOvkkMoxlQP+AhBR2osW0V6xEiz7NnN+pQ8EsidK7zBFEL6ObMu6YJD6sA
39qERO5sxsK1STw290kHs5ABHrH5++EBA6BBMcKzQ1+Hot9sH4JRstGVP41Ofkzz4l4mazN2VPL+
EarVb7/dZJJ7UcvHiL8fLaN9MAi9FmWWLMIDGzCWHZsiouDG1o8C/3PZ73qBndNTzKTR/a74nMK9
xLDNpdPNElct60l13XasxrLeZ/b8ryy79YUTECOMnqad6pfpUtZVn6yzruE2tv7ZoJuzcHynLb17
7vddCgK9RdWzv7nGg5hIruXcgQ6nBDKi06qztJ+qeZ9HVfFlXJx/mXfr5H2omONAl4M3nbnV89ZZ
0Y3cbNxuHrWZAjP0+SmanX4+94v1FOSKJi7SLTPK4Og7K7ZMCuVb/7iZ46pwkebEGFxGoO9Ho1dX
2Lo1mObHjc3ZODrRR9YXFFgMIQ7Qchj9kWbllwFuunYCmwpoHHg1/iFgBIg4SLaWpPaUDhjnUxrK
ZW+HzC/aPFOABsAa8KkPeY6HwT56Kj9HCmXFLlv8CIYIoYTOBxEEJ38VRqLK/jxmEzAo8du1KgsU
gCwZkxf2/tsA5DFpMGEhbWWEhKHV5Z3KsblyWhtrhTAEv8A1p9+r2IpzQCryPLaxkUXDgeuKfeDe
QyhLeZATpNBwiMrYDMYmLZ262wEXgMCYD3/nVv+1zSUua4odYZb0sYuwqBPX9852oGw6x7VefbTQ
ECqlIa+4nI+aCvbZsuGW0MuAf+IdaU9knLkG/Sjt3E0q2ODbWN2KjKFGPrcQ7ZRn8HYj6NFO3SlH
9UpwXqn1bcg4ZZti9Ijc5z8RG8nLFxHeHaiJxrLZTHMilQpIfMo+itHmjJr4ZEb8Tofj8ann6VuL
J8rUOZGTme9IQ1UgGi1IetVXJG/CR1EyCeeJlH+EsxbCXWBDcwjkfJ9zknImJovD3D56rLCBUwBn
JTCm5bkYUqAicWeP4VNNBZg3hnpRjvxb1hDeIldD7KyHH3VflQTZ7SLpJp0AppIH6uR8z+aT4KBW
CWagtm6FSxfS5WAtO5DqAcP0Q8Ohzb4Ad0tmpS+6WOzDilIfe7ifn4aIi4ujX60txz8HW5RLLNWD
lqV1WH8S6WhfNQOkfVUL4OdCCCAbhk4690HIGJPrgkf8rPP63wydI3Ys393xmWDA0zh/miayj+6s
OGPRuk6W2rLDGMz5joEaGOBhPXuTqtNBBbEeZXY22m3DFbX8MfBTpv1YRdcFdGzS4KnEjWU/gr6w
+girjnekAPNaN31sTVn1DKihT7PVfrKibgl3xtRVzy9muWy7mvHqKfcg7XHamtvO8xf7RHJLPTvZ
q1ZO+0WyTaGpcvsZj4L4gje+TkIBz86afqopk29eVU23pSh/8nHr38Zwoqz3ABhF2Yetq/ZHOek+
NSXMebahtD9wxrX70bdBNOhuORcNGkMf5Mm8zNaHUTZpKOFKRste917wo11hYmICRCWBpu+sEAJB
2yniDSM9AVIS4fHqZMPwBbE2b08OT/POqwD+N4IScuUXQZRokrUvfnmLPjdVqF+kTwyfmel9XGT7
VjbTCQnKwo7WfIzeqGNnUvDoWvOjHp8qTPzXfv6DIDHc6oqY1thgrSxEBPV/cmNvcuxDVS5n02Lz
xKpM4hvGpFOIWrsZB8yxxdTDbIuyc+3NhjNyZkhC8yLyDIq89DnaKVM83rgX0/5bhtPBW/UDn5Nb
B7fMaHCz8ZftdHffbru7ZyEXZu24nL1hO88VeJOSsFK9bokhC/9ZV97RXR3/zND2pMf51XO98b5W
AArYmAK3uYMomrdcXTMvOOPdK46OaUbXpqeGncUPZUOTtBEvcVVGJ9ASf4LRdM5R5dyWB2PIAT0F
QlgdzXXSl4Z5084ZCpr40L22S/5OtA5BNIA3X1ebf2jEfGygA57HohRJ3owTFn/gXkHucsHNVrgM
4+KeiNMGLOXZMUepnjSnLuxS76UsPY9EdxvsWlm5iS1QRAxGYBhN1oNfuk5szsN02lSTnbHysP+g
sfdN2GCr4qSYlQ+es/f2XmfKs6q9dedn67eit9g1RmJh19pYmYuljRIRggRZhlJ+sZr2MPhIyh3u
FiDCbQU6PSp3OX7Hp+hBHrAhRe8DBm/E3M+cSAvWD5+FAQqQe+iyhwJb9eBF75ab6bN2UIYHx9uN
K3zufK6AoNBlx9ItqRZCLqNm6xoH251uVm2sYKGhTzz6z3SjncXuCk5r8cpfNhLr2Q2jX1BeNdC/
g1VUxXO+EBZpppA6yTeh+DwA5Y6ku6OjVSc44Udn6cV1Xi8Yp2n8KiDtQeGpowOMFRMmjnN/OZPg
Jv05wHqcBVtA5vq5qvrgrno/xnyyfDUHuJvK+G4tTGUC9VKtfZYYzvJ3pVa8io7GE3HtGlYZMAns
OEdemOyk3O9Z52UHo8yMX/78LwuE/92q/sq1zQ6Rt6wQDXR4VmJjDpdnXNTr4gZEpIwtV3xtxTLc
srG2XvX8Bi2cAAS2hFtRhfW9HTlJkPKPNYaTl7aYkIea0r9BoPZCerk8xDUdtvlAZTuMLxkVzAeU
u+BulCsKtod51QcyW4YG71+JvKC9TO2CdiNN9LgZ3HxMVLA9sv5DdI/MF8Ze13Y1T7nq6pPatjf2
01RXRhTrqwIPbmwsHNGPpS+95/7ohy18+bxBtjtVtf0uO4fhndkEmFDZq0TtThgoX9/AiC8Aslz9
6mrzUtjFrxmZGNVaM6EpcKUFxMJv25S19AWG2uMG4ml1xEvn1FZsBNOMNDwxY98aJ+4grAEonsMz
FYNElcsUVL39BHoa7+LBFeDDAx8o81S01dUphsNYh1sKqVIdStt0douJ5mlCD4dIwbi594qjtWbz
S41vZGZI2VdLeCU7ulzAi4AWlPN72c89M6PNPfRSLBePhpVlGcNeFz2x2ja39lNhA7YPkRWttG5y
+UV4Jc9S7BBauj6YbqsjikR5MoOR5FG/ZwUJeiPLAf6L55rtKKeCAQMKKKx4R/5g+M4p4ooyWaqq
3fuEzp/AVowx85EqsZsM2jybGeJiZRhkeexIKMHRFjI8LlZ5wW+g0s8bQ80PNgNPjOzK9qUFY+hj
vHnTfOIvlR4Aw0+mvqxl+FNk+btBePO5cQCx0DWdMVOBu8sc0KMwnQ5b3bbghUDqdAqMXNT7+bkd
8yVWbQ+Nb5v6kyeBP2Y+yt0KqH1nFI8Zf8ns2UvGKoOCA9D10Jfhj23Ybs3UYXt3ZpUuQSkZiogf
BGNH3hJReSgM68/qmtS/azNfRnriY2WF/b7y2xd7myDsskXlKcs6FttZ9n5tHS8RnEJHMdfmXvvV
DvdQ8Z2tGBB2xwYyhoGBLwsrSqFqDnYSReLJy39H9gc4F+d71M34+vwGbiT50AXE6090dRlnvMVm
1z/TWPuc3gT+5sLpsQw4Kina+a21KnXrKCk81gxN/ujD7smiMxEY1IFjPeryRMb+TRRgoTJYU2zf
m6k9xhAmeD0+UCo91pXI7O9TarbBezjZmDf7zNvb3vrm+q17nkYQvuaAWQF8ByRGwSv6CRIK8QlM
GN6w2ozeDqpizrh2++e7uHBZ6bfSPcqOa9zaHztjjJlPYHwnDAL6TyZZBRBzgwzczHRF9VhjysGE
h6612bz6Wb+DBiT2dWn97rPDYNlU+gZjv1FGx0YCwMyi7iTZpoPRoJhiic/02GQb1FYp94vE9F7L
/RzmTD/lEdCW+wFskfzIrkbp97LSeWZxggbFYZw6sznUDcKVDZWn9bPpplrj59Iuf+HLlOiW+RSL
bV1AirjWmY2LT5sOops0anW1OjAduKmgqxCXREW1EuHYJQSz4vHRBUO7tCpxwDl2NmVKcOnHlvOe
xQMKCimX+gASeVRJ0MGUCut86GaxnEaHhLyf2VgukWSoJfDXyTkeO6a5bVeFu7oqfvQTu2I2NH6a
VPw8cqWVW8J7ozbIjKCZ6mxly4SXWBaoqM0YxD4QiF+2F40n6G72Y0+Fc8xU1jINacZL543/0MPN
Y+j0w46g9HyYGbI1dfebMZl/XHMHWcsgWvNYz5bbhbMrfTNtvVrsFmfKXnvEpXVhXjuRXkgNzdKM
RYyv4CShDNQ5dojJcL+M4jeMoOaCDVazVgi8TV9IDxQifb2BsKbH0jmtxHtjoyS14CGFk7mtkNF7
Ksc2+F4YEfyRVopjbxbLvn8Q3ttsCRJOQwhf+UKuAQQYNg/nSQvrQvyu2TFVnallMYkrQlKAfTbg
88XgXF1cOed2bp+jgG164gEKVoNS9yCg5vTH5cohvO2WrI6emhIdpERbK6vee3BX3qigQHsKB7NM
MZyd0K72Lll+hp+w8UYVHTezxU4BQabvgr3R9uo+BdubxaTsoUgFF8tu2r07dUA5w8e+GLnS/vsP
FlBmvfX1BjaFwLy7+jWhm/n3NNuseqo6Ix4c5D0WFGRRcbB7yre8s/4Uzdgw5RD/Bpr2I/uhMta7
vMMRK65Y7MIk8Kp/M0trMcjkzakicu+FsNxsUoSJG2Z/bFs8ZdWnbouQvdrMycALOdeJdzW0OP9s
iQL6ZMT8pWWtZZyP0gDcW1HIEi2Mt1y4nLPtO3NemqyW8iXbKq7bGrEoZLGNV8rl5oy/0DDiikLk
ezCf11EFl9oaARF58JlVCCxXFm1/IMB/iTbntwrYQFeyS/eywCrDyG8d7FJP516wBpFFjzKhjnwR
2YcVqO7FdL0VN0SoDkJW1dEHBsb1fAFrxLkR0W3IiNhIDtQHk2R0ZsXQz7FRZZpDVZFsdclVL68N
yQKwoB0Two1+OBywYc2ew3NMPVA2iEFr7f7NLCQatx55lWcPtu+sd763sFxSR87FC40/DUFik0xr
guTI9UCvYJYd/nsukDHyI/24bzNX7XNGjk/RWpycAEsXCm2+d/vMOQYMW+rCv+QsitnNq9WdQ8Nv
jhWyX6Ldn6Avw5QFEREB1rkEN3rvEFkcgxPHMICgeTAl7Ih3gD3wQW7UdyfI5gvBvu4oN/Z/dIyf
FhfYvev0EheJ5Nx3xwggHjfN7P2TaGtof2WfIF6UZ2Yyz1ko3WuhnD/UlObfRrkvHlsb7yzkCROr
KG+Bniuur9o6IAlplgfR/5A44wUeWNaiIv+E3lJ+r6Luvs3TsmsQwSr5GI+N+Rsk4ZmCqamAFrXn
vh6aS27m6iwW78URAbsIoYHvtrpnvBdzyShyMH74PP6OlGuTCr9njaI4n536uNTgG9vIWKgDHJjL
LA6bht92N9RvEknoyLgMh4d2+ns7qTeKqvW8mKz/3UTzTVAjrcXIBqVIjUxz2UkR1LRpshg4kWY3
BrFcxmtIwL7PVjhNdnFRJldRFtLQG/YeAfOhphXYSGFYeXUBCx1escwlDyP7QYBBfxlYbBIbizST
dY1+BRjXYtPPCY4vZA+Ibk1x042n3u6cdFlzbwd+GIIf8lsNFgGhYbYS5dDTbJ15izaL62DAPpOc
WcxaG9UOaSy4QWQ8Dl1Eq0O+nNc4e703WeOzCXWyD27Pp3xgT0faFSJjQyx7RBY3ujTU0mfNBguy
4yyFCezmXoDhPS15wuOgLzeq17ULBH6btbhHRAaLivyEzXbBY8uc8sGqGs6bdGmVjVvVgdP0TJfN
FtYmz6MY5yQk4rUPzWxHHEQjafo/Gj4rz60FId4eirPAQfXUSuPerooFoX493KM8B30gC4i1fC4L
tj5dvLbDbLJkgBDwwhX1vRjdKR4ar7zWmeTl0Y+1OKLhtBJmFX8e/KGmmwwMCeJ5tO0z1447LLzy
CNb0uWMlsWMj+m6u3jdGpVNezIC30MhBLiUg5Xq6ocqzjqtX/pfMZzhRKPbLCmqUbMZ8pGsmQ7q0
/ohKiucyGA66692f7ONoYqJAPCTyHVBOW+ebqU+jfh/l6L71jjk+Ayp9EwP+Kfph+0G5hiTaFO/s
YdTvHTtnfA/S76bww3oGrTCrkK/6Qf8b7KW+hbZ73KJF/uQyKPAg2tWhZnPRZXIU6vi0BveixlOS
5V0bL5rFCVbfnA1G6Vlpvw3AD4t2401k0p2vncMaWbjCWBZb5z4qrh+s2vGetNx0XAAi6JDynvrH
zWq2DWlZtTy7y2yjD5ju1w3X+K6Yv5GTix49LlgNdqys0llOwyI/WNrRQ/sMep+mH0PRgzc6R1Z+
V6YJhb57FRmdL9JNkHronHtI8QAGnKKKbVMUByOfAjblDd65H1RJCIBs2yap+9nk5FQUtfjgOhgK
I02dPRvkePP6l+VZT6STjSOxzSKxFSY3jvtfLAnwqMg71gF27LsZS1UD6a19ElTFcHLJOn2p2+1D
8v4uQy3e3GhyTj199K7ms7yZ2nyaF46fKqjxrLL7JHbKuruxixdjixtOjFa3LG2VZMqylVcCjezT
sK65YrjdjU6LgSR6GZucVZB+pwDh8a4jMTSkoZ+ZN+2K4W4Pzdnsuy8OrOcHwjE6h0pR0IxebAdU
XFaUO1+XNXpF7B8vGpywS0Rgt3Z59gWP8Dd3DmeQzn2d9n7WAFzlA9+xznIfsMqJoVtWsc60Q/yz
Ceguhd1emdHSY0l9aiNrTaZqtF9YZ/QIBXv7fmr86+Lnw30yzZvFmbFn7459aB5XEaNBumV1N847
vE0zAyy2J3bogtP4mhud+RIVl8E/ErZq/tbIU7G/mMPzoJ+7sWmuDeECGs/a+oExkQC3pdgmw5jh
O/2inm8ZELefTjV2TH+4KFrIP1SHAdOlPGcvXj79FkuFddGX7qW1hl90BGzJUlwTotI5mMTBAzYN
pSN+cl4VDic2rRTP8+K8dSG1nmsVKCSPm5ABFciN6aXi+v1MDOLFYmeoDyPk4lYAyCvAuKleoyAe
e/JGAxtfaFln3rXc5CP9NrTv+dRM01Hr2jr3kVe9ZhjjfLM/BJyL7MrRW+ojYJxWP5+RZNrLbBAL
lJGTf4OrKdALh+zKqy5IMPYI0G4tfjUZhQiwjvKlFZMNh9WdvjHbxqb3grLnu/WT3WK4a8eLDAP5
DcQt3TN0AaVPBrGhm5ubXzMGmh+d03MJDLxnf0Lp0xDluf6Gzp2p0Es9UwyFY7ZCW4Rj3U3tvWN5
F/UTLXpXS/NmovUD35u+jBiUeV5F+b3okXf6kLzYvKrEtVaHjtaK4ZwmutXyJuuGdUG4MplDRRzC
lZc9q9b/HeZ+dyx8/cU28idVYLhlNfRyzPyBpi3jn1Fu8+KtYZgyp++YBM8VOkmTnUQD+EeDBH6Z
SZfM5A5++Arhk6WyLxZpQwYltr/jM0nKI2NX25T4g+3/m8gp+NmhZo3N/fOmYjHz3c1d8waNaZ/v
DeZBPxq3V6nf8Ia3amH+GJWGqtoWYerM2PsmgIfHxtDtTZZsGZKeN31lcUmH2Ft/w0xVHZEPaam2
PDjLIbd20RzJPysjorW0zGtRgT6QYeRdbGebaOR8/J0Do3qndf6GWIW+Dkg4VANeHwdBqPBUzMvr
uvpdaozZ+4Ic9FqyzCKRAqNC9KlXCTymQhYOsxvkK18N7TVcPwJW+i17x8HZCVTGiiHcTcd+fKQO
ygpW9TYXcWmzzJVNKM7XHlDkf9/6sOYxR2xroho9ncwOW3gjlva8zithgTb/tU5O+bWRr5GMum/a
zvLX2ZnxXFTVSzQXxhPgA7aEZm+oOut1cKICe14UvNSsbvgGBZhZBDt4LmzTiiNyn29Fs13HyAuQ
U+r1re5Q2giZparBhEGb46RzQCQqj1T/Y8sYYREukBeymfqoFJpDhJsNsMAUJfVEC+1hwhYPe/nm
sbBkaKHdlnMj7t5KDlI4THJXrOYHDVgwYbqLo9IbujvrLT6QGsJjb5s4GOzZOVOR85Gg2NgtLQP+
bDU4Zqh0Y3NctmSKHpxmy1tvPgV/LLtZU98Z1imy3PFJb7S8LOa0v63MHti0N73ywD5WpaL9hj3k
MNXFDPmY8b8a6+yK7Xs8MNVkwAoA+6nGURyC0dZTluqcgrcdpg9ezv/D3plst42ra/tW9tpz1mLf
DM7gV2fJkizZTuLEE67ESdj3Pa/+fwC7LMeVXXXOfA/CgAAIUZZEAN/3NgQIgwYT0KgzkNNNxFSs
GWd2uuaZbWUH5cfaZ4o1rtuxSNbmw2RlyYcqUOoPrN+Chaqk4ZVVsj4aMG/fDHM731gjgbJ2ch46
Q+0+ArFli+tk0y2pHe0G+c1VlzgxqtWlRQZyesSNVDvKg9JrJHvgQBK/oI402bauvP7KjeY9n1V6
DVpPu/Ot66jrktuy8Y29n4080zS2NbZjfJi1+9ZT9AftKW26GxfDkE+hogcnFEUeRtvDb8lyCvht
4XDq6mY4Ze58gAHrI+VrOcI7hrjBJsdomfyGFpAmztVNI8xShKLBXk0wMoiNpl1aZaSfOzP9Gntg
L8e4NB7ASYWA7O7bnh1JbGvBpjD6+hg2+ckxe+XEhgEQUNgT45njeq8FynVT8skjmvJgz1q3NXsH
CUWn/8LOQttBHDP2hOxwRRi1DLsxODO4luZrDxwogZPEtEe2qqGz1gO/wmsHEWdcgT+FRMWXJLu/
pqYefpy7s92GOIP71rCem+5HX7Z3U6m5q9EshiNKFdd9YViIxwUfEa1W9x0+igtrUuYV84R7Nehm
/0y4/K+i6Yep/PE///76PUPcOWraOnpq//0iWSrUST3NQEjpVfFDSKb+Imj65zX/Kn7+izh/l32L
vv71+hdxU8f+w1M923NNV1DztTfypo7zh6aB5HJU5JF4MKgwWkmltuH//Ntw//A8k8WohzCqi2YU
TQ06y89NruoZQuHPttCRoulPcdfzs/jAsyotUqwv52+lQcXLv9UoQLhaZedlkOhALNA2xDt/K3Mx
aXnCqmdUCQWCcgNiHfy05n0H8UWFFSXYLWLfFgNK87UfVhMumv6+I3Sizt91JRe8VBjiASuWGLeb
81Cysz+11WfNRLM8+gf6MxG439wttguaYfDnIR71TnCisGy7dN2Aux3Vay0EcUUA8Kw6PLd88/Pk
4QnQJ0IPGBzRVsnUOweIaznfTG6/rZT2m541LBx04GPqOsD1BMedY1S4m4EE7mSa4GdJVBUA4UlX
eifH+NGUCByN6H34J4apciBevr8M8vIshkMxbemLOnok9bABpvYk+uChumjLeCVerrC87UD8RQUr
Il4KdDtowoPLskJUiS5iyKrUrsQdkFLaiKEGq7xuyE2r5ZPJ6H/eVIUBqLgncYPyhquBCKe1tp1s
KfqgYopd6LTwB3vlYwzfFAoRcrbUkb4U5YpyM7Cf4+GhZwmiygkGgepJ9Alx3a3xmAi5lGa03bEi
4BLRFWILLoHLqcpXbnsyk3Gn40Ja9fyru7W42oy8rZr5j3aDWYUYAzqsCOle+wRzK66tQMEHCMtz
V6wyj2I4Pd53PRstrPFEjyQabit6F+2Euj0vO7TqT51VEOtNFjAnoHcmOtBckeQMwGvI++LFIbxs
/nyr4vUahVAfENZWBfPVb0WTyb5Z/D9uLfVbQ2hFB1Yq3wDjmCUC/qjViz+PeO/ixcV7MDHYqfJk
I8riT+iLMm0NJgJeAQblg8qtkVT7ZKpEP3ExXOipSFoH6lVmBIsO/fyAJIVNuS/Osf7BZ8WnRnwd
INLiwGJbLb5NPnsC4SlLGrxxtxMyjkzWiyrNUBXs2YJlS+DHe1Hvg0fB5BFHHFx/VYBfXJb05HCy
ZcJwYggIoUuvdRZ5Fy3FXdnEiv+8FHPGJTwHGLTxOorwb6Ys2ioxLDgk3hmjJSa2pZHW3qspNj1c
Lu5AXDakeIp/0QyF2IK/RT1q08N+IO9QAEVlrWuj+4NtT4YDUFsedHZmKhqgXwkjLOsuuRsV/wOo
c9LgRvmYNBmsXXvhTeyysvTTUNoxpinIULrWVdA4+2ZyjribEU5moYybtBPqx27EFBWciQa2A0Yw
+GTddT8k+We2yfGC3He1TGIXEKY6POWIeMCAiDGG4gcDNvCcagakzoDvWbc2hvY2VctlaaNlVcz8
BY0TD7Hgv3Pos4z3P8yhmqqipfCf59D/l3799jX7Zdp8vuRPTXDzD6TcmBI9Ale6hm71RRXc/cN0
NBR10NRD1YX58TJtWqiCO0LyUDVM20a04TJtqn/ousm0wRRho5bmaf+XaVN7JwhiMoyLlgyaCGjk
CVWMX6fNWCt1szHQUGuz1tvAM8Z1bPb2BIbJRpKCJy21bSqookGTZQtEQ8CM9H6yevM3+83s/dvb
cBBG97gbVSge/nobswaQsBcOMhWU8cWU6u4eWOU3p1G/e5jSBjxVF1FTKuw48Btt8Q5ZhehBbP/h
Nv4yLVsiW28gAmV4yJ1ZQkbjjVYWLsVx4/WgUNTaJL+M8ux60hR9p/ggD5zdMBSfeWCc7cj7jDCb
sggLTFc0JMjhaytXjdH3N0OEM/E/3Bb6Q+/XC5aDarsGuBwIrgGq/NcbA6VIKtap/S1WKVCh1a64
MuPqpBUhyHsHYi9UkXFVhCE0oBkdA2fCLGyMdXTUqgYpg77HXZkwoH3ld8F1XxbeQRtTOPDOVTL6
Lq6b+bwFhHweCt08TK+HtARXHgKXXZVkCNb5UFhL9ozjCcWc6Tpij+NXWUlwuYZ8gLXrMZjwgSTA
80OpXPuafEpwV1k8+AB3Xk2CtU9QSdkB2f/pAXMnjo+/RuXH6wZ3aqdKj74GtgCF/XBJCK09qlnz
vR/xhZthC/C286Maz/duUYMkmp78oF0aTVxsiPQ5ATH8ob1yHYTDElyWgmSnucRU+37Z2pkh8q03
Tvwdu8ezGQ/hHqtlMmgVhpZGBfQ914cPPp6PG7fr7HXjAWnBRpgM4iFVTXujeWTnWIu5aDYfCrDT
uzrMV3aPVUQyuWDMnFXhpzs31LZAHttlwja5UrOdUsJRM0LvRys+EKEuNEQPmWVPV2PbZas56JuF
Db8iEUSLAcYFupDtKoKDMQgyRgUrIxf0DAwF15lX/XTy+VzA36jgccSC0DH21W18j3v4N+DncPUF
8SMWDBBW4aekmfD2jgZ6QScOrGlpGWW7dOr+EJCCaZRQWdgdNpOKKRy2YZv49RYXt4BwrHWvsYK9
0vEm7bswhvkM0K8Mp5WVDR+RC5zBMLPyUMYA90s4LjZcF985azBfAgcKDA4skGFgxXiCHoOqCdxl
Q71tYc44MGg0QaWBnRcvakmvEUQbdYBykztftPI+EkQcT1ByYvVb0EPRwavHgbGjCuoO+R0VWYUB
/eSEnTHTZyOIPrmg/MSC/OMA4cwEHQhfvmbjCoqQKchCKawhTdCHRkEkimEUTUQ/sGaCZFRMw8/U
1s1lQnoFa28Ff2HbFoFhbNM09LA3RhSA1zVLizhbfbASaO1RBbGpFBQnT3CdOsNahbbZXSsWB5SN
4UTJoio4UZdD1oYEoeMIMpNoUKzq2yTIVtJZBKHqE4FKawPehIS5YHfhIQ1cTp7LQwuLC7++9E0X
WZ+IzvKKy7Wy7nIqS7WgkcXQFjpBLMslxwxuwgM2nDaxQeo6wVmTJVPQ00x4arrkzuFjl+N7Ikh4
l46aoLkRj7RXslkecCGGDyeLfGWg7/EnxWBJUOfkhc+Vz0fZC5UedzEL6p08rcULyZI8zC90PXFz
b+5kEtQ+H45f2wAdR04C11bJ6Ht9E67kBz6/jnzhSd68HB5RTW5MFit5uzxC8mUMA9G0UeCxYu9H
Z6A/zjoc8+lA+zYkMBR0zMOvAovEUh1Ue9ha7qaP/XPjq2Ri2UhOQb2qxxqW5dgjw998z7pT72P2
Z9sE7zL7OkfL/Bb9kU+m0f1sx+G6TElneRaLZbzQ23WK/dPWANS1aIxR3Sk82Be4fgswTL311eDO
RLNhbUVhvOid+C42UKKzjZOfqDAzqvZWD1w4Mnn3CFAcUQCQLXZTmysop4TmgtK+0lzzJswnH4DI
I0Jhx7F0wSvFiJHz/Ebn1it/tD0iQLldb3MjGgRuEoqBFUMRULV7D57BVdGXN8roh9fAZ3cm1MUP
gI2vfKV5AhOKsZyprwlmkyawiOI5QXWbzy0UBL8ZV2WIjXpklB58QrIxqjOxp5zKYCU0ahxd28Fx
h203qI1Ar6nYiGUg68ZmWUeTC+Qz03n8ItRjaT8qfr9fqg4rPpRfIuTiNu33BGGQgx3ZJUG9nN1r
iJlS14pJyyP8jn/pGng/8hVdt6mgWqvtJvMmB/fgaFolxfgRTRumMxQ+Nr1wZGaCa8bQOjtzsB30
yV8RgrA2Ufe9HrIf5jx/69X6o6XU+Z3SO7D2oMd4CVMdquPliRh/BlUdmx61i7G6+8l6D8s09EmL
FqQu0h3pskr6rw2WEgsHwzhI1BGoQpt5VK31fUioV/NUXJn4hdUYiffAzRb9rDGTZtois2OoKr2O
1EC3atKzq4IUQ8u1IAYS/oyK/jqrtL1VV98RXxpIervrsjrB8PwcgZ5bIQQG86TqrjMHbuIQGQ82
Cag+0vdIM7JbT6txqxTKvUb69ao3M8iHkM9yzSYCUf2wR/K7JTaU62k20bvwMJYpyr1mo6HnAnA1
i/lmVsjfzBZSESLMMozkENXYX3gq3wAdS6zGMXZkUraTpcM6mMAbFlt1Vs0VX+yTrYfThmBpsjLZ
/Gx1ZJF0Hd5RP64DkmYQURPlXLCa2fXjD2jb5DP9YN6AKN4E7fCIz9+8MoMUaa7wNo2yJ37iu96y
b6MEDX6ntA5wzFeJk3/0W/ZXYVF/sK2bogePba3dsb3LfJzIlVr/Wvcg2nCIX0PtIjjhhp+NCC17
lfC2ms/j2itP8ZziYt0Xe0NngoLxk3iVu8R/Nj1EdXBWBQ3Bmu9627ibsv7z4Bvu0nHHcR/6MGmI
jy91+8zKD8f1AOzRWMAkJ2qPG/BdrSFdb1foRimz8RPqNd8tHW640TNbZt66L8srF8P4sSLUFXpE
WvIEEoGDtH3WuUQthOFoAgvUg/Hj9cgqdLglHgHGnsa4wRvVgp3Sjd5aCzoCCzuV5JueuWfXqc6N
reE/rpjsb5Mvoz8cMXb4VCc8mjx8WXvlmjRyyVN7OgspGgIj7q1fN2tL60lIskfFiNzkMZmOmL15
d45PFtcPSfKEQbceHYtJuJ5gsRf6tnT6h1jthZ87fogGkhN9iJYDLrttDr2rMkg8g7J1Alh3wEBD
oODg2SBtKOohT43VOPfdvp7v9DnU164OGybwy8fSQOmgM7VPcRtki8E0Pjjz3o2QkIUicVTV9MMU
2z/cUf06jctE8T8qQJQQeb4h74JbXHEPgp9wRUxW1XO/50P2UJQGrobRFhWPrkAKI3Owrg689MZJ
U+g06H5lN2llG+soRylHtsi652YttVlL2RPpu/JDxSSzTXv9s+zllxnGcGizYQ5JZlphEXNFHidf
tLrb8mY0BUm0LIeh400HHdNjaMwTuR1r3erAGKE1ViQGvQxVLhsvtxrd70Kf8eSpPGghlQ+XMcGb
1VV/OlvAHNMB/3Hs4KP8rjb9XVY2DmA23TkOsClQItaQKoCaBZlaX9ozU5qvAnfTlA+R4/AOxZ2Y
ajuvbVQleKo6/Pl6FUV4Az2RekYXphMsjOgnjM78hMoGh7EGE9T3X3Fj7WFjeykf/FSuEnf0j50z
GceezxvG8xHmFe+6zY5eqf/QSccBlh0fFUwiUh33aM3wD3E7urtMLc5NFNlXeW4ecytZVYCZb9ws
idaqUf5UFLJQjjFek2U5gUoymPRa40YD6gCNIT1+U8l9ckmxE1QTHY/R68Gqj+agoT46qrcWmnA7
JN2yQzkBxXKVhmudZoFMGLlBjI1hpoQ+/DPQO1OjTWu36vGet/rdVKOpnuH/q4z2njygt2ursrtJ
miG/AVg75H4CVzKsttoEP7sIrlGiRjolHpJrEi93fjdMN+DqzGsNXzocfX+G2JQXQKDwIuJlMr5Z
2IkUN4OVHBFAFEtw66HKee5bjQpEmvxM63whxYQNUT0iG2VP/Y1eq7sel0zmJWyz3RxFW80Hj4Zm
g2kBgZhncKC+p6wR957IdBfVHhzfLm/d4SYVBzKKPwa3MWGD8kW3508palELaxsPIB1I+7Rr00mm
per77Y1rRN+8YEQCw3eTA1jGVUacaufr83cX8rnlfbOjFV+L4VoeelFSCgfbdFlsoMmibyRqjaBz
maTY0WHsVwpjP1mKQxt70cu5rDTLGkCULIaynY38S//fVja4xSe43RNlLAAkh/y1bQDe17IUCeu/
/3gqu9TiClm6XCsvu5zK0mUoF5YVUipQAeTIcgCe35bSujtfwTNRgY5NsJnS5fAf69zc7Fg0/ua6
igc/NjGwxEgyP/eQ3Rw9rqDFvI6fVbjwytPnsS4vFenk5557miS//d7cVcYCVHv83P9Ne2B2nobF
EDeduHb/ckfyXI7Xdd1j7U76mqVSi7yoeM0Eqoi+lsW0b3ZpoH9MZwARKHGfQiVPWXga6YNtZVdt
EWinQWmIxiZTQ7S9THdxQFIUeTWMyB10xAH0tGtko89hHNxGIyj0Giks/jY4K9ngqGqzyI5oERPf
b7NmU7l+enSzpt4oqCQC+uC0B/R3jJQwY9dqjZuhHKCCNManWIWZNhtspcnIAjUES4rYm91to7zW
di5aCQcnxZdUre8RURlCM952fZ0e4jBKD2VYhwSPmcO0EF2YoenBPakn9ELx7ZitqT6QeykWgQr7
dPK2TjsXh6m//shGfD5gejIfZMnFsHmjFB4zrWjQxAGY9jVSjTEaSNFLNyRe54Nhg17BLhs2sEGW
gjuZrS8RvP1jHKH1NE/sCZpExTUXV3K3xUAIVtGyNlCB61MYNK04aMQumjiwdnEFTD2EsrFKb4AR
H3V2KtdBXhl7PTinTGz8jRiQ7TzTy1yMB56m48EKsg+VbkEfET3qQBkOiYK7zwSYAId6MtiKg3Kn
46ZEGMbok6PX5XF23ZS1G84GCO08hfCPNn5XLhqvqbZuaMJMVy0Bw8dcmJ3hjKHSovCQDrHH6Ktf
jQVY7egzoNzoKnAL9aCmroqOOiV5MIYJRQgLSTI9zYVyd7Qh9qMYfAS4EOvFSvYCsI6wTpdhjAu6
ZY9ihL3He2QLIRhjIc158tjOHxwLleQ8aNeKOOvEN4X9BXFK0wYH+1oXOoRWRnJ7/XBX5qx64xlJ
OPnFkiUIJ8EmtnSId5o+sXBsD2gj2ltJJ/OG1rhK4vhhJoNYroLlmFja4UI3sweRfWu3WFmw6CNx
SMx2WAdqMe+gDV2XUwFnAZ/zhWMpDkst1z/oaqYcZClFnYMNGKbtXlYeo+zgtFGzjTpLgZhlKTlq
qNXD3OnXtT3MAPKHaYENfHKw9TQ5GE77pTauPBPVOFkbKFO9AgVAhAcQ2sF57Sm7y4Pj7mMbRyYP
BbBuSlo4vJm3Midm4kh8RGFmImgi/oat+NLLg9ZFxXLWtJK5tWQjaMX7ORxeDkoU9AUrIM6fi4oS
T2LXnsNinD/Jhk5cUsRd90tH2SRHk+3y1FER6zUSQ3t+mUvD5VVl3eXUaytjZXYseS91lxctjSa7
nroHI3ZRp5LeyrJRHsrAZgtgwmm/3N/lFWUXOWYl7zztiZwhAWctZcvAF84zY6Fhw1u/vPa723t3
Kju/uw15rewHReUp7apjHfvZFRLASBySj1Ms5DuTDobmECI/XMPcNkEinAsCzvCPjc8FvIKbuNZR
yybyg86rGS0TN7SOXphsBqeZb/wCRJg6PiGhVy5RGuHXUFskvqxUuy5SXT8QfDwH1mxvWdWHUzuf
gvgBaXeksUNjjeE1koijuXaxZuIhxU7XLFxIuvw6zYB4bIlrgthbho8ukvBF6izcGRtntOlwAYec
eJW1Jd9gHQmgzv3i55N6tLv0c8i+5oroBttRY4RXiUfdjpvAK7phOWh5sbtRtHMwT8Fx9vPHTJ3c
hz78WrbhpqyFZgWOR3WP53fd3+Y9z9m2xe5zYvO0nF1okUmefAkVpuV5mIeDWRFIGjrjqTObJ3iu
Jm6/JfbriHMs2jG+ac3+S+O758xS7Y1iwldHxC3WHtinWft0Stczn9Ga57m/9tFSWmBfg5Ix+o9K
F3r3vqXqyyKeeBJlLgmAsRLe2HvW/SDS7XIz+w1bJ8/8ZgkHlkoddjk/wTu9SCwi6Jj5oImGMoOK
6HY5NKexpiovwLUbxHs0Ez43tGuUkxr121A1j60Kc9ic2FjMJrpE5ec5toJ7MJFX2IDYG74kx2Fg
+i/Q/ugrPULsbDwpvX/TTwR0+Cmb19jC4PjCFkxZdK1d36oerP0EHmPXK/nWT/1hbyEzNGBP29oN
OCEU2dBSP4zuNOMMriOvnHUw8B9j33YPQz+VH1ovum4JX+6KnuRul4OzI/glCAoINmplYZ/Mju1S
kaHfZjbzpkej4k6Lgw22bDBwCxsg/qAdfRUhmjIzMAZCtTn1wUpW0fBDz8n2czDWrLOn7dhiVU7s
DEq0N8+I5+rKovERikH2U9mxICnWfkhimS3xWs3UFmaQom1Cs4eOOs3KbQnRoHOHbmfDSF9BRMuR
Aij1bTHFP7FRTU6qWXgLl28UkTaDIB9E+CnoICz1wyZMkdPr0uEbuz5UO22Y01CXUdVzd4lmt89p
uf8Cp56Tvk9Fl7c1xtIBEI63wCfdxBPgP+d8P+ZR++P7v+7br+2P5i/XvSR+bfBSAKIQ3Ec79m3e
V3P0P0zPJNXpQKDWgVS9pn0d7Q/DMh3gSy8AqxeolAaKytAtvO8QHQVjqjv/l5yvofFu3mClsJQD
vgWWSzN0x/Zg8b3LtqZwbHNtSKwflVEcrVwFeF+hgFCGWI5pva1/HMxKX2VoJ1/JVtVVtOdWvc6N
59Y0TV5af3etHEp2/t21mvc1CooQpljJrk4cXNYb5eJy7o1ThfcAh3d1aOYD7nquVJqDnbfjFgGW
+nA5pKX39jQyM2UP/x5xY+MhKNOMBbIXLIFwGw/VlKtMF0ChdbsyH3SH2DGknlMARVILwzX2j7ir
8Et+tMpqmbea99ALPqYXt9DsVWc2eUzAjJiQNtjLEhJk/h4IvV0DRqdFnie+Zlz3iGAkkxqwRYZm
1dYGWT93mLX9mLLH34jE716eh3aHBL2vfiuTCGg9+ryHeA6LQyoOIcTQJftok5zVLw3yVB7sqC4O
SZkoZBZFsdx6QMQOsi0dR2UdhGO8xqyg34zG7N7ESFBsgtJ3b0JRmkeUhmsPLiBILghPzSfY1Mq5
TQsouAjSL8ayRxtdHHwl4eAA07LKfGAaHJA4RugLaFBZBWgvty3xEuC5wK/Me62ImrUuBGHJjVj3
YVAOx6BsPlZZ5q/UULV6RJrjBv3apWNbzV2npu0d76Pf5hEMNVknD+K3svCiONjJU3vWg7u/u0gO
lFr91kAVawdVoqgWVtRN+8FN3h5kXQkp/E2DrOvN8uPLZw6/YIr7LdKe6ak2ovDe9xXrqhG8wxoV
svuxmbRFP5DjiHWy0VXSGntNQ0SjdAbMe7UKY4Qxtte5Oxd3+ujCJ1OS8AH3XhEc9/p9ifwOYbsx
XcZDE3+SJawVX0rNoETPdZcSQqT6FtVbe63B/FziWWRhvu5jJiPPSTWBQ8q8YNtrE2qxc1gtlGYI
750RgtVc99WWUJd7VzY9EVcli7+H47BuqzB7hD+hrUJTiY4YvfuHwEhMEHWTj04SGLis9OEFIAJj
wfhAQZU4YQF1MkS2jWjPDXLRxU2F+8YCQ9hyIxsIAYQavxta0DLAvqEqn5xuPFZ++qijQRsuS68i
pMxpnvcoCxVkkpEyLR75eQp3nD9P69ysb9Gx0Yw5289Wa7A0TExtH+dpAv8pKVqAUWDBZOVze9xo
3+wyC7dOZkXrIlTsJSuO2CXy8qS02XhMHN+4yUb4sbGTzp/6dCDMW0WBmy/cgBSzZgG/CqxkOnuz
NT4fcnPFFdHbGuyqF0VVszIw6ToS+B5NfbpC+Du6LdCwX+hTnT1FAzDruBsfrAZudo4TjnhayANP
PR9PEJ4j8jSTD5PLOR/gyZ/xd3dqLT60vZYdw9qESuZY8+fAV9H3giMCT+seSXGwBq43rFXoUYeC
ZMcxwiLmuWufzwfkjop/8KQFLvNudgEmrAtcEZa0oGl0Vcw+b0A0jpZFXWiH7o/EjtKdsF4B3eZF
5TVYiOK6TXTOZfH9+fuub87/Unx/bTPNyVJBEmhtGrP6sasE7mQaT5i3xR+J7PkEcdGCmTAlEB+z
PEDDN3mGZQnpA3Ku8uPXC5Klskh0CIahgp6u7He57PWKSz0KroGBdsz/6jWqvD5WZIDvJ7dG2LAv
httIr7FUscN4Zdlt+TVI+uuALdgnEPwR8j1+tglqt/zaYw4eJF+brGg2qAK6WztNmk+s/HdZLES8
2/sxgNWs2K11h74NYByn+zxZVridbdtca07bfc77CoG7uglPmdUE2zpwYKrXOHF49RQ+9n4zgbNR
R2JP7nSfJdXZEfWNi3a7ms3+rooslOE6FRAJ9Z0XO5upjXXWwUn4qLUn9Ladzz7aeNu+q0303qkO
iBy2cRkB+HfbfYvmJBzTIHo00Bd4sxD7HZDMFU5Gz3BxAXk3bWGeyhPPNPBPBXLivXM6mmPDbWzV
jr7jHm9gT8fUFcOieDTV2V4OGILASvWNu25mTxcU06Oaejai+m1zmJvJuIMD9TDxg8UopIhXU+on
h9pQkfEp65eSrFMwLoPegivRr/Wy79jZBH1kv0tzbFfn2kA29HfDyToVXb4y7G4dyyzWqL8NB7XN
rANy4LjoFnPwubXjkyN+3AgrnyvbVB9kVz00X7r2M2zZ166FkzrfC8U4s6fRHmD+FGutxMikDtsA
vSnFVOYyP7vdsOMnuRliM0YDlZKamgCAgi58Kf3a+r6fMqKpkxRc8Wu/wm20a71GdMLNPfWgTPPb
g1dqu9iw6927+ktfaM/qQZ7aVnFox8zfonA4Id3ym+FknUWGSR/SEYV8LpUDy/r3l2Weeqck+rAC
PISgQzp9YPJkn+hq0O8mduWgr4ZvQG+OcxKESCSSS41Q2WfXD16ntbz6TouAWikWGJx4jE96qOof
X89mQWSNouqj3mcxsnmciTZ5pjNTXXr+r66bxSu8jnJ5PSwrn1/9te3yeqLtcvZ6Z1aeOrsEwwoc
naLw6JaBuRwtIp+ZYwZHWSdLl0MiG4IU5RDwW8/9ftc5HH3/H7CY1q+QR1OQScQ2SdeJYAB6c979
kMsOXj7fXve7EmCKpCwsDW82uaUoNOJDuvJBniBtTzxe+VCS67jHpbeHOIfjVnC07Zr1xOtp6aus
J3AieW71IhTJvGBaqTyprBnNeWA+aPqW0OssUTJEnSzJuktrUfpAPV/7ydIQDXdaDjN6cDBtcEx9
3MB3bU4J2o/PB9lQdN7IduLPOtll5vG8lA2lhTEh2qxchzH0yzCyt+zoJbDm//5p6fxqRSf/xgZ8
HuGhbSKK8v5vjPaioiN/oXyPYvW+nWv31nXi+NgI1wz51GTZ9YTypnvL8jI6Vq/1CKY+Na/1/QxC
SCgkiWXaE+pT3pv+st4InKfU/xrV3p2HsVhHFCvTDv7rT/m5JOrUuamQRUTt0gsbskHydyyb5UH+
omVJdmQFgiA3fs/QHsRgz4MjR58vselWV2BXzPsqRdgtB+GPvAgbj6ww1KtQRaBYnqr4o922Wvx8
Vogehh+UaA9lGENYj3ObLl0fSmJatQ1JZICoyOpmT2SvAIrZ42PGVmR96WFbSOFeN71r79BjThat
ZvPFu5xD3Pv7T9H+66fosDk0XXx2LbDTjvglvVlwoRQVEegPje8WqsJL0uHaoXs92Phe4DIkztvW
ZHVI7NEg2I/dxZ9VVc7PK416A9CWZSJ3l5gkqlMwGGFzNKfOhFLNQdZH2HSsvUmDRfhrg2wdPcS3
auSi2g7DNWiHkZPeqETlVpGefa5QnNxZhdWcmrFr0F+jJOoL08ZuQvZNYvjfZoeZjNnrH2e9QD7c
ifY1uY6PBkDbs2irQJBf2hpxZpq4zBfptC50pdo1Q0ncX5TiYXoppa+lS+ulFAxOvE/0pr76+8/G
/ctTzNJt07UsOG42j7L3jq2tHanxBGX4KZnyFSw6m1zPXLFnUdm42JqbYcDBaWX5qAzUMRHOmVUy
yUSa33WM3dBxls/dZadRdJI9L93lkPJUDumW1inVjWwTxe10g8BiCafbT7ubci9rQFtON4msdsrY
3wQDRJuUnyBwe3GFbCeO1S0cJ02ukNWebp6bX0bR2Fcv6jqz1gVW6dh0o9yFrP1Bi0nsrmRRHhol
RUCCsLdoVAezPrzpfOk2iZZQdWEgpNg+lgwnq56LfhfxYHUMdJiatDg2JBc3JauYhUM04ijr5MFi
r4WgmujjDs6hVKd6h60UAqWXPrIU4hP+PII89UrL+wefbzDRvy5ImcdcxwVZb8F2JB5oviMmhk7o
pzHcpO9AAmc4007pbepwUoDIVWfEbXugjJw9VzmaPy/qvJtWgeF6y/T5/LU9xi/1enBq9Fdd5Whk
ISJxk1e8GUY2yLEioMyrthhaIKWIq8fFrHyx9PyuKGtSFkTIplZkyQPjPOp59Tj4ZbBM21y9V0MA
bXmh+MeqVGP0WfJq59qhgVhOoq9B+tb3GC9g2tGEwaMYMUwcoLf1wfSD5M41wvrKBKmDx2GVPZmq
elWNw/Q56tHvnBVnuAYB5Z9lj5Ts4k0axzEUS/HQEs+n0ezUgyMfWkM1lQsL+ZjNpeXSsdAx1DOC
Pl/mg9HcemOxAK0Y3oO1Ce/1AXXPyHMxhRB1rz3asUqwOUXbTQQQsLbKN7rvR6tGnMq6KHWyDTjR
GNiUCDkEr+c5W/Vb2VHWKV6MJT2EkVvZcBkrk5GLXDcXWqO012YVrqvWzZG2HwmIiJIjBHlLK7f2
sMjX7+plD9korpRdLxdZ4spaXPk6rOwh62U3PRqfh5VV7y7/ddgGxcG/f9xp5rvNv6NaIDfZfrH/
5wtquO++7QH+h5ZXtsq3pEnWLbELA/wkOpNa0eF3IWaWy1zi9t544z7KCgz06CrnFLQnK/gQ80t/
WSevnKN5vOmf+CKJUS9j/Tr+84tGsfPT4QEGo7W5zcShd+5C1azOzys/sfxjC36pCQCNncv4YHb6
cuQpdJtAwL8n6RKsGtQWr2Ds48wx2/HerrDNlK0jdk334gLT52sgq4i4cgHqPWnT5Fdyhap4Sbdi
hijQliB6Hvx/ys5ruXFl2bZfhAh480pvRYmUf0G02sB7j68/A8XeYrf2vmvFfUGgDChRIoGqzJxj
YmuxUGOFMtep6bv/GRWR99uoiLyLUXma/OVaJZLTpwzOH3Cq/heAbipfZD+9HiSv/THmMFtElxhs
7Ljdhmr5C6ZMeh/LIF57CoB5JwnMp1WoeYt2WtXAMI3mgzoYp2KQm71VGdSOVa73XlnSvHR97XUc
AVV7gFrdvvHR5pb+pS00/6JElMF6tXQSXX3Qw0SRc38BaZ5bXNOpSwfVAjm5oJ0bSuacCgoqT9Z0
hisEihNzjLe3gT5y9CO2bMhtmXbrFy/S1CmebZ8DxApR8cgSi42Aaqc9VktENyLW5GGe3cuS+R00
RP+KL0i6soBdrM08H17dJjuhKejOke//y/fA+tsSHT2dosm6LuuGYpG20cwvMbCmc6nyKcb+oy+J
9FMr11P8bOq9Ae9ce8gM2N5zq9Z/aa3v7EeqXi+EbZEDo0eYi6Y4tPmjiQ/MWTTUgM+NblnuSjR9
JTWOXmg8iFbjpu2lDdxfgNubvdpK+R2xVf0a5xoGaYnJhQSFmdDXNVYV246/AoWG6/fnPE1EsTAj
XcL6WUjxTizCEof9TpSDvBbrruzvpjM4gFCsfEXayzhqcXYRwX1xyKPkHtVQfida0Dv7ZaxRKHDN
BoSleZufAduhsr3WYRP12kKcJWZvP+LveoDxP7yLfh1O4c6pXfuxtvOv/Von8zQMA3AreEK6/7KS
U4wpK8aS0ctSEVnif2pauqlNUk5dm5hZfy+z7UKt6qEycUMa8NtIXbfErqG5C/sBtxQh7cLeoT+K
syxKqy0Imzv2GpWxE5OnZtJRSTxztHMMFuzowBDe5I7jI3PpkqM1gc+tNOkvrKOcWRkEyTcr6fdR
A4FnVsZQOdtI/WENA9YvskE5p51jYJCmRLgQ5+ls3RbFiO37DOxPej+ZUzvWuG4SZGJ+q0YBqeyg
XqRT2n+cFlq3g+kH1cGeDre+NkWdpFBgbQEwWDo83etz1ppbtE8bJEYaxS0+Zru5bmzxitReatLx
rurkZ1w2u3NYYwlWpdFzbp0sa4wO/CqUgX4e7JG6bxTX9T6rYmUjBkosPpfqpDm/bulIPD1CTnPX
t02g2DfemmLTJ/aEn3NFl5hhSvnShf+2rXJMLG6HEbbsPomTTZLU6kbTvLyAHfifKde25ZOwMl1q
qcJOP40mFjBpUhy1qSW6ap46exg6R9HiHvO7v83kYDWEcje/9Ykp5HDelWaoIG+adfkRanK67Ore
3GqpyfYrH7y3REsncGIw7LMhSV8UqqVFfwaXeTv4YbgkMue/aVlFLMpUnBOaNvMBUs+TOfUbbN5X
2Gi4a4yB8CtUB3+k2h6blWHf9p15wT80eKqzlQg86dVkDYmiYopQUXjgfzbiaRpUmts0L4BrAJn1
n1cLmvy33na6TXJvtFTTslVWDqY5feX+2Ln2WpfmTjpqH+jbK5Cfsn0QB8meALkDoPlbn+7X8OBU
AuHXOWkcywe+ecbnVWLul6aYb8iIZmM8dFdIIi6+BFA4nKBo4jAY8lzHrezu1mUGlYwwX00nZKV+
neZrZrQy5cqeiz6ti5SFUTjFSnbQseZYHG6VvnAo6ZfkJcoKMrpTE8RyuYlqcHaiGWKcsMcyvZ6J
ZmPD82tl/ShakT9mjxPgeLpQHBKz3WBTYd17TvA9lJMUf12Czo3eQ56elqzDtP780idPfdHf8259
kkHm+ppr+3IdTn3D3uhQr4yS99ZESYSFTSstFdXnkTJ47tGEFAjPKJLf5NHDt6Ixf/w9NUJKtKeo
zz0aRdsugh7Vr02FM5mX1r+zp0MhE85FswdJMPbvTKNI5JkYFe3O7imIkvUtohvKpkSf0xr+XSlh
v6z5Q4pe4fO6QlKBmFGVfyh8Pz5pY/0+Wo78HJos0/SEwI1olnmnr63IT5eiWalxsNTszl1fJ1Po
Q0loW+5F05OKV8vwEZR5pfJMLdbc1oyfzeTxg17cuEA0C465qbyKp5joIje3Z3sTnKzMsQ5epJ+B
9pHnFOtxharVGQJRxBTT2v3LqlyMqgVhwS8DkitnW9jz+MOPLnefuhkgrwb6Fjt7TL5VDKbyodpr
08FDukHCkLMxizLudjDgPrvEmZgmZoimOMi1Ve1dV6nWZN0DjNgbe626lgYUMwhezSwbZpA5x2PU
ee6zM5x8qw1eZRcoFUVx6Vw0VUCuCwsPia1oZnW6h1DtnsMyfHMr8xtKWgu1jgv738+Sp9qP4aG1
w7voD6Z+VZf/Z79FTB19uQbHa0qH9tBfl6IpcqIiGyoGbmnTW1+DeXk+IpusZI2iLj9b8fCTSXrT
vB2cz6YrI3UzCj1Yi1GPrS+K6Gm4LNTwOAZbNy+0Y+iExdLr9XSpjRqSSXZhSPy64o194zgPfBPK
GfHlp7xx+bIHxZseSfo6VON6VY1y/lao+jHgyX7B7cO5Xj5O075cnjTYLE39LJV0yr/CQ1DYGBpN
JRHigIEs+qjE0naiyUpAOVXg8URrSC1YYSOrRLvxopPVPAW9i6kiMSg2ByQbMdKTSqoPSWCJPsNU
yGDgbN9kf01LjdeoY+cz83PJedCH80hwDx88J8UZXNWClaE1/kV2CncaLKbaB7c1T//8hIDe9GXR
BRnDpkQKoqhmmAa7yr+fEFYipUWbtui4XLhgmPqY2JdTeA9tQOF4PTddw9i3Vi7PVcTXc0MMXSeI
oeuhNPJ12E3+WJVP/WeSxtd0Qj41bT6bS7HlcjMzh+9fxUuxITNRSl1HwzbJHhy+qqJ+QdQziLOm
ap5Kqwm2t/5bKQQ+M9dBMV/URNymOXL3FI7VOcMpa0yj4CkK+6XVJuOrip/M1g8SiQhHObw63Yga
nhjvXeR012nSaLXHpJcmlg+Bb1YXyO8NtHq3CPltJfQl2n6b/GU59aV5e2WeUxhRTD/o9qJq3x5q
Cpyxt0HSP+UlE7hHCvrhF73EuE4P4/rgSJFzkBBrUqCKh1OllXdBRZqmEQFiSui9M4YY0UzJ6+IE
XLC/dKq846k9vGqVkWyqoSTrMzXFNJVSpkOutCm+vwO6PoL097fPsjckT20OUev6YdbMvN9oCXtc
MUUc6umDjzDoqekyeXfrv80Vr3n90khGdn29MBuCeTX6+L2OcXQmEg3MoTJwAZmgqOKgJsE71f3D
XrTcTrHv3ehVNMQ1vuWqW612KopluOZ/vU6fRvK/LLGML1w08mcUEzpEZSgy0qYg9JddSwQ6JHH9
LH+vYeLuiEL7x1h3vGNfDaCW2HwsjMpIq4Xo/F/DYqDOjbeq0vO92GjWzqkxvfYsGlFZVgvVtf21
aEp9oxxltz9fN7lRJP8E6ugd2tJG5KuAlXX7HscWsN3eQgP3sujKwdxQ6/4SsPUB2OFTwDOOzslA
hoeXzqi9IEwKd6LPnMIF4SCRJ3KLtWiNA0piau2oberavALnnSFpBYSqP9j+CDiVnXGiEnmQI9Nf
it2ymzX+A4nsuZl53UXMANFKGi6Ns61oFpZp77op0COaihbD0QLrtY71MT3ksFZqVkt3JpZud2NR
E1VXfBn1RYPNg283qbkQQ5Ukvzu5rW8Gxxvnnuf5lPmm7cKDsHj2rapdjAR3zh68EtzUOQunvsy1
1aMklu1WpDg8IwNS6bF/j16KtMl0EIRI0c+m7160xkBeksd2YC5H1v0otW/i1lFlCKLbXAJhUXbe
HnK/uQV3DK0ZpyRRslarabT1nRKI13RLFwcpcR+iyKrQCNN1myFK3sRVn68hZgReP8w0vvGz231R
3OxUpfKPtfvjS7doWq3qHwlVicbtlinuj2LMbX7cbpbirNCPbWWXJt4ANvzZcBKjsH1m30gxTGig
TlYyimXsuCfe56MvlI3wuaH4Gp5wkX0rkvreiXX3l1ljSTuYVEEo+TKjgvBHVSvvKejSNy8y8VMl
3r3LVTbUqqRZx0ENrSPGbNYxALO6TZXoARG2Ni78qU8MpPbF9FkDtrI0bcB7L5ynreqtb6G5Po1X
mdMe+RQ82J6vf/88ib3w2hP+52QaqhXrJPlthNV7bB/RqaH/7kpCi6h0SrYidDoKFZyLonbzVdpZ
wUMQGgZeKZNFUFPLGHfoBjRgOXJWYnHA3Wey4TrFEoRYitgOt/ufxV9jxXoP+p5YL7TVuUbvusTn
0Nt2QRQ/Mv9VcfXmowlMHFYUYv2G7lQ7S861ZVGSQkAoOxMzskYJFnVZRkeMya0708X4JypQWUh2
xkN3Elblk7CqnA6ieTuUBRANLfa3ty4ECN0anVYwPislXnmkd5YE3/w7lWzkfU+W9R43DpMt1Wih
69CxG0GG1OKfYqJkmYb1aWLQ+yE7D49EZhECeI2dmdZqzjrEYWan4AN0iKNaWTVKyYdH13VsT1zr
pbCM7/1opD/zSKPinzK+2egNG6ko+49IopZCbSp3MRAUn9ltVl7gDM8caJcPcWUXF8RHwVJuIpwP
p0EtqK2TKzkrMSi6QCFJs5qA5FY0JTlG/+AZbPC7qEY008VYRWvxcZx4g7lBPe6qqORkGSQk//yY
3CF4IjKG4lR0igO492R/PZNVAxpESqrxNkc0ud2aa1vvpV3k+qo16/Uy2PlB+NpnvXMC7OScMFok
UKsG0lyO8mEpBjoQGRsXTR9UTRjL2LVzW7H74VVVSZz01ksOTHnv9Xk1TwnxFIkeosdKUQw3hhqe
xcGTnhq3cO8lgs7n2sAGGr+E99u4VuroeLAPwIiMa1S5+oZoGHX0DPp5jyACn+XOwxjZSMyFY6rZ
Iehk605Rhm7OJyX5/j9m5J6soOrUXzW2Z2eP+KfGJuNJtFCx/NGaxlhpkHKeZmYKRnufrWlsMM3o
Z0IQdx9nTXjfUDN3/b4VMUH/nkjodbkuCo/TyWlKp2APef/dUCvSs2EDMkEh/wgrpT3LSrqN40x6
1lOjPxRarMy6aVaYd9Ya21C8VafROPSrhV/lVBejUZyJl1azOL7HxfaPzUHbtdm6dMPfv0Hoachn
PXwMqgidKm6s5yaxxpj/TBAvW5NMn4Kg+ywOpMvucJoCJ+BWJ0MUVZQV+WA/wJPYmRZ/1854MLJ1
q5JJc72QRxiokmWgRul9rrUppbBSd4IqInpu3bepvmIk92IgTpR+mipD/F7DeDL0DcgOdUmMvALC
aOKzTnGZkrk/rcQOyBDU9ZMRw4PplGY89Lmi7LHA6NFelaq0uBaaxMHOMcf2SfasEmyS/Ue/3mvh
MRuzD5xFtDMPn7kca78jLejK5k7Q5WcRdwld61VpXfcal1EJgs7bpsh2YrD1amdB2jlei2agmfU6
DCx1IV4N8e2ws1QJ/0bbrVatkoWENB1ShW5pHGSdzEppgYvs3Nr/4Lv30CqR9wQHzd7kKpgyOciK
4zBluNhNr6tSCn5Y8WQ7GMXNxR09ad34w7ChQqY9x6PdzMSUEH9watTk97iT+I+0PsVratL+Swxc
/xqvYzFpyZal2CADTWSvX3ZjGnWdnuLk8XsQQHlri+YehmZ1jmpMWfMK0AYVNfVZ9OVWpXDTj5u1
aIqBEVfLL1f1sMaHzKmli2Ei5R7nELQBfAH3/jwhtZ48aDLCYaJRZIQtrcZTfTq4iVGsMkP+NkpS
tU9BjOcz1VKrPSDd31NEU4f5/XvkdvEf14jX6Yfy7V92ryK3n/2RMlAtnkOofyYqMlVWX/9eVSlX
fpdo3ZvapskKY0N8UKf1hDIdxBlgdh7rgVyfMUwIt6IvmBYVXWEwQB6gWlsSlDTR2USBfUxASh6i
1mILlEE3tkzl9OWsVWP12td/nv3/z+vgH9WGN65FntKgIHjm6wTWxLZYND0d+z+RmBTNCJe/P5pi
9Db5dm2dTcYjf0++Nb2q5AfFIBflXkF8mmXZyR6iTTIl8sWBeD2G4o6mrQnA+pd4dNITKPa5rsrF
RxlNLCkqoR7QaQCVidhE+hhPsC/QNCRzrfkjgi/Lf/uHGUG7SeI+3IEnr+Y4BOH/2cfpqwf0cSn5
vbIWzbS3HiFTpA+pSjKOyrE7zdGwJ46zaoPOE6mBaIaoFs3OHY5d2A7PWvozTMb0FWh/utd0e/pk
89IoDYJFZssVJsCMDro0xxK4pGBU7tlO8BuIF5OTwANNwG9wberOIzSd9KFx0uJctcZd4iEKNYww
2DaUR0Ibs2Dmx7l7H4RTjWxUBB98Od7QVmsXTQ61rQnyZoW3WfluWx9SbfkfXy50G+Xlnz//orjp
9vE38JUlbENKcsKC6zLtv4M33UAcqxwNvN7cUuaRpAH0QL6wzq0sYhFtW2cEsjHmzDywuya6b2O9
fL7NcCVIXX0DdpgQZL4bVJVC3L4nCuX74wd2l95h0DL/YshJseumUdEUB6/uoFr33sFnoXi5XZ8C
TMkg/Ckfcrf/57erTlvpv9+uPhX7qKatq5ZFdO7vt0uaLRkaD9fIa/Ub5kPdgIgFvabiHFUPjk9B
baco8BRlnaJ/4nmih6byk5D9sPOadthlMh7Qmqfi3E5plL/UJtbwH+3buObG1cku5//yTsypTOP2
VpAgQmpXLUrWDMCwui2Kmv5IzIwajzvJMZNn2AoJmDp4cavKD80B4M2imQwdMGxy935bPPgYoK9F
S/STEgWycWsjgyJlQv0eWHXMtbFbZXPuQ+OYWyr4Y8sdq63WGv25KEx8q8xm7pXxcBZdada3INgA
wIqmGNBV52KWDfW600UWqqpD5Y9PoiUOvatguuASDsNbyFliheytrLGy1lmD0bAwTmB3gCOYXMc4
+EX6Sx9QTgJS54kSSG9bhFY49xFfY4qO4cxc1S17Ie6+13u1uAcH+Pfoern3GlmdGawn1qEzVid9
8rMXhzzC7EmPDfztPgf86UxcYU1XiHlpbn5AMzIRPuUIG1sPu3Vs3qEKfp6VYkS0ydDb9ty2re99
7lCpP02Uevmuls37LwEc0bz1YWE8Un2GFSCxn4x1xPEW66lVKIYVAdYZTCB/h3RHevZC913noQ1X
jxYo0VjP7KdEdZMH2fJP5AulZ7Xx+70so/pH1C89oy7DYIcYedVR8npGOZWeeciGDxX/ED+SjYsE
SuVS+F0Gai8sQNvRTPAxzOpkWLth3u4lV2r2Uga+1YEBnM9ubXF2m2NPs0WT/fqdT3ZAbZV+c919
+0Sddr6bP4n6F1HxIs50vylmfeYgERjA72POXf0xDxSVMqukcGRdp+gnBRPxuVmy9MWgTT+JA6AU
45TqOUZSpbEbSiMAU9VG7rHECvbLtLCA8XeVNcqjq+8xF/MBsnIAuBTd4bcnGoRxyReQEnjOGnXc
pmOXgDWfpllg5haKrhBvn5oOH6a9XYdHHhXhua+sWZx18b1oYQafkHgKpsdIeBaHJCY3OSKMY134
nz4999mE5fYc0xX/mJbDD2GaE5m5LVrCUSeUxj9aJEuvrSpR1acocv8Ya1GzLYiZJwsvN8ed4Yfy
TpyhxR+vZ6IPAS38sS5GWdHExc4y7HynZYpLntRqUu7/4lzREZgmIVQGi2KFrV0Mw7ZPmvig2i5C
Smlw75ouGZcSCeszLpTBQk/9+ik1CguXABJOfRv8DAkEfDdShY9zXyPdADqgtwG7xQqcnAUfyEOX
0xySQrI/TL/65Zq1/Zo6CO71XEmeMuR9C7jE+r+EYf9Lcm1rlMJNHheqxc2U4S91cVCj/RSAgvWE
P7c8E2umLm+KOW7B8U7kHXoJiXEOkG4n1kxiNAkwjRSjsoJXnxi9XStGVaPfNmqWP/yv628X+Cql
4UZZgplJCxyD09qHI/237gMYB6hgu8Um9Rp9tEMHfoUaTEaRTfeU4w0+9xyze9KJtjQUqUqSetKx
pH8Z8cvZ9VY2pdJpEuKVl7anDdwkaZqeRX1+URfHsVayF8PA63Ao4nVj1A6+sj5O0HZVrI1WNZ+a
0TiLBQE0EH9mU6l+CTvD2FSejKF4HVpPUqudMWeuN57h6xutL3ZylaVvhkS9f8D+5IjVOdxMRzWW
Tma2z5gzPYv0xOfUpEp/T7VaV7lOtZ3+JetyaYHU1TrqNnryhRIjeguzZl87PovxBnrmUSV3Diav
syFgjmeTL+UHeKeflt+bb1oOptRJ3PEFuSFaVtNsn3oL9UziqM0lDtMBThXRJVmqW1Bxvn4CG96C
Sin9O7fM5XXf6PXB7HQLiGjvwIK2kh22fv3Wgiu7t4siw2oNFacTZLhj97l1l4eGtDRBY9yrlPNO
hobNOQ2zeBEGdv1YlSpBGDXtnrlxabMm6ZXXwIIyW+Wd9G6N4yvvpPzOAuBo4V390+iSFe69/s4j
27YpOt5Oq6fxacgG8K158dGHmvKmeLoMTVopsEFFwYoXFn5E9OMtaq1LihJXvWfJb75nYMJu+49d
c8L7J9qOzhBucjTuSNwwkCQbGX3XCwBdRdT8HAp4ZY3Z5E+BG3sr1ZC0PYBU72jj9baM5cJ7iTrz
uXPG5qcUhaumMfSVmYXqZmAzOsfavjknmauttEZu8SQfIm6IXr5qSj+/VEnI7dLXkg+jGFdKXtb7
KMPI0opyGz9ByboeRBPSDjZdpeEvxADg/g5fiWmOnISciknXU2e6XANvuI+CP15GTLaDuptbchZv
4cFWi76TyztXDtQdwA91Bcs3eaRSFeMZSU9/av5bN/rj95QH87wvU/lBLcZ0I+FFutElT72XfBZ5
XmEVH5UH5Hu6JrXtX40qZ095osNU4qMHqApJPXxlC6UBTtIZq24ei2GC7VN/CcTqYzpo0ypF9JfN
eKFk93fXrZ908kW0OldlZRoH0Iym1/h/9okXET+hb+PXRKO+wwxsiN2y5j02bVHd1fBEVSn0H0UX
diG7iiqAEyR//9F2wLAaSCXWYjA0bHyDQ7I4oumoA4FUc61bcljNq74FBZTcaVjlnsxaqi+1j91x
HBF/VNp4UygGoJYpHInmHTyy6lSnQtOai9p4f0xrBkpkE+dFi6xhkxNfTZwOsYGK0/Khn7Bs4iCa
Ccy5RW8Y6YK4Hx4fSubdh8EOTTWBZtEldca7Bsfmd99o8kWnfgMs7nQBq4z837Ya6pcCUwC0tk15
LjlxvpyKIn/ZWhVamoxZmKpPJK7Joq241+a7brTXJgHTh2Kyxhsd+PZ2/bs1jd1a05iYWU+P9f6v
mf99nZhZTa/5+RM+rwsiqVx3ZYpxUeuSBxPkStM5yFVLsattDneiRxwGqtnWUhjDkPh7oDJjdgEi
wm/bibxwynTnRwYKhClXyhecwhnMD0RLHAATGWtuFOVcMfxugiIDfG8de1j7KU4rFJwh3mxwPhoC
dxdo4UOQhs5JdIkzKSDP1nijxBPjPwOEJUv86LzhLnSqpZ6M6r03rVCHpID3F0kF9UKpcfGVUN6z
fohmQ6J+lGxgHwPF/jnWmJ+VCoyeIXWVneJGxp2u4xqDZV21xVgPRl4PsUKrjbOVJ/klwvA9Sszs
xUw7rMQbgrqi2VNoyl3LqFdln+Yvw6jixKnszAx8qBSnyYJgoopMKDP5mncgQL1yOSoVtb6VJG1Z
LNTLNkG9vB7G8ZuhZhN0r62XpBTspyZXzxpZ8u9JS+6rz5ByUNNlbnCl5eH63zMIPGcLrNvVNQos
ZTXmNdkoNUmOBC/yZZLLyTPPsh8IPNyfqvrW1E11HyMJ1zeuVXpsnaAUqVZs3HdxpuxCQlxLxBLG
q5xLK783ku+KFP+ewW8vA53PrKVlknescr2ag/pnCT7VapMLwUO6JMih5lQnUSwcwMHaX2sbXb/x
DgGcwV72CnyESH/VUoWQtwrZVQ+d+stT9DvyA9FHiaAb4JPjvth5kWLzG0ePAy7HC5c3cx8HTr1K
qfk/GpB1IT1RgzQErb93eyPbZHZmH4kTwygsYTnwH4OmoVEJMHiJWa1Yg49HrZggVWqmbT1ZGl6j
nmdA3jskO9zy2COTgvRIv+5W40Lze6ZNN66+6P+YhsmtMaunO5g0YFmQ1cbvaRFo1SRyfvFoj150
/oTQL8o3D07FMjZt/wAgrbyLlQhfL/SxHwrIGE82vweyDEavjhxK2hx1N/nI8cuqxUuUJXeJGZnf
kzj+mUod/opFkf/b0leYpvwRS+BWhRGdrirEQYkBoVP8OyyCU61iEawZniizckANP9taw40XzsnO
aB2kHnFUvCVBmM9MqQaU3xXaQ68qMFHoj8YI7Fa38JGLzbW8j7ZiIyKaQWX82RSjJtTDIsgfnNGO
Dy5O8isf/O05LiEf90Q73rRkfAhEQbVjb3PDKn5VZv5NG2L7RUI3Ok86JdmStftVYygAQLEi69bk
wzv47jOwWPVSTv0+Kgpoj9rw3h6K0MX3WCZnInb0WTTKmFJm3lzs98X2n8xkfwzU3NiasaXXayOT
01lhYDBqYU46UsOakWS2UxjrIgtidcqCMvf2YIWpxwJJ7jukrbSxve4OXm80pJN6iOV/D4gpZm5y
iZhYO2W/TOz+qdbNe1ECKopGwRPEh6kLX/Dqwc+tGDaI3S3QNMtH26qx95WnzZAs57Bbgv5HHSCH
VT3jl2UX59C1pVdIEAYOVaVyP0IZ4P6vEET9vDxwKfYTl/OXu15uGp7+qwza86gN3qnR3W5jBX16
qtCDzDLPTF/LMqhXtmUma6ms0lffMt8aV+/ug2IMLrDG96J7cFJ7A/UCNtN0UTqw+9PV0j3ovly/
BNlG19zk1clyc096fzKKp9lLwwWZIIh2SE5p6eIDYxSPXlfH+04Boi76vdQ7UQ1ZPGr1sEhxoZ/J
cb7S65olOCv5A1X/fx5ufQTruqWeldpMTLkNiCYlvt0SaaW1SLtqWPRqEj84ReosWW7Id6YTtOsg
TIqDVwzZNmJZuEsoOdlDYy02Wtg0wF0SBQZ+iwgmHJPlkIT9GVsHMNN2Wj1FNUa8vaI0r7JfwZ0P
B+2b6k7J+zz7WebVasCUbwLwr22DImJire6sibwAG9WM7Jlr1d8bL7ho7ZiGv1qqYLYi1dlXJHRc
HE/lKfGZ2cHO5f72IMZIxV3HtIlm8Dkmkqn/fZ0Tlf6i7VL1Kvtw9MCkGtjxN6J0FlEzrim5j4Z0
El7XniWt9C7OqVHmE9lcHNnbsoz3fqEw3PpuFrwRC1G4UfTRXTw5rsgwiVZJqFoXu6T8IICp8zME
tGvDviiVAjykmkpnWxmzdc1iYNd7cK68gvVmocbDW1Z4+wDbgmMlR9raIpI3I/Dp/aJWOMHX9peU
128ZVQEvVhPli8JuxpNm5cNm1NQcy/ZGX0W40WJ/Hger2K+UvVYqwVGusQ6kWi960br4GYBD85Py
pFUT6f63IQK4kpuDjwsRbsRhkfobr2y1B8uPfLbFqvFhde8smdGJxKnWHQOhLzH7vNtPieVu8hAS
A5Ry/T7DqroHTJHhjjMY5j0eJm9l7vSvrT0MKyvFtkGfKuhqRV/IjeQ8DnFXHBCkBXO51oPXJgup
M+TjsRFNZyyPTYUJeOnW9UOXRRd1muVkWrxJ6gGa0NQkeEfkU/K/p0bX3JEI4k+RoyK7VbeNAZ4a
wIBIwnxWyQ1Nu5BghZ1El5VawabEzZckj4YhU49SxrOctZ5jYVvJsbSolKZ5jMzexAuj7d5rL38I
+XR4M6zAoijCKDIN8/2gtd4HIGNoAV6gP8mAR0X1lBR950b9jBGi9pLXyrhpktRfiqbj4FspSXzT
rqO8rS71zLt/DqSbX+SQNnohjQCxivQCk47/kuYr3Yi23Sykx85JFYrScG0airE9yV0S7aoOGytU
3dmjm7Es0dXE+pFT0OnVfIlvcwfk19shumNZwPQgTx/zAmOIPNPM2/REBiUmXjpGmDqxtX+/tDHJ
gCq3hhIqFPbp2KCFiON9TcT3Z1kru77Jove6avV5UIfpPR4BwCjZd2y8TAnvPcTtc1PKvHeY8yDY
jetFbWdFREEpsBkpeFGnO0FuJMGjhXeDOpVV+JDKHiNcmYW+RIx9toZo/Do2XUd5krX4538AtY5/
ZzKm/4CugRCRqYOUYeJ8ScoQvnF16kCtR42c/CKCPZy/wPGeURsYranwq/a23CEhF6dlQx65ng7X
kVQfnLno7OKKFPI42HMvAQ4um+NRFCiJOiZx9qWY6Uuz6zDfKsba1Deo3IA6NZDLexKhF7z5WHTa
eFcoUmEd6shslxW8jicYM95s2gX9TPIDLBTjh7gokQIussJmJWvs+cVFVeTxtfRt7cmKc5b68UlV
c/9HAxDaViu+JYWXzc2BKiZkmd+s2hxfHaWu5oiQjLM8RKj3o8A81iFGgAhH5W0kR/7RoM5jpePX
tnN8/dl3CajFVEcdCNE5ewp7IZInY/eYImbkWdkNP13q0mudDwiFlBTqtOFTFznGMnDK3xcRCA+u
F7FtLT4vGkSJRwljrYzV4HpROP2kadt0/UmuKnWPsmuSIqFya93qTrJMqcgNnrF2+IaYTzl0WhTu
xjx0WOwSZaxc1rJV33sbfYpBFpqMN0IxONcYJFyw2bTffMpjY9HJFN5KkmK+5u2vahIo1OC8VyXx
lI1thNbUXWhhdu/p0WtiJS5cO5ACVaW+wJ9070SXOIimk8QrAu/h4Uu/XqnqvEm6cpkO56jRhr0/
kSvJgMA8mM5uB9EXebjOROmBO5Tdsm+TL2k0VYrHrnFQJu2wZVIIrdqpeVBbU30So0MjG4fSuXhl
X21xxtVeotFZkaQzL3Jv+f9H25ktN44kWfSLYIZ9eSW4U5RISZlK1Qsss7IS+77j6+cgqBLU6q6a
ahubFxgi3CMAUSQQ4e733msV9E/JjN7L9drZK2lsrqVJ1TYSkqTbvKiyfU/8fS1+tSilZXtntNtb
U1hTEw0HZdyhuvbLmLdmAwiLLWEcky6aUqScSwp3H738pzZa0l2NtNJZLHADZRtacnm+rXlV24R/
XUe6CCnHhuVMDC1fjzYQmZKAsniWauwykYSqg+CuiIL0yZiij/0Tu74hM9Kn2d9oU+dVV++SEWhG
2gCOjkmc6uKOwrQ4sPS3173WyXtzMvgHpMG0SpvGPjdxkH+RGn8j9plj1haHlPiw28dq+zQOQbEr
bC3aikShF6faKo115y7mI3vJokshK+NXygafb+t2ivS09aRJ8pa1sXVEPkg6213D9jJqym9GE1/8
OdbZRcXRTDPjtY+HaNaOCR9KL/QOjlTXu9B39MckS9SVTZHRz0bd6nH9KwOk8prljwSDc9Cff55I
0ueejyZ03ZA1+uiTlY31KoPKFEkFipbmHJFFuHX+OmU1KSM1REdeWDvwrWU+/rCR4B3Zq3v8O10w
IM19ElrxXWvkIaR5tfXaIltTJ43ye5q38spR4umasEiigtO0t0nYO1/SpnsWHlUasmENky9NkZS7
1s7CgwLz+GM7B9+EhwVhBAIq47ngmbZuZqKYaj70MigoxP+UtY3O95wtj+i0UOpNWiv6kg7hvaYm
5UW8fHJaDCgu4ms825ZWo/kfWu/jPI8v4t+/fBzZ+vf3/1wnReZHIVH37wRLUOnXki8P4/PkHCtJ
gfU5TCkmQxS8W3d5ZJ4EokWc+a3HBkgHnLaOak9a9U3nbeGyNkAp9BAoEJs4lUjCkD2Xn2MrdjYm
jyq0tptoa3qoPooqcFEdHs0UUw1CqlkJ0jCEKelk8mT9aunO18yO1QfRkv1Z5Cx6RkW4vihm5h15
bldrP7OMV6DyPy0qHK+FU0v38dQNqxRo4P3oSCUxiOEaNF0NarP9aUAx/FoRWaPopBtfIg215rBK
LvHo9/d5BH1AaNv5feVY3j5S+vpQsTtN2UNuxrbsngZVnu6SsP1NmdTuCVlu1Y2azt+aDlmFgnfd
T8esVxqf3T5WIvRhPdTKKwj8Uh1ZtlL3tXWvONV3hV97phbWC7KS3g4cd7Yzy6K9BmZxTqjBfk1S
bS3ySnIDLdjY58HFisprLwXRYRhC8+RlgIjEgdcnpaV5CU/eDPCaAXHdr17lfUuGJiydb0HuwZCq
ydXJtsbmgZQYr9I2HDeaMZTbKvb0h4qnk9t7pb21eyoKVsDtoYJqY+vR9uQHjfrF7wqVTivEy7KV
ZxUFG55xm8v2S2Bk3Q/bRjqo7BHSiqY22pmVrLg8AfoXxzTDVaUH3e8+PAbID/Yod2nPXaY7v4xO
urIp3jdk59ejBdRkjFW3aRS0wNLA3sV645zyoR72pi0dvSnPNsoI/UBSdyuZsviXKWuHbUdB4zb3
WnbgWfOgFhRe1lSL/mjj/mKTbP2DlBMxG8txEYu0oSVvmmNCPZOAaeLwJ54zG6cOvElyN/hBdBWH
spSVkxRTezl3xRJykGFqG5vCyJVzb40AR/ri22AjSm9mxTMV089K5SQPsF/JX3JJ+YoOjHWvRkV9
Ho3qAoIDLEYaRWzh/ogQh72TQ//RAZB/8K001EHQ5/qdRADa2UyBmb72JlHjopWrrWhKo/lgF2wP
TbXr71vExFa+lGWvuhSF60pug5PqtGfqa20K16Em8+YS2MDhrIRsKy4Cf5eO/Vu/MMYEMQnXzC6i
DYXZb5KFfjzqj1/IjGQPZRJ9YXVS349DxC9p6pVj39fdV9meBb7lJN0RJPnJe7e/pnannYfB2huJ
HoQufHYE9HSwA7NRHr3+2g2WdSym+Ac5Rjx6qC0OTgjZ2a0dQmW8GoG7rrwhQxWdyPJXljFohlsO
r7W5aVK55cqO0h4yiLW3oVOMbt/UEixVppadbqeW3rJNYsVlu/3cG/u8oGxVcoP+vugD55jV46Uc
I+PBTpsdu8+N7mg/815hhRc1P3rd6C5TkxaumtvVtgpfp4qCr4idzthG9a9ef+ptq/9Sx4FzV3qz
DkOZgIdBemLVRjzS4V709nIfpquCn/Mlldriks1nlq5cUh76J9EljF1ep7u+1xCemz0obkrvJaX6
EZMSzmvLeK5iuTv0tVm5ommF/kTkLf4eSZn5DCl0/5i2uZvMrSIHaovMCEJ18iDdTfOBMsC3syTW
ul0XmN+XrsVt8XWAgpPa4OrvIy2zPlF+/av0Cvs4lHV0sFvPAcs7pPtQV3wkgsN6F1RafE8qcdyi
tVE+TDaKYg4SyKe+9y8Ob+Z9nubpCSLp5hjw89+jlmLfaVDcbtVRnh6GskGJgOKPx3aK4QzXe/m5
SK5VZVB1YE/pFULyaN/pVYWWktM8jGEbEvdKqlfVQ2a55JceJ9QWKFn9W1S1mkuJZXrRSLvuKaSS
913Rxm6Zq+AkiaIeFJPZekOaXxl96dqWpnw32ViocoW8XpE+Kawh3Jqo4KXXpA2sMMUvHTRgwLPw
1e+4wz6I84uRhe2+Gpt7m5/SLlbtfjcY1MrIlk1swQzUF9mof6hmGv3KzDPltTBj8GO+mOSeX62A
mruyU+pHeHrQ9kya/M4eKmTVyAl6vlRfgIa1blaTCSjzwUXwMflDDthmORlrEur6si240Pw0TZpx
VqkjQTK1V77p/XgmBmKTqHQUHtnbWjbL72FgTJvelssjYUrrMav7PwDF8KAka8+OuDavad1GJ0SD
oQdMu/E+debti2H8iJTCB0/TjHslaNqd6bNEglnt2lJe/btDmdxKydJx1ojpgQZU8rbKuvaF8AQJ
EjzCeeFsl3l6Vfs6pw6g3suWnxysyTEPyhShIBW28W6UG/PB0UtnHfYzzdQQOftRDce7rABHMYSO
92zoen1BouMYAynutR4pbNK9/tAghAX/5Y4MMuIcBsVdPp/l2uzD8iBKv1oY6akUsRvIqLDWrb1q
IaN9luUue5S9nJBpY5yMqktcTe/6Q9sq/maylewVBM0fZF2GS+mAycm14Gc4P3ON2FkVHSoxIUob
D6Mjm4cu7FDJ7uLs0Vd7h3hlW/9uOhUsrK3yh0TKopRD60spUySqKPGrPVbFOs8055LOB5gR+pUa
8UX1TAmJDgJBynqqrGITeJVzEY6OY+o7O9Kd1dJXzIJ9lcGDZZ5FuCXGYF4QV5k7bpMlprLzqWro
+ulllPxgY+dFdpZ8AoAAO1k/d1py50TOb1asOedQY38d1E+TpoWuOqkwDTvQE1Te0XJs5VyALHIn
iNEpPUHNwElq9ZB1yfhQzIdwn41ptmVzHO4Ldgpr3WzVF3hqv2vVMPwiP4e2D2FLpMu/VBJSUHXj
5Jue2DePy8SfjlLCg1qXjOvAc2Qvj1K0Rp1S+YLquLX3YimDIzXj96ogjIOi9HqyEUTT5GJEeYzq
kVQzrC3iwgNETnG+teXRusvLtu2gwGqfjNxK96JvOSi1/adLbavE1SzKv1iNQCVZ1y923ddItunh
1w42/nWXGtoldgK2qNRCUIi/i7QJbAdIEup74GHtEZ9aTWFz7iuNLSARqqeUPNMKNP1wEH1KqiHi
MjWgwSX7Emmh9Qe5KOQr3Mbz7UdfY5WMGNB3WZJQPUSTFl1uKo5XHqTX4TiHJkqpZyEYf5PqMHnt
ZVTpOsqB5opzmwB4cARO0MHGqJluPNjVxgT8YAQItCQoPN7JxZAdwinj91DI0rq0JpXUnuM9jlb/
SDXwGVC7H8DqJBFgidudp1T5lXgaWHJ0qgEgNuD9TVZNYKGrL2Y+RueBuAahkKb6Ehe5fe/E+jPf
H/N5GoFhgeP/E9pvzTQ/C4avZBe3LjsSwALZLwxRWXv3TfG7aJhBgJay1cdry6qmSwyn2UpTmgFI
iTZdbn3QtOxU1HtXoikM7BYgt5Eg72FQ0Udo3hoZC+CZynFwrPKubZO3s0Qr4g18n8asRlY35GHx
uZ3yJOJ7lcjdFq0D+A4NuEIlGUx+qjjeWRz4GjiHFoicBinM2ahMXgBpdG3KWQs557HICta6KhNa
3B6fzMGoDOsq+ho7P6qI0u7zyFZhBgOS1yYmWfgB0ko5gwynHO/JOmkXeRwpRPcC/xpw17vRGpO9
xNayVP0JGOE4hxAeqGBdd4as85qmctMpVEBUkf7agcY8B91PKsxJtLZjsXVsArcFcsLH2qtZi81n
Sgzv0a1TtMWhse7J8o7brg2bDWFTUhQFENZeSl69OIh/QwViprKRmq887xW3iTz/iVqUcKNHlfdg
ynwpwvg7mysS8G0F6qI1eLXMTXFA2ZeqWsMhOgAgEZM6WLPM+FrqE/Wi1Y+okINIlU04czw+YLgs
oLyWnSo5eKbaA7xRpNAtJuIBemwk6xDZ5qs4lAFYTlZb7Vbx5be+qmlbEjZqeRiSSr/59YpyT0LP
vItzw9kW0Vwnbin6sQmJtDiQjz8jgFg/9nW/kmHWfdatbuPEsnSdF+peWysvGhWrdwQIvFvTQF/V
jcY+2qZqEVUQ+CJdUqDbsIM7KyEXm/9ueyhqR1nfH/mtheyY9eGK2DharE4y7QzHs09xJX1FxTd+
7IG26m1VP/vjWD3nVCMVWqPcF75UPTtab7gd5OI8YWkin+PtlI7QjNd490ZOURWYO+8+i8yfyjRF
L34aVYdQDsgIOX78YgJz2uh9He6FFSgLnJuBXlC9ghV9EEimY+lJtnX5kfcHZSx0D1YH4DTIzZXJ
RvNkSRMFg52h7Q2tTtbQv5hA3eJ6n1LAtAbAb35JCSUgPGLLa1IGWEdZ2RU5r3cptgxCLAG8m5SJ
bsRY1en8XaEULWJU89iWojPe9sT5ZmdWePU2n6iMF9a4I/anj1N5a1KmxQtrHOStcM76hPzmoMO6
Ok8l+3G2qVoCY7exw+CtLRLaO+GsdY26rgLbu1kTs24hJknL/W1s2JN4Q14cPUemiqdAcsmwxjtU
lPaG5XQPHZoF2zScijs7PlF9Ej5LiHkpcv8sKVb3nFbDV+BvzjnXs2FfdqBuJW3oH9oG7sCwc8CF
SQiUi75G+V5OEOHdujpYJhCwhMVCLiAojtgxU2geHO3e7h+Ef1aFCWQ1WbizM1TrraxniRdaa8qn
k5Pvg9gHrvh7RnDqO9rq6ooqD+Mh9YxoHw72sWmm9NIa8ZdWjv0XgOTqEUESaLSdwX+p4qbZEmsf
t8JK8UDtkiN0jsKa6xUSanl38UNb+9p+r8vU36tBLq+L3qigejGrdQ3geFdHJDkRIwEn4hTIumwi
w/rzNJlPdSUtVfeDw4dTPVWKbTwSPvCNRw/07FeTP+/J0SnjHRz/q8a37eol+VG0JKPXHyJ/fBSt
aMqgLs3630Wr4o8Gdx+WpFvL4OtUQfpkD+ToxKxRM2lbj8qUdWRK2sPoyW8HXTpYUu8/LN0s+Isj
aqNfhNPSn+itsglGMsWfDLkfyavSAy2wOAsX4hHsdSCg698v53VsGI1KUb5AZLAN+2Z8tScTkeOG
ouZRyeSzrBLuonZ6bUPSA3EBSq3hLF8jDghivZ0lmmHz8854h1sI1wir8n6GHKqzGToAJZ8MwllY
+1byP1hBaaGbY/Y1UQlir7dZ69peJfVE4V4LGpwAyzhlR3je3g4RS4VjMh/E2WJY/BbDJ79/4LJM
P1EQj6zqfOFlnGguPsuV/oHLp6mWsX95l395teUOFpdP09f+XJj3yfzpSss0y818mmZx+e8+j7+c
5u+vJIaJu1S6sUQWNHxc/gTRvzT/8hJ/6bIYPn0Q//1Uy5/xaarlA/uvrvbpDv6rsX//ufzlVH9/
p/ByVKwOtdyF2YWlXTj/DMXhb9ofTKSiGJUl9tuoW7vV4/w2y619G/Bh2H+8gugUU30c9dd3tFx1
8ZHJO0+bxfJxpv/r9dnMsPXu9YjV+XLF26y36yzX/dj7f73u7Yof/xJx9QYMhFH23Xa56nJXn/qW
5ucb/cshwvDh1pcphCWZ/+Wf+oThH/T9A5f/fipq6tv1iDTTSo/G+r4dAmtTURHvimbQzVwPelZT
uYOVGi3DlVFBX0t2nau7pEaNsa4cVpSzWTgOI+riK4pX7mAXqI5q3gz6Wpj9bqPriXOm5hcEnejq
Jic5lQ6rwEIt1J06ahZizx0/K6LepBkovZx19m4qfEKQT2jxgdmDi1WcGsMUS+6i0KdabwOXrkXD
z/O0CHrqOvnuhbV00OHqdrM0RZU2nuNRcpo/UpW518usuYclK3uUiL7cGU5zETbhVfLL3TpmNazB
82ePwk2NgScHBFuOwkX1ZJZIGUtTZhUOSZFTw6VHFAvOFxGGf3h11e4ulqF6BFH/w5WdEcos1fvh
ZxoRuMzuzxOVWOMK0djhLNqohAbukMzqubN5MejvLqYu4ZIPuOT92zDhLA7Cz3mfxSjjYJvrgHeV
AkSLVkVkAcSpOBAlhF12aX9wim37TPXluPswhsrTP90/9MKKmdiIS8s9/Ipw7yPPZ953Smjdi7ME
0ZEO5d7zp34WROGa9SnfoU8Dhia462Ifmo0/5xAe4lCwvYW+y+x2S584CxKr2wOD/ONTv5ikqO1T
VUzmURhFl5X0W0Sg+0NJvT01k+QJUeAy+IgsNzMr59YvjKJfnC0HyuvMk2hOgrlQnNokU7wqehsr
htV66K1DrWoQq0uHLSUAnRtGk+qsIEasL6tSIUiCGpXEt5YSasJ25rCNnLy59L7cXCqlsI5WZz+L
rqUf3rRnI21s9hq4ikNKOfLW1P3OHeeRou92DTHT0imuY1v+eLuOMMjF9C3Nq3onYLriDAKv6xte
9xN0F/ZEp1jdbLdzgdkV6F34fKl2aNYOhKoBOdyj3GhaAiF9mdZHqZRMzj1Jrv7lvFG0SnaFu9dU
3XBqFNVc+XWXrutIe8NOx1Lr2EQ3QEcvB62oYVklmi+6Prh8Rl4Lux/ZwLE/uGqS14vhAogN78Qq
RI4ExTti1roGULpObPMUzEURSHvKv6U5tE6zAsbiEZiKAttzn7rq4VPRT5xSfL4VndYs8wr+1SAA
ss7fa4Mgozplpk/maI4A8kt5DMmiwjgKn6E4wKSfIgjYdDe2w0IQgc9+Ddmwmx+lFv0Gupoazr+i
vs7UEtuwqaI1OvRoFFEpmFEOkkbr3nOqa9GP1VX0KXNfC6gbHSNitFvRFuZP8wxy9FC3nn/ozLq/
62Sju3N6MsQr0Y6QDzjZ6n3e5kO2vhkIPlEPMFjtjwBVIhL3agdxtl+slxnaLHqb61NfMM/nqfef
uk05lHaSOlzbd3nXD++VN/nXyptcYgjKhzfM7bVDCvB08xHtDyNvL5neC2XXp+jJBeEHsbFExjRN
wpceXNgum9UAxSF5Pxspt6/h8f7TIsxdH99GfOoXTXbQ3Y7K/29139rTisAnqCkHEHOqh9J5OaBz
/tbU/WbVUiZyJ4yi/za2A43j+lM1bZZhRNW9dVeUinujKdYBHAKD6mFx1LUwpAhYKTeSVb9qY5v6
xyaz+rssytiYhjWKSlNSHmItseXH3iB2IA925gqfanaMBSJhdKiMbsm6EYe8F112oOYui9EeXpda
kVMXuXiIpgdr2vOaUx4As6oP4ixFwFWdwva89Kto7t2lqgHpFK6OTFHtShkKY2dx20D86FwOhPX4
S6j6XocS7OM3c6g7cIy+X0141/Mlh1wiJcPVlhsIqqy+62r9drUP/VlSUh2DoGE/qYcpCUvIWdDL
cdoUhlHJM3+qqA4Fbdr/sJusdytA/Rfv3TfUrOmTb299q7hMUkKE7SukANoaVrvEqQknZf5eg2ir
v5lLMyQiSaXDW18OsCofSpRx5hG3wWKePpiDemVgr+rZUkFAp6zFjOYQ7IXL5yHz3EBrQ+j6GSGs
uVGuE9WyBvOBmvVsY9cwRPOvM3+aATgRJS6/B2YEr4dRJw9lFSPajArl1gDn8ix8Bc/Ov/rK3WSQ
pqH0QVIraWUpvJIEZqBGrgIwTExzLiOWNQjxhFWgDYTVsil0EFYxNm/JQ8qOpjuV6zGPq5MnX1Wz
EBjxeiLwJfVTS1NYy1lCTFjTHPGrSqegqVagZ3bale7BogJRCQie+WwxLH3BbKWCQ9mZEWgF4ScO
PTTaNwPYjZ8TGb6p70miLgPEJT7NJC4xwnYClTcTC+fl2sl8U1Rf1edyZn+x9GJjjpTjheYQvYKD
QrVKfvX5AEgWhnBE963yWhoKRVbF+DTmPfg8KU7IhPvKq5XJFslP2Tv7ySSjXMkXdh4uZs2arDoM
xHv/2azeoMKNIUnIkLF4PBi9bewUrwOZTX3WCuK37i5UQ/8lKKaDXxLtb+xoes7L3B1mRjvwc/m9
2iL35M9egBZZO5uIAwmrE6slfwpTCquYElRefyesoS5/mDIbMxLFzGE3+U9SCgkZBiengt5qH2WY
4g+tHZhbRKrMr9IU3ov38OKRUPh5KELL2Aa1AVu2Dq1Yv4KoqNyJdfIUhdpJtzL301oZUCUr8EmW
tZMRvVnf+oQlrKsPlnHg9bMSU/A7kvdaXj/Fs+6mliSw6Oj1sZF7qb9/b5IU9c/iMGXWAXB0cTYl
5CSZKN/Xih0+ioNDgUcRU4snWnBbqOdSb05ap6Pck47psEvbvuMhy4CJ3/+jlSaNO+tm7XI4BFH3
aeRj0bTWWbiMqtffm/a0Wwao5hTveYKCqhcDgDIbbgPv/c3ndt0pfijyPLhNosHL+RCMJD7FXViU
4e9hBjdWwlccqJpO1tQ29Vt9nn6S7MIdkLN4kpK1HCGAk7d1/zT6leqGPYrFom+g4vaOqqifzkzU
K7rKXIcqKJXP1twFf5S0jSuTVeTcLNj0PWrGN2ET7noEjtRJgew0sqcfx9R7hTukPzm+359Gb6AK
XZyKA493SUKQ5N3hs1f5bhE+ounljV+uRBuOunCjGlN3m3PxSfNo9NxltJjXqMa3+7hNIdpFaj3L
feXvPrmYtcwb1Xe+BEaFBE7r6Ee7k0JqByeZU3FY2sIuPIXZguPszVO0zcXzZhKuJCRGV/HhGRFO
Yg5xtlwSUQlJc//j1YQne9QAukgqE2W1Hh4smCHX0aDEG9HsnIC+ThseOnuyVj0cFNtPBq9Pfgbk
Ww6f+/PhGBSpcqqyKjHRwWGSwX5Sx6K/91W/oTgptbYOO8sragTVyqum/iCa4hC39qOsd9GdaJVR
pFxbY1hnKD895HPL0X3/CjBzGVLCwnFuW2PvjfUUuk7bwDLgpN8V4N+hC8fLxE9EhaVRDJ8vPOhB
v63DlDqlsnIp7+mvlQX5GEAA6iq9J3HQIrOhgsjwjsncZ9cUqk6ThCrP3CRb3z5kvnosdedtgNpR
wmAgECi6gKKlG2vq4Pud/am9ze663Pq1+AMNpLzLRJVudii7cnT9Lhj3ojk1RUsxmhm6oinZifaY
FV/TOHm7GqxIJeFL0zpoSRNTdZNrBG3sWV4REtiIvyzy13DjI6w494W5QRHx0tYPGkA5RBZw8GYH
4SWa4qCFZkQdTe6vPxmWJqI7+jYwTGoEv2qKjcDRqPlo3Ngkm2bqN4PCx3XT19NW8Lx5dhhc5dBe
RWOR/ptVjNXRUhK+iWb7T2I84P7P44VHMJPFfbrC+/WFcZmDomBImClCd9Bo2BoBHF5xhdLnygS8
c7alZgMyw4dIwOh/r5rIP0ZzjfVKeLdmaLljoA0XcWiguz0XXo0eQTNeMhOQRxp56U7cE9zgaGkY
1Y3rLrZJo9WSMaxi8XG8W8Xdpf/BmhAS+zC2ncf2M21eJsfGnly1D8IpAXoTF9WRckG4pSiAfRwC
NwnnhP/ck8uRczSH7Jcw3Zwqr90kpR1uljF+nyersfPf5hEGWKj/H+dZrj387/fTdpPsagYMZWVi
aHd5re66SDUOjaex3kq6TrsbS6Zh6ZVod4mpRccBCDByjtqd6OqF9eYj3EtAORulccCSzEOEp5hb
NKUB2Y916UP41MTluBGdwny7onAfACFtAF9Vq9AO47endDFS57MqdG3cI2aykXWUX1yCGvoxLFOD
0m2e+Y3PKw9tENqOeL4LO7Gc0d4UZdPs39Y13hAeiPJJ9/xA/Ae7TeztkDcaJNV/9smzAeFCkDmV
euvPYN5BgXl2QU/+W6caxUGMF11igMLXZ803BVqUebww9F1q35nqKG2jdADP0Rd31EqUd5NiFHf/
qSkMwmWEjtysJqC1/7uvmCkJ/e+WCSNaZT4Vkia54kynaOV2ls19RSKh2vhu/Xs/dFwlqoIJZtrJ
5hM3lmiqlPFKWUjB7LyOE13iUAWd/0E/PaG0IPE0aNtS/6xYPuAz8su6nlLjPOgaBczRkzZ3e2kb
H0f20q5oGiXQeziSJAqYp/xFVQjCEwWCKXZ2ZkV/m2NiTXOJrODJB6z0wiHmZ6uzjkGaxEwR6tvl
hfVYeyait0sT6slD50NospNq52b1ISu7RqZu3MHtPlwmaFKMUWtPkKCNF0/nUIcS9OVlqK6truDh
NURmfDfZbwPEKHGwteQ2VLTE+MGIo41FKc26sMuEWGc77nIl1K4FQKtNWxAn0w0DLcS5D6bPxi1y
s765CMPIBCuY2bJjoY5/tL6hHAkNa1fYaI9yFMhnpW3s0M1fRrBi12Y2jW0jnRVz2Dea5YSoc6fj
MZbUXzdPHbAW1el67oprLjeT+JC0R5TFFNSwn0R/0jiNW6LNsrtNtdyMMIsbjKzkdiPLdPmL4sTW
IYtUH8IENnY3fs5Q6vaU+oPbktjSr5ZOZZyouxX7ReFOzTeeqA3cfJYpFsPSt0yDTFO0mvidSoiX
fCWE9gKgUnpu8tHY5a1e7Ju0Sp6lCc4yCh9//1eHIUSppPIJywgqoFEGJ6NB5CXIAOXA1NZmmX5s
6nNTOAurcF6awvppbG5Snt5QY+32raGd05h6oMGzv1HfqnhHX4HnHhAPLF9VIY2EaSL9TGxXOwvv
emjWcaX1p7z5leSGfgygeDqBJOVfVUoIjIIMzStIxOi1NZJKhISEdZxdxJk4VDUgqZvlc9sMG+1o
dr+jRWeCi579xHSiTRCpBQpdHqPRh2ffj7sUGDQHbVICaT+UBOwn3iNuZ5SZ/StJ9PRENXBB6DNM
01NNRZQbW57iikG1nTibsG1D1laZJennskCZyu9HEIAy8dW5CWvU+OAEHurDqJndrIbcVdcJTYcz
ALwXdp35tzaNppWSh95L21KOpHT5+OKVobFymjp78Sz0IvPcd5C/qKWVZIDZbTUQTaQNnKOCiPYN
p61HkXdrKoLqAbaaD83FKnB1/3Rskviha/VsyZsZ/am1lMdoVaiwVnCsszmznZA+o4p9JGd46v1y
I/oGSi6n9c08D0m7XNlU8ww6gK6No6jVxq6kYg99ir2Jge2+qnH0tQZicJW7Un3o0zJZif4s7fR1
KlNG7sxFvcCfWZop37ypbI58ADUSM2n8CrqtXtW+491TCzg9FlJzFf2+mpbbxNMNAmNcJKybbatT
TtTAs/kS/qYF0fCzn3x0JnisXbuimfbI1pR7WU/9R7aD1NCbmfkz/E1t4D8RntCbjVczghbmbWUN
3yTIJ8Q411BYJGCgZg5gQQ4sOoEaJJtxtJIz1XjWQ1ZKkiv5Bm+z9zM/I1Qq+sL3s8V6O4uG/Nxm
kGOFvnkNWL0e+C5q9+IAiF2/NyIPuU0kH1efDKI5Rt61KFL7IHwXDwj6iYQZ1Jx2if8IuV/2pFRJ
tPFkyv7zGuBYJBWFa3RW8nszRO6kj8NvPrJwm6mKP3rUc4rkbz0ET1QShW4aBsjA+hKAjwyqzR3s
Nim/IkkOHrx5w1EHjrU2ZDjBzKBB6z0QmxNr3oYIu+eDb5BC4+TAGdqundkgrE5i86NJqvMoFRWg
kHlP82HYPDc54OFUV+dm1khWOwK+WukUjyOFiYfeltTtMBXSVyJYNw8N0M8qHSEeMiMgURn5YWUm
ykcB8DupZ+UEs27zCI/ieA9p/V7LuG1Xzsd8a4xqvxa+4qDJyXco7JSTaJVtOIGp7PYQ8dcXNpdu
N1WkJT1U+ITCcVMTh8s1oiNT3YxfLDVbCwg09Khsh9HBWQuUs61ayso2TfkMQNFNAqWTnkJvHDfI
JeQmSBloccUhMGX5KBnzgVrzlKcIp9TW6iqQgvZHyrORTMFsEe4zpv2vTjMf9c4KOCy413IcruH8
vIbsyyCHkxhs6wEuZH9MXpNtFy3WibpbZBlLRB5Hay/6P8u1Cpcs0oZTMgb6aoKFYy0chWGZSpz5
cb2L3qf65BbbD5KjpHW4g3JFjdZNaqybxswuRpEgbqfH0a5Sm2RdqyE7TTkBON/KCMTq1Y++SJ2t
2skTGhIIiwvRcdHXON3kDtJQX4XhL/vkeSwIP6Cpi48YklR177bjoKxF4nEhiL6lLT/kMQNkp7Ze
338RWcub+cYd/e/nt/SmrqEleOOcbvPW3HZ5+8UO15Bfrgx1SM43+vJYAuppZf/WFBzmWU+ELuma
nWi9uzb/ynQ+94sZhZd4yAmPd3/Rr8/KVv86j3B1fjNLCJiKmbVaHPLCMzd1V02rpU+czfyZZzV3
oLEVPoYNLyF4/bdxjd0DChKefVyigdbH1iYv448+y4wNxGs7slE/kawwj2Vp3N8+D9GE9QpYtP92
v+I2ybLd3ES/nVk8z9+H3prC8qmPiO93739Yu7bmOHVm+4uoAnF/nft9PLYTJ36hkuxsxP0iQIhf
f5Yab4+Tne87darOC4VaLTEeMyB1r14rbpuFxaS5Fh2ebMQuUAv7LwDqh2sMaDEwrNaCOAhE3BQn
xwFPKHnRID8ewL6gqcz/PagT2fktVWIlFiTanRLlbnWmIP4FXe1FVnvjmdoxdI02g0IqkWyG9vno
iKrrNZ5W/jyauhETtpBZRPwN2GsbxEPpTweZt71RKvuBDlM3+Ctfinh9t7Uor0MK0YwXRWk62BYP
8UpqxTc6IFoNvtUWMe9yjMDgqBXfuJfZUBF/JYcP5n6wNqCzLZZku8+BmBxwT8L35zmowyuJhR9L
TX2p/v16QAHlm2ly5O8dWHP8QOp12N8nb0L8DGqnx80Xsh0YlEAJo9V2QWrY3mxWoc7ad66ihDIv
VD3bm3YgEznQIfU/mshVDwRY2Z0H/jrXffpf51JV9yVMUusQML7wPfdNGzS1KmcbW1H/JkjUVSBF
YlPo7Hsz7x6HoQgfhoLrGBVEgGQMYdzIhPfcRuAKufjSevP2UY7zUGEr87v3/Xo0wtTzk005Y/gw
Yn5q9bX1khT8ZcwS/zZKLPeazOZ7alLpTjj5R1ShiTPV8BRpGN9S60gNcuJgpkcto/Oc6LofssM7
2mYDUFOti2KwZQ/Nw5Ul8MuhEeSDCuS3S92n0pfyEcSFXjo+jNVV/Ba1qPPTc5iovDpJXKYIdWbL
jMpNbHKALIDTf+DFcGmnXB3JRIcarE5bCJkzkDnCDZFHcMmn8DNdgAcyw28OzeikPiSgoZe+o61E
Rq84OqUDOByjVWdZ1oK2KWSjbQmd3W33Eb/ZaAIHWb+FGVT9mqMAFJAh8IV9IA1Dsai/b838ONOJ
odz1jTCsUu3adRkoMgeoQm4M1E9uWp0gnbK62KDMINs0Opt671Ux+zFaQNAgpZcsUafkr3+DyVOT
emukHOfeO0ye4PTI0vJ57G8d81S6N5twJ0OUEtEtVBFBjOrzVIOpK7LA6B8Mlvs56tkrlLTKK3X2
HVuAJI89N0UbPioGbRE9hhdQULQl6nBHlnifx8oU+9KssxX1urEw1nGYIo+mnSOIVs8XmKcc/d8u
gGTihwskgQg2oDIF6hVlLt3J5dkSTYRdqFm4APQpiy3zbDiAwDM49ZFKVsJNku8NCjkmBv5TKPg5
G8kqD6QWVfZpNNobOQBA6YPsIrav95HQdeTfGwub4DByvuRT4W6gyoPbygVrfT4W4IfRmJVBg13u
B7KVUMwBvW25vdvDpJWbBkBJxLmg6vbbUGoaBKbUY1GnC6Gv94nVY5rgZnL7uK0XvdanoINX9QhU
0WmbAoLV6cO9m2xqivlqkggEUcfvU8zz1C0SxYhCr2zWeqf7QfaDOAw1oEvv9hhopJM9gmhv9c8p
Sg6HSXzwqbpk3GZd+H2Ix+oCrmR2bo0NNUANDX1uTwtyk70ptmQnC511eozMBDtjbXM3x1ACBacd
kqy/TPphvrv9l0ljKJkNpUgCf8lQOaX3FLQBcaPA245j9jpvUShxog+/7T9QKPwFam3A0+pO4MvY
JklHRIt/9fX1bA1PXucdEPXO+5mhkSsAmoJjahcNQjpl+yRyFPCZxoRilKLxwSPc+M/KQ2U6CGv+
hvZg8MnC8xMxPCs6TWnbHpkNICSEp+wnfOdywY3O/MvoriTQpse4DXsbE1lGdBJxAk31rFJrS6ql
KirsihHRfu3wfF4MIHG5tmIAnYcZY/fFi+lV+OB+AF+kWuYCXI6+VNUKGZX0CujxuPcCZWyZL6pb
YIUNdj6ow7JD0C1r8jCVyIdxEOzLb4OsrjXAtupUt64F70GgmL93ZKgKqE5gAYn6oNbfZG5pf87a
8ZKrIP+R2RkqKbF6ewS/ZosaU3hww7Q/t3K4UPzsTx7vc/xHDxSxBcsSVcCroM8+gZeieCCgQ782
kd367CrRogCMPxOgouKmdxjBsTXDHIraBtQTahgbewR7VQ++3W1tl8OyqhzIpGskRFom86Q0vlvR
pApoSZqUMBQo7PTnSXtL9esUoiXADmOZYvryITab8gRtA+xAoCo3N1FDL27EG2vBhNgJGFa0ieza
1KZmeaIp3uchE5RYl35qWPiaQd/vAfSIwiuQfMSnyWPZVWgFxJ7z8kev9+ldGL6qyYxWOTZas4fb
mcOCA6QTAmm38USKAqr3eCroAMS1qnMLHdD/UxQ/vRtd8GBDn9SA8hKNRtKmWTBwPugXcuytqnFC
eE0VxbWowSVKgvR9k44AVP27o/UM7CV0R4yI2jwiG0LcxbojTmvnxGzwEJ9HhKqKSpji6S2+I22/
2IxIUJNQ4SoalPmty14g8Vr8QKTPXCahmi4W8E0nFLCDIuzNoRySdZsbwPMZabBVXb9xzc4/eipy
/RXCJdmmBJEiUEZWMncnBvOPCf4e0A9BaDRH6d0+Zyhip78MMOu1DfT/Sz+C6eNuBzfO2skz/vIH
f0/bWRJWQDYKcJFVoPfIsxa/Uh2TpLYZxO0CaWMXSoSIXYS1NS4cr+ig9dvYLwKZl7ZDEBLBgQtv
+3pBLJvgWQGllQG+Q2o6nvPfBzWWA3Beqc4IUlWgv9UHAzyVgBdCP6Ob/rHpjpQ7HhRhJGBPprdW
YDeuraA5pUKpG9eHcnTXoq7A7q5bdADg30kEFp3aEha9eYUs+YJaoHQEHweQfdCyjo93Uzq2xVEO
5lcy0cHrw2ofmJAfo6ZIWr4vW/cnJHr6I7g/IWPUj9kAVdeqX4II3UWOSdaIt2sj9ZAnnc3u1Hbi
4meZmybwMtl4wpbJWjfTIBeEtbQkqm+wLkcPtcmHzugAljTwFmSnuxn0vWm/qPv+bUAroI3eTOY1
Yz6kjIwu9PFMNhi+ub6N1qqJg1Wa2epZDBxxVDe8MRNYLj7WYA/1LONInZM0TRRUVs2WegPQP+2g
Nh4tqTfAq+bsKf8bKovVswsu6CfIAVRt2/bLqjWujQS3GHlWLqqzG1Wae5qHtfjpCFeqNfUy0cuD
hXpXsGHiEwHHkT6kDIJwelryABIShH1G80itpAQRJbaczYlmQ8yqB4l9o0Cj5UEo1oGQoWsN2IZN
nH2KUMyKhEcCmihIyO4kbuS9DRrdM6qy8Whu4/q5ATnGwpSQ1KvwpUUI+MSQCxIrM07HXR+XAFzo
mCq209YySXgDVjw0C1ZxewE0Q3bGSwl8LbWDYhvD8Vdpl1rLPCp+ceQ+RACiptiYZQP5Zp2CM3QK
LtKpuRwxoHAYuwuZqNMTILAxQ0duyIM6vB5ETjSebPdJLLcHRrfoL2Q3hSEhSQPNLNTrW6e2b8pd
zaNbNBkOqL+I0iouGIisLHCkTlH6o8C7HOQquoeLEKfQgsk2HkSfF2QEdzPc6XR2BXVlue57pKWg
K74Kwxdedep6DwEow0FZQJQYOwocUEcinBEK5qJd4QFrP1BHzgRy3pX1AoKM/OBXVYkHX8i2TtGH
l7qDrkHhJhBUiKZpabZ++tLJoFr4UxF9a4LmIiUC8otxeq2x4cO3WnWoIBman5lTfHZlVr72Bv61
qF9Wn7AfKFa8zMWtHyoEBBzXOgd8nHYq9vtDY4YScsrsX1euRufjlV19ZYPXl1pViLNU+SuS9h+v
PPTZ57QuzGVaOsN1SsoNSMzAxj05xtaplPHNlrjPwz5jIMNugzUo/sMTav6HA/LoUIOUqfmQgdBs
6Yum/uKK/kWDtjH+b1AbIdM5Zd8MyzBf4sHPVgw/+oc4j4wt6rfTQ5Kl4jx26bR2w6l69nkEwmju
WN8hpPH2MSx8DCOK4++9jSDgbx9DTeG/PkbiBNUvH6PFwuZsY5287Ef8nhsJ+QokIYpnUMFWN7vD
Y0W3nNDEAVi+0lflhUxYbYlVKOx+S00azidglajZ2eM8HHXdvljqoSgMQI05iI79yUlWg83dp6iy
ihu2WgAmdO4T9ATcpyHWQRiIIB3J1saxRv1qriuQHD8BYVTcvOhtOCTBkE9MXEQTnN489Z3zdhD6
LAP83TMGoEt1y0uGCbGV3EbgVPeAnAeqPZa5N8FSuSJdB8dCdAEpkOkENlhwKJk/yAxZWEjFaC/S
qSGvclLqVDfmDeuWaJnUNfgwlXTaEwQg3w6sGwasj0EGnYD+cX/vgDQCvM13bzW266qLdtBZ7Zc2
4md7St7lGbivwDARgAwVOGvqBed1uKfEX8Em6CgHoJf1omg9AwcmyfkiimSwrRKrtVeo86kuljZC
UyHYmj7K4ZU+0Bn1MrC4LTrd23TAzvSyq/YlSMKuE7efGbHU6pbyzGeisKU+3br3aU/z3fPXcVCG
nj1ru7VRSAZYWCRdtc46cCjREnBeDZJxTGrohOjFIqXK6TB7O52NKl9Ave+HUBlqrWqsfiX3dqlj
2AApJOoVwK5VnYfZi0raGqV+sBM3bZaEYLJo8tkeKM0wFkTqVdvv/hZzfmL5JvEMQ+xl1IztdOgy
hmoR2ScIt8F27421X+F3E8AOtFss84JfYgsvrq6TqLRQ/vglDKN4NdoFO1B2x68epkmJl9+8pJ/q
3OIhxw7+ZuCf1tseEhdB4juroORIcGpFXWmL8dYo/EsprTEw7NkovTbahn/LoXj6BJadtYH3DTRT
3P5k5NivkVINyy0s5xhHEZHWsYHsSwloOhdH6u1y96BAW/EYx9yhOcg8QFr0xAvMQVPaiIMBj5QV
i4JXGRSsev5Uq6YB/Q6ASo2d8KcKxP0gawmW0wj22WVjD9A0jCJ/0zjeW2+GbTUNJdOfxmsP6vRR
YLd2oUmD2oHW72r9p4iZwNyvnOaEP0XMnOWmy9sT9U46M069yI7DmYPf/N5LvyZqcp99HPsnZ/qt
4amWneSxTPxxWXqh8WzE6l9namRvNvl+9pufkcaQPxftuBVlZh/5GIB0R9+0wEE8qnpUT+7Q2ce6
VzlUDXFztqD7trF7+WCnmzn6x1+m4AKdhkp65rr2fASIQGJynARnR8U6b1U4qb0g273jT03EEliz
oHH3brucvFXHIW3+W4el58/xxl11gQ2JL8PiVzoUVf6M+lUfiMd/THQGXrdwCU75fF2RXiYZ61SA
NsULQIH2q3fCAXbPve93s63i5H6Fwq/eruC7wG5p1rhwyWKer2nE3dkziqdYFnvDAMsmqpfSRVOM
6aaDyie05AK27yazuZg602vwIjyaPSAGOtOLN614FIg5QWahgW6r9qCOQjh7CzVk8yCUF/crAXEz
ZU3RBXKk3cLIw/prVyMd6bKCH4toqF+gRzbbWwWVIggSOesma5uvNdaqllVVj3YZga2oUEAaa/ug
h6MCKr4PbyC5+hR7/WeIXFQraO9lT9JEuIXOyCa1TWkbnf3/+BkVwgulCa7pceTWMrQn0O3rJ5q7
nQbVfXEYV0dlArNM1iwvoBgt8USpuQ39inU/gQQ7hAiPAYK8TStSa0tCF5NvX1yrMh+zYsweEsH+
IjN5BUlgbkvHUV+0lxn6W7sAHqYynCesNcuj5eIhgHy8+0S2ivPViCLHm+3a7lMKhe2VD9T1ljxo
gKMQ7tQCsE9k0wMGD+ytcxwgYHECEF+2Bms3fwFcut1HQ8vWXIe+fNjdzv1or7AtetX+f7LLKYf6
bBMt+Mj7S1bKYJOxoVpXJS8+gcbQ3kGXMlzyqCs+Sd6iaNmP/YURoplOEYISNegxydmyweczFPJC
nVmdTo8ZSMhiLJ0kdLZWRVyxZ9bL5Cb9Tu6GzAtMhOG87lDjZZkvpBVHe8feWq4Qw1/UYVSguzoW
bOwOsztk+6A3AxEqoKcasLBM9Xhxkqp/6Vbe6MgX0xAdBKfGfEHNuO41w6QBGVjdC1XSGuIKKGWh
ZjFCwSx25RMy0+Et6L0zmfHtgqEoBsi9zlpMGUAFrYAQzI56fUu9Ro7qNlmO/d39dYvoSK4WCSIk
0AL48Bqmt+395RuNa13U+8GB+jgpsKBzgszL/K6mgQwx6ARkSCcH7O7YQ1pyM+gsW9GP3WMyRZuu
5/GVTL0ZQO+Yt39RH5nug+62Xwd149QcrV7+Rf7/10FJD7QY2B7w0XoRIE7qj9cwjQH1qIW0m++q
jY9GitXmUxl11XOZRX9betXV+G2yCLCYPINO0J6b3q9N6r07I2IlzvemzFBxZuVxswqNfeToyuLR
DqYHtGKqMx7+2LL9slzI3GseAQlhS7fg7BYwS20gK92eQAQ3HKSAWE7oB+KK+LK9MgCY+DQ1ENJQ
VdN+Dxq+FxbwtosKcG7wE0AotLC/Q3mHf/GYz7TquzVPORia9tEv36aUEwBLvXTfpkRJ+SnGvZt0
Qn4xKjaAmhFnCjV4C+gcyC+lwDXpTGrbH/0qewJNbAjC0uXYFXxD2mARwipnzwfFRQPi5DU1276F
UDgUOUkpjDTD6oL553c7SYt5CGDgZZylWAuegxKywQucOBHePwtIdcwnH7v+i48JwM9hmBJ7E/d2
v+KTH+2TMFRffMhZ97KqPwurSs85GKIXI3Q9vpBbkmTGHhzB0Nl0/EXNhnCXZizachQrrlCY7KwT
WeN/XedTv7KrHLof1Fad04NWxHHWI0SFoAvqTWvb9LfAMv0VuSreE289QFfdlc7e7XcT2SfXmv2J
4p5MrgaMjLDjrRrvyU4m6vxf7b/Nj3v8w+f5dX76nCEhOt7nlszdhKhq21iG5+CG/OcwgMhWsf7a
lxl43xsZIHVRpt9b24+yNbDtiP+0PUhG9IDZx55SCL2kPlRhUjyl/z3V3fI+3Tw8BaWvNxZQCNdq
CE7l6rtI1MvQCvIN2Ug7oQfz6UXm5sIeGHix8Sq1ndjaIzVqzrgxGeTOwhVBf/bBMv8paey3F3Ba
v7nNMDLtFnZVfwZrCOj7/nGbuvFfs/3qRsOrKMa/2MPdb0/YGEOB6drVLjTp7ca/JSJxbkB7StQP
40avzFPegdmCPIVjdzvPswNwJTJsSrR/OyWgOuQtuG7JRxmut2gF0HQMOZbZR18B7MvuhyuYq9k9
l9F0Am3EA3nTtGOI55Y9J4dMMR5GH6gVJzKKXQ4dzM9mjZRE5EfxmZqg+tu2RZc8GVCkeyqUvVK6
xjXLbYaqJ1EtqDlNlr0DGbM59+YjBxBmLMsd9dKUHIIbZ2rqKVUOTj6asgS9Tt7H3dmNI9CiGCGC
FXzJKG6iD6ItABOHHNyJYil9XE/QxEviDTWtjMsjM6FZNDS8fI6RN3py8jmUQg5tA8rn+3AhGnMZ
+v3a6myoFMZpeBsblKoxrRZaywG0E34HoHE/gP3h3x4y6I7tiFf9bx5ATiEsrlMef5jDx/59NSY2
9OGxZinYGkgchFQ828Fx0rT7Q2psiEh/ts39INUHyX7TggXWLQ1r6zYOshIMrKbIgzUnn5pImcxN
QtgQpoZLdzbdMTXvgwitQ17vJmqR6/tAhnKEE49RSp2y6trn2RHyg/4ToMH+k8/YZ5RxtWeQxPqQ
LG+CNeLb45o6O98Izwohq053kqks80vl5wystBidJW66Rkl9u6HhgSks7ETb7/NoPQhSGlvA+5MH
MpnBgEUViJ+39AnGIeiPHHrAC+qlORhycKXJhhuZZG2ggkj62Y4+AtS1m4PLPBMAkH8+EUh/oPpl
PJKlMwuoPk3fozQZ9hSAEyDI3U5NX88BPJnY3QUv2ht10k2GbCxE31N+oxuMZx3KPn4dLoq6XnGP
gb65zIJ9gvcAsLvBvgub4tllaflcYJ1kj9l4jRsb97jLHAAHudhRJxDS084GUcKSBrwPx/OqAImr
8teBV6UX234i0ATDS2gFSO8E9h3w3WcNksqtHJPvoMH95vXQ9wHRSLgvONQY/Ty3XjGQ+mmgqo1g
5aYAzZQrw0zZ3tUQfMto1A5pcUtDL8QNeWF3EdVtvgnAWiAhg/SlzxIbbKc5Mhi5VpLSUi7aDmQt
+2D/1R85wzMLW97vUbo8AsKaAamgI3+/xQBrP6mXdoKExr3jQ7CwpUigL8GqWSZ4hg9DBS4NGd2g
4hXdPAtZFiyPw+0AGdsbOAIQ8/dQ+iWD8EQeLEqth7H/NinXTZd5yD1NH/4z8qWXLl3NDtzqKcmX
5qAp3aaFZp++QjMwBG97qHdHA4re9M4OzyUPMn5xt6dmy8wVByvspwQ7Dyxb/u1Gr4rBhYJ2WHR/
dGv0bARkfnfT+5h5NrLTRY3eEfeL0mz9AEblIZMATkCYbNtNWXaELlh+LCzD2SqgEK5cVoCxV1bw
1EcIXTfMrb6yhH9NuKx/Nin07jJ/5At7BAS65dXPPmy+KoOXX4umTCGNk/lPiuHHXBs8v0Kg4u0q
jTV+vIrnJOkaebAW9MevjW2+scZAaVoegdkijpgPZmhDzrQyf7LRIE3BEcQWJDbCYJ0j9vYEkZjq
4CJlA2Ee13kiWyy+dNIZHqWF10HoQna4ncCFdfeH9BUgjcLEKrW12tt8eBm6CaKllfPgqtE72Hqx
6gG7sbEylSKNPYkrku0j0K6/GmfxeDLa2jNdO4dRBMFfVWaeTLCc3E98z5ot4T8nv/hUaag+J13z
SmtkWi3TQlkNEJsXkbknuwyDK7cDYB/y6WsfQ3bgHt6lMLC2Owxi544Xb6jyQMnPdQylCkhFWKsE
eUZIzqXTxY6EuSQHN/ycdY2z5CWK1VsR50sxmfFmSlznYgBxOx+skPFTKJz1UEQIb1EHuUjILS1L
/Mg2ZBtQ/7cy3SSGMF0vroMEXUjnZuOmKgW+v6YyEIAU6oBFo/oC9lwfEpWuceh1k7FNE47+Sw3y
mqMbQL2Pa+1oq5j8ZS9A4T/5RgkmrPpnrWzjVZ8EWf12YoEfNxMQBHEtZBdLK7c+N0HXrXgvnKu0
oC2QtUlxQMIAjA7RFK5rBlWE1IrKZV6DfCfW8nSlPusDoL0B5EHbtJD0S0fTWv9nH3KkQ5qC7YRr
7/tkdMaLb2XZhdhu2Sfacg4Vnx6YMZ1IhixLmXrQfbTDpL6W4W7Rm9P3vv82DnwoYLkfndcWsgwL
EB/xJ25HwUYFwNhI0BieWRom674R1ufK6L8V1Qg18wQ8eFjV/QDds70Y9SCD/TMI4NvxjIKeFMya
hvl5Gsd5EGRV50FthYAW4CZGNGTHpHGNZT7JdImYU3aMoxEk7dTTRal6O6WuKTMRQHGL6WCPSKCV
uqyyMlAInlhddoQWWHIKIzBoGIVoHw0nrZdVLfirKuTVd1HrtRjkt0EE3U+UTP3NAzf47Oc2eJiD
0blmvplB90nwA77Z+pwpm62FE/hPLBUvSRRvJ50/ooOsVAhsDUfdOLVzG+nizB0PFmWgPvi8d/OA
qwO1OhOK850Kpy1BgqoROuVDi4jejBDS8CFQsvzZJjwwUJAoNTmT3/g+llBHNB/5/cf53BZr9CDr
TuDfQHmK6Rure4RlcMxnsKQDc6ODNKUDUGDleqAq0+hofaBBEbSd1nfblIYXy3htsO0+JEFYY5ds
GiO+w3g1N0dZeFclixSVu0mIcAGIkxJ9oA4w2UUL2y359oM3VsurVuXD+e7s+prYO6ufPrhByD1Z
j27Rggv8BQQx4VlUtWsvOsQD9qEdvdSMRRclsG9ZAX6/8WzwjM0uqLmaFmkSGXi6qGIFPBFEDe7P
p5HlNcis1/Rg6sjuqN65lHlXrKR2pp4oRwZuYQoABFMxO//28KPZC2ZbIFtEWbpmO/Q0PWLMStRl
0qlJxIf3LjJKK3WA6gM2Qw8hDbwPfnywKr4iRzexUB5k1769Z46cbfMMtqp3LWTaHL4o6gJyE5bl
PCTZ1OzcpMv3pe2q6wQhSGjEpc3XEXKPvhEbPwPZ7LyK+a+dX4xLGlR4abOTuQXmkbBXVxtTzoMK
0zvTE8Epux1iRN48KAKu7SFM1ZpBoW9R6EoFT1cq0KEemyWCVuHZdqQFXI3e2oNrg4P+CqUHIGR8
88OuCcwlom6AN0fIZ/E+2KwSuYU+GuSNkc65AjM8XotMNmfmQaFesMKD+A4oUMykVYcqNG/U8rSJ
zsBbku96T5cn6KE0CXWURpxtzBrwOz9qy7dZwjzvVqxHJDWxgihZlw42mmPGQEh4vxRyS/g0QNDs
aLZRpbsoTcVFgFRhHQQyWdMvqtI/KzMpn6Dkxk7UaqOwO5dND94/9NEhbEy59oC4WKdV+GZD5eot
qoxg/i2iqrY815N9JX/6KYI8XqxjLpv1fSIZiQcbssVnmgfBYdBvKD9FkAmUKrXmv7Ky5G8hU//B
HSDeLSKw1pNdeK6/tFqLHdu4HD+xlG87FVhfc2lBybps1ZbcMqTQcwsb+3Ya2OE/TTsxo154EjRc
NG0RyfJgEyywNXp7h6rBaF24U7chFjJqpoitf2hy3STKMrNtovW9N5IISpjl3zFeC58GaAodRIa/
kpoOR7S88gIUIuje1NUckbwGLlE3zRTYQ6Fp+qmJlEFyzuoum5uxkuY5ro2f80zIeFzSuPxGrVi4
7mXozM/+NE2fulJ0VwM6YtTHLZs/tHl4ob4RyMWHVtngDMAVwajR3LDA2kUgWPmUGJMBTJHaUF8x
MOvRA2Egjevdvn1SXbKkvnqKk2ev+LvGnbeVKbDufVQOT7IoM9By5cPR0+ROgA3bu5Q5NbR0wBc1
u6CaprFd90attMwZMICJtaHmYAHDXWbhhVo0qMQCfYEAwXCkJk3pB/3Nz9JnpWlP8qHNHg0dtS1r
7myxwBggd8Pr/Yja/Qu5ICnDL9Cg2N8HdIUwtygEAIJCT0KHvkjEPElcNMPeBnR5AYaJEKns2luk
TQg0c+04xoIZLofIlghXTj9FD3VeRQ+olsx3CeSNFib5NAxldmXdX6iXDuSsDmUYew+zU9bi4dLi
HpjnzUIwJZluFu/ug+7XKvVlrBQUtmFWuisUXAFDEsYmO7r4ct7XAoVMgNam9oe3/5iofN37CILX
nblN+3zYeagWeoq5+xdPp+JHaYbIHPjVpwJ0aX9yyFr/U6iqenbAi3fY1QqbLj1Djs3Sow8emUXi
QdO+tOL67OeG/cLEZoqK5KVuxuYyJjFw2trcl5JvMwDHN0hG2S/3QW9NrNZTRLKmqTrOb8aRhfiN
JLxCeR/kkT4c+giANz4oqPyio9XvVjqDzLt/wYYnscdwRZaQMaxzsqraRnkJNTzXCSHrmou1K1j6
SRRYCiZd3P1VIVZlMMf5WyCNVfsq/ep2CGrkwGdjp91je4jl98GqWxTb6eERxG7m4VNgtp+Q8hjW
aY7VfquxEJ7GR4jWwevS7y/U8k2wKUxdJpaWsoDv0L19IN964xjl8o1bATGlh76PD4Ox3JghGEwT
UFgjFoBC+EHXqOQ2aFXwA3lC3j4AVxT2AoPPzNdePlN/BG63FbPD6UgDcz2wo+KWaXxu8kQdfF1W
0XRBeXH1GTVjL8LvNBpO1gStbbBwgJ+xqeSJ3MhjMuJq2/Ugi90DfNQvA7dokPFUxlwbEOVptUgs
Uz5YQ1BfgH0xgGZF6tSTdYX7s9bipP+MsOMsvIEQEBzmufPDF4E40supb5PwAhm0bcfxpl+2LB42
YNJrV/elnh7gybw7kkmCpm9jBjZA0giPitQbX6O83oN4x/hpudYJwqXTVwFmgaWPev8reLOMndub
ww7lpUBt6kG+i7rF1Gz208ir6xQ55SJTJT/nuio1SwCPlpAEmlvvdle4pVgVsjiUNrgU7yQzgIVC
18fofbCrmuWBOnLcXusqd5DjZxGUXHtTnRswpL30f9fS6l9iNsbgyAUrWtiE9osA/9cmteS4ISew
tr6NYV7jvFg/nDjfyaZMbn1j8ydW2ADG5yboq9o0ecpF1Z7wxPlKnRPn9RkU1edy9PKTrbJ8BWVc
CCzqZtjjDbigUzpERopHmO5RY4YeH8KdWqjHW5NxcL8DEpffHOU3lxz40UU3hOYX3o7GqmpYuadm
howF1DHlp8zSWzDgbBcczDBforQZga0wg73Pg/SIqlNvieXQos+E+DwVMT+bhgpBoAsYAIRku5VR
BfGh0k3tJrSbGTf8jHglNNHiFskwoLBWoLLhB2q+u1l6NoDFwI1GoIKp/Y7KDjBs1dW30ENMXUfM
U7OVQFr1wWUMy+qEijhv9e6BlARKAFIpl572iDpQypMHNImqb3HzNgd5GFCcAxcROJLxQDIfOyTT
1lODGpCxaqxHlNJbj7kINy2ilFfyKJLUBuIgHBeIToFn10+9aYGnjdqTs2ODqVGoFpgrDKURrZ4T
4ch27VRyKpa1Z2zGwf3KoKm1z0DHtOg0M4w7RfWRmhCpsT+5vXhrxqNKNglKlVdjI7xdXUIwjPbq
Hv7qnahksqKNPPVSk3brd2enk9ERQZ10QVmtzulAFZyWwyZpAwMg5aI/CMcOjiZQW3N2LItAyTUi
w0oDyE6ps1aNyVYBAzTPdB/w+5yIFEGVcJVxLHtYDqAbL4bsIczwRhsn/9ZEJUzAEBxHFrzeTUPq
QRLBKeQy7vI+Xfq8EKvU6LLN3K7jSXOWJ/Z+blsRXr5NVV5oiqrwsgc19tgf6sHA283z5yixBUnd
eMiTYxHL7ITVztthClKAfX5v86oejkV7JDuN6KLQBo2qSVQz9sXXYPNpiCAY7KOW0o4MtiCbqzvw
76+WJUBR6zsNCJ0hjI40KpB2PCmeJle5z6MATEYl114Y7jNZbGPagz6ifxDaNNhms0jr3j+SR4mM
xKoVUEJrjdbDigqlkqIBhxQN5ZCSPaAYK1xQEyWx1uV/uZJvN/1DAohLiyx82OcuKqWnpjh2+pCM
Ntr9/7D2ZT1y88iWf6XRzyOMNpLSYO485L5XZa0uvwhVLls7tVLbr5+jUH1W2Z+7Gxe4gCGIwSCV
lU5JZEScc/ogRc3QkB7pjLozW3UgJ7Y68Db+HOOTO/WTZz7k4PP5/ZT6tbIp1pDSCrd24scr0g3f
pyM6LMfvZGWWentWKMA/sySJV4luWseOZ98rL1Yno1UfBz+y1Yls3AG/HrOTI3UOo4cCWwPiaD9d
qKcDgg6UzuBVS7XrnKYaGhEc9b54qX4iy22kGchEaSo6aDUoKkcvapErDRyCeho4ZbT+mmue/te5
yP7zivNc5l9XpJlNKa0jsNh4fOJhVMRA3lIFr/Ozie2O+RjVeKzMvVhOfG5SLxLiQWKWZ5tp7bkz
K2+PV9uhNiNU7JBtOnVQoLKPDONANjpIngPPPB4AMwBJ6XNQYwcB3q5K9I8ayu+dSHvO6yJ7k5bz
7OCH8AYq6OkE9aTTyS9duteJJ0hlHMZuOY78D1P8j/tAAgwoL/B3r5li7FR03F4Q0UMaJMGmhE7t
xA5hCSi75LnOLjX+5CfTeQgH03r+0yDPMcuJHeLvg7oot559yw5PrQT4UqVad0uHOhQJtDKXs2VA
IO6Wh+OCPA5G0Vd9ZLOUubE1QuxReWv0n4Ymaql5ReZNUzYGuDr0bgxKjFcYY3q3hRcY29gDESzZ
bGQoF2UtJKhBZb5ugKnfe6JKnnpt2MrCRFHraNet2J3trZ992AUY2/YF6uueWIY95E/77P+rPSuA
X6Ps1ZT4GrNXoLyEJnM/JcsK0NaelFs+zPmzpDGLbcOcbjnnz1qkMBGFDZ3NnBRTtv+S+HZ3JNNk
D5aZB0QZ5dwGzYtPgZU/zJdWeOBsiyLol/M0pdd8npo6eiOZpqaJdFA53ypuLgcDCMGKDwgMJihJ
uSQ550utrFLgADrvMvXgCdXvgWt5TEcb+ZWmBwVFVJBsaYZpLE3wc5YW7D4ANI2T/jxgeTrNNJvm
OYsw3uJ9I47UiTqwu4gl6tQAxr/qUoEV97iQmVYeePHlvY3U7GhywDO9y5IeVF1jk5YrTPrItbVe
fCQbd0BwgKLwG+qc3MZ5OVLhm9kmzR/ztFrvfJ6WBrkagllRW8XYR2EZRNM2YLSmTjrUP6f1KmwV
+hyrqq7W2D6vsbKj9Yzjow6CmrSeoSZ3mhZAJKQm5ib1AsuG+yU+OT52PQ0QxFuvG17dGlsiX+jN
CYTiWONRW4xGOqND6ElIxMblloZ6YFnHa2McQu15Bi8Dwb/VlHe/2aeZP12kT9xwIRzZbhDiaPad
8O9Nu9G/Cgixuh4Lv6UqapZlFzkXCP7WJ9B4AE7YZ+6rUZzJgUGVeJkJcMoXXZ6fJXREVtTBtxY0
pt6g7FyseNGGZzfw00swoPYAqa3wGzcfmtwYXi2A0lfQsZXjstnbIkWM2EMF4U68c/uvqW5XizC2
/FspuX2hDmwBgK0YOzRA7KaOXAP/smcCR9EVB2EEoFZkYwlUV7V3ZGtrhiq7vunvCkQGN5avtTde
Epg3Rqlfq3FRGyGVRK221oKNBsZ8KAID0OILYR4QVdkTqGUGulAT6s7sAPLzqZP8yU6HHqmlAwv5
7nf7OC3YobVDZtS7T/4/8TPxoAVHAHKmzt+GA72L/LHeTh9vxtuQG0oi5XHIk+08rYma+nPktMtC
q7oz50jodKjJv2k8vK4BNAvvqthF2W8GxYaudOXSsI38WVQlYHxtmXx1HFQBtK385sYgT5Jc/VC2
XMVxKqAfeodkUIRdSlItc9fyfiB1hjLuJH7rwndg9IpHW6l+HeDReCp0mR0NZFc3g2NjUQnygYWf
OvU3y/SX2pCkP8DB/aRYbz+7WofgPiLvF67p+j6zAd0X2JNdI+k0y7bWja+93exbbiQ/dDEcVO8W
X1G0CYEusB8KVS2CthnudVNGW88u4kMhqvjGdgJ/ZbhN+xWV9Ns+j5Pveh98UUnUPzVt12P3aciT
ayj7hDs7W4tGZM9CIRw4ulr1sA+FExyLMmTL3I8UKLBZdQwdY7ivK+MePB3sKzSaoebk2fUJ+mH5
HWja3siOPwZRmaZozxK0ddeyClBIHTorzQW4DgSY/kVLZXgujACbfctq3kq25lEov6G4BjJZo4NZ
8X4LDGWwjsxY3gL8Im8zDwAvBBxyxOtZemtAe81Z5Ck+8ZDckAkYLg2Z6da1gkWnZTtfq6NNOxZ9
4L9au5pOEi4QNm4P1vjemzo8oAUGL7ulVsC97JyawXkelGR46/dBCBLPnxNJJIxXuJmijUYlIlhQ
f0xMPiIwqkXqlN+I7G0Y+TjzWPXHOl1INlK+TcRv05F86PCpnXf+cKxQ66oM5wAJmwXjYPHIEusy
1SwMkMZAcCDaUI2DL83qDIDGE3WSiQfG2bSaD/8KFe5Ik/nsqJUOWxIdhZ2VX7LQNu5MBM1Of7A3
hfxsj8z6C0uqD/8CBUBLYq/A7+aL60XmXecDTTVFsqTXVB/8rkiCnAQHNyjVJBBULQX/Ql3W4J7w
7Ft8MdljA0mmXQ0I96buLePLgAevr0TwhlcY6FOqWDv1ig03UKl2QJQBQPI4Ejnd7LEbR1YZAkM+
z6eR5MA8gMBopIWKihsVQXRc/DWSrqkLlCjSSBY4+pcKxUfkgJUesBf+OvVL+w4V4tEG/xnuqY1D
8A1DvHpnVVaOvEBgQS1c6dCjtkCvapnxN0gXbfpcDD4wicEaHF3Gt8gGshAVs9ETG/R25ZqteZO1
vrZthqY+8KLuT8izQ3xcZMVdgcc84HmNfMEy4sGLUdy7CO4GVYIxLBf5qCpiv1SaLpd/+myDsv72
2fxc//TZQk2DyO6I/SLoVtBV6bKygvowgbPGJqrm6wPBvipTuwOOpNrnbRy3C0RWQSFH4TqnFMXa
CsEYMBk50rZrpwu0BdLYErvWWmw6iJktg87Dt07GKgvxjvbZaRhVvLrxIJUuNpUPsXORd1urE/Kg
oSTk3HLVnemMDirKwFDmcb6aO4rCewsr3Vukpeg2VuRbe0fkwZ3Tj5C2HlS/qDw5AeKZP5NHb1sm
8pvWI9A/7RJ67P6hw6PEmtP6n2L80yk5DXCiFICIQrZpuwDbfrDR9QjuMuEAg+Il62IsK66sql4Y
NSoDG5QFPXCGEmk7Hr6Qm6eD5pTlOSJwDfYaYVjXl3p0a3xg+cbhf3LrcOdvJUoRIWMl1GOZpltA
uZHXw523MVkwbNOx2Sb5MoJuyHMsC/0Qmxyy49qgv+is+95HrnOLRHN3AzZtINZHf8tw+bJSApmr
cVroo2/Jv4/Ex7QZ4sa7IQWyHdTaYNjdOKgZWyK7GO5pa0vNXI+i/bTxHXuB2Ag/NRHLDPdRoSMT
XQBd6lDhqh+yZmEYDVu70tVPjKpd8ZJo+AbwjNuPK0Kd5ujXiNMkg1mfADIBvUQKouoTBDo9c+Pn
AJVnoms31E8HTYSvEc/NbSdNBQwLDqH0m3NWFRmg/AkDg4zDuwUZw6z68LG4Usu8qpD9Hb2pQwm/
A/8llBbiHMlbaK2rs2o9FBNCX2pZZ5BobGNU8yN1j1OsvOoNGN/qhYPQZLcgYzn20JmDSpl9Voib
2Z4bJqg/pl5lrYwchYYdVgYMr/FjRTcabqHgXMc27jk6DZz73EoiKJwhbk4H5KiSFiHdv9o1+IUk
eP3J8mkktYc4NKBZvqS55jEQEkIofjyYqbDWdpfw5AJ6sHqjgwv8khueddbVozGWe9GBzHQ2BK21
5FEv1yFWKgJ7EM85DX66JJeYbL0rS+j3BPZ6nqEM9UfsTgLQ9DlKLjSokh3c8UBnfsxqCSYFDiP2
c+6arPVQ2ijfHb2YsKF0XvU78iGTzbK/RtOUc5t8qJllKbOXcw83RLYyOAQlyxYJo1aGH4cI0cgS
eHm0k84pQDjkf59sCfWQOytFtmlS7QdFID8FKeMwhMpPAPL0GtXsJ+wdP0czfwtu0mCH+Y9aqD2h
Cto6mxr4AVsr6KEU30fnok8kuJeUdgUIzVwWdWAixpP4CzBGyvfOj9coUpSo/QghXMO84LuKirfM
5/WXskfeXuOBfocFjwPuyUrH/2MW7/HSasCCUwLNL+I1x8sV9wOT+C6itj9Np5qltINRYk0l4wJI
orGHDrxFZVYPWrwOu8E6NAHaAx3GCwovrxDrLO+dIXdPAAuWS7JrCuSLWRkUN7FnDbcu67B+GQcE
4ApAxihjRxv44gcng5xuq8tHPxvKRQdGvhMd+lZLT/p4mG3UVK2qliwxN9mAgvBWVueK+9mjiyrY
u8rxlrpZBqhrWZVcJo+sq7NHRF5R3pirO3L0s+SCKinnhlplVL53suinSaBXB1rVJMB9OM6ZjRta
PIjaPTWTgQ0r1ALZW2rWTo70IALcG2r2oVdhN1Y6K2u8KLhCwz2yG9aSepGJ1w5FBnoL6nV4E57r
GitU6tU7s7xByOBKnVi6houc9fou1TRrANtyXAKQUR5qLA4QSkpj74zflnemM63Nv4Avu92ZRsaG
hVl4DQLwPZjgjRQbwxTKzOMZHXyoAhy8EIe5+Se/eRiNIBcaNjf/+1PNl/xtqt8+wXyN3/yoQ1St
2jfGvRdAZFmDSki2oNP5AOIPtsqsvFtAKCE5zh0iBCV9kaV/DaH23O2MM85NOvv9AkmNjKQhwHL4
76cJip8fjK5Cn2QyzlclIy8LO1tw27gOKsTebfwQ8xBqTi50SkPyPHqG8max16wwu60hDcmQCjrJ
kbGTDnnPUAWiefmyN60PW0tnUbzRIGp07sc7ALXRqtqUKgZW4udYGpFFqJbrhHme7YMO7PaQ4ElE
V507etDrtLyNL9IJsDJXQcPXcR66y+mKPydGlArAbXB4t3TtREnskgsjWk1T0eBAvSSiDW6mqRJl
5Osg1IrJxdXciwUSoi0YJtSBK10dpjORNB9nf7CRS+fYIsGNjXF0kD/PZhsfp5lnpY7ZVoAldBnZ
uONB7+be5Y0AN1UAJnVqeix275QJCe02Nm+C0aOAvNouqFmzpM7Cdty7DPGWtGj18zSoVVAKBIgH
kS+UiEpVyRvHsi6gSSne84FdNK7n77YSl0DgRMLieFF1EmECbiZX9/ai7B6pIJ3K0P2xFh2RgMk+
m8iD7Gkx3ABlvtB7bAgSFt2CQM++RmEkLnggralFB20Am3Ni1e9N78fI9NWoyMvdolo63AOLgUj9
Y5nY436+4C/1z7M4Mj5sdNYkNn8Jgj5Z6FkqXqZef6sb7n2sVHxljMVX8F7zU1UPRzJBHCK+1ijE
v/HwLINqXucvya1prgHImG7Jiw51We1iK2vP1OrCKL6WMnvOhASTxjgzmboKnBVcM/39bGsyq1w6
kR5vyYU6EpUCdJEBxEM2mjMoICfq13a8mq/qC2Vt4w4M1PN8vpWYe2F0qNcyHHzgKBuco83rKw2j
Pwl1EQWUSvNPsxsFaHij6SPMf0KMHWUL9q/LbJJeedu5IjjNn0wJL1wYoEkEJhVfGPlWvPQWmsbF
p7+qMD2UkZqgqyIXOrgDOEAqozKmv4omFY0L0b00Vcv5snotnZ1WoG59/kubstEOutN+mb84BEjB
+6+S/fzpOsncm8x/obmm/0O3y8eoa38zNYfcPoBhox3BNO1emBBJ0LK0e42q+sFM0vghgmTjQeg6
KnRHO/TsLC2rLwPW4Sj+dKpNDSqjvZPm9qMC0R056dw0ljXXy3NoMW2lsSxdKAjw3Ted8dTWvTy3
Y4vn7rBBrQiYkwvXuC95V946IL2qndi4J1NjgNrLT/3wSLau8fNdGmb6chrATP++MzaeUgaYOFGi
h3V1E+1pcnDixgdERYwFNWmAix+Lxo3uSqZmQCgx6ZpyS5MDbZKeIkt+p076uFpoHJHC9W+mq9dW
i2qzkK9pMkfE7UW38wv508GNotcsFsaJWh2Wh1tPmA3oRPAHDVrnX1GpsqJOMmWQyFzYpdcdqBkP
ubUTIYJ15EIfoQUyTh/uyaAJaLy4xaDv6AOA1kM/+KrDVhJ7qjZ81kOruQ62ULf50L57ret+gbR7
v4YiYL/zOzQDpa1AuoUazch1T3mZQoEPCOov4Cm0QYmb1se8CVG6Zl4ncwMFPlUU4AtBjGb5seMG
hdpuqtOba/NjpD6OjcwXnwr1rKiCmLhh3Wn42LnvPVP+2tflm6pU9pAjybZTFSR+EKV1H0YHSm1j
DfhmV181BDnfIoYCyLi1f8RWclMnvfmiorqHHqgpr9wKm61TmN3BK3iMOEWsgzXQ7h7iHsq4EgKd
38bh0Ci1f4QYLlIEg/ET9TaeleCnkeiAJIw48tDRwGxhxACfJUH3BI0KcDnDPru1I/o8cQXSiAio
TW4c2HtyAzriY7Z+dJtnC6NvHhEdQPK4B8034B3aIu3fUxGgutQ1nyE7XKAo0Uh3VVfHT0Vjn0Ru
BG/A8yTLHOXRFyVM/ZwZPVJrVh++/RzZJhCjoJEZ91G2bVn6SosiJIh8mTzRmfR5PJ21f7D9yc/X
DR3PzTz5lGfTuNUfwQy2+5TVm3JsrL/X2MD3lF6begWyZGumFYCZ/MzRkTPNkhTVjuxdlCzkgMTu
JW/yfMtBP/BspvnEZ8UTx1jHllPuUYUEcd4km/issJaGPapBoG262tPo7yBOBpQayhRYn4FH2cxb
cz3Wzi8D7oIHuwjif9Ful5FaeKHyjm4M2RGUysTZJR0YEi5Gu6IO5AmzSwgNQWsVDd0KNVTecXbz
ehZsej8Ry84GmrNFocZRpU3zELSmXIOlrNtMzQFEbDYv8ZFM0Tyo1hhA4JqcqJMOrQBhGEBdV2rR
bF1sfMxmG+3HbL6l+ZtGyRoRL8eMF8SZBfmhU+sY5YValZ5Uu8hNyyU16YAgL4g5/epiFy4KNkeP
CgRiS3uUEiHbH+aYPMYBv87xp6tYBbRf8wbck0Fv5/dabByJm8GDOukuBtZq3Y03BTT6wjEW3d4U
EO2+t9vhqEP8dY2HozgGlR8sa2ewT1WcWU866NIn2jolswNYKPOVj6q5L+TmJYV9MnR/65hZA1A9
f6M7pqogXFEgZnGtdb0+1n7jrHQ/Dt9Ues4Ky/3axKBdHeohPOhpIu/HgdRfxhk0dEyUC1lhzPdx
gnl4ZfJ3HwGfIKjbN2RL22Vju8Ft7BgGxFwHsIxa2QAR5fjDl0GRRUGOUa4MJE8bMPSC+8PWVx2d
WdiqtlI5CBfgbOodz6zgldUdVNwdwITGA0gxlb+tUNC7ZbWNpKzCk6jGMgL8/mLYunjOXAuB1PrI
lzb9ZwR1v6o4gq70f5kETXSFstyowXXLXJ19TcC1CzHF9qs5dPpSxVELLT2/3dW80XY6Mp03LSDh
S+Tlhpei607Eoe1KsHeGWftVLxLIQQJ/obVR+iABvQd0G2d+mUM2FI/kBy1SH7a5l86krlfrVpZg
BrLxoAREIz3QR/Z4kpx4Ub5On3j8U3gOsi/ySAO1g2JB9Oim+SnLNPchAuHTAU+U8S5s+6+jPdHx
tjCDwD5wAaqUX+0DEhmLzKiKHR5/3RkL/u48MN5CH9rOtrGZh4tC76J+QT0iCIdFXbBgm7U9dM00
6CA47hjUGpuzTcRJv0NtW3ltxkMFYn1kL2CjJnXMtqwS1abwzGZJVW5U74Y98FXY3NtTfdts10Q0
bHXUDi8Sommdla1cq7wit1atpcLTw9cM80bGTFuH45nP+48zsv2pF4WloM9BreQ2wq/n4CB1sKkG
kT+WpXy3EGV8D4tqg0Bc+9VIvXiF+qn+ohwHkT0jqzYyEXxpykFbeE5qnBxiRKBAMbUZInJY5/gH
MtFBjFFkOkOaAlqu+QAhWhSvbiKhgFYeAXdUxEU2EABA/8biZwRysos7Pn6lMl/ModZ3kc3wSM61
Lt7buoa3RBFDA72pfBtiOkb07uGucEzOXnM3iFYGY+nFjXXnGAxZte6UVMB6Ay8ONc93u0p/9FlT
PzhBWG89L0v3fsqglDZORh6DBcX1sGKvCO1HK08MciV0p9+BQpBq1OngSlmsPcHMNTVbgPfu+IeD
bbEtT1OUi/f1/SA9QPvjMN0jpwGAIRQerlAG+bAV4qx50V4GfP0nzQrPwqt27BzGVLyQgb5CyWKr
3SO6hm+hDf18Rdj/GKmrHXK9Jl5hUHkCkWJ5DRCMmWzUpA5Ut9c7a6kJECA0dmM+AgbeHGwzH7mp
HYQPS0hDzE0OAkV8r9Y5snxUSDvcXcYjwzikWp94Vfr3gtXJqeljb0mM3vwvu8qs5JRZozwTIvBr
cPkmECXMF7htjTfwbSjU/JvJrVC8B9cL/iMSFjb3ulOCcGh81PbBh28TgNHYMlVwFxggr1YeElnY
Gw5fbR3KPJ3qnyEX82GnQgxwZE528h9k5K19bQDGoK7jnd2GwQZJDuT1nAHPReTKwW4DUEicJDsj
Tusv5BHUob2NIM63wGIrXU7U87Wmd9s/tol4HvkyoGSY4+5MDmq4gFdQP6OvVJWfm9SLiH+7p++/
CNu/9f42dnZuxqkKR1PbwR8ObY+kK6TQi2OHCMBGloZ1L1ESBpljObxn3k3etd53ayh+WMxxHlVi
YGfpd94JVeDlNEalubaWPZBKdL/pvV1uIy3IEHsa10BqXPC04yFxB2up668zZnrGVecgk9inBcR9
bCCvW55WECju1QcSe/aDJgPW5k36aOuVjt9pW4KbJrU2CUNxcRgX+RkgeLlG2VPxVArjG0EbNf4N
j634fR6jh0Ow0jz2ojj+Mwm1hgrjYjM33aorNpBHDjaJ8P0T6wG9Yt0zVb9nWQNpusDrL47ttCdT
YSMTFp7xWsWTg9Xd652xQLagQIUIbokMK0yEhe38RDI06dhkY5N6rQbYTurFXtF8pN4/jY15gMxF
KkGgqskLlglYV0KA1iw651goHUvN0d6WHIQBff1SKCezfqhYOHfQo12B4dZPr4E/AhhUeAJTN7O/
SWCIV6DVsG+0HKp/vSbiRz/JyrUJvp0zIF/Jgecx3w55Zt1aUc6WDePBS2PKuzTJ7B8A9qO+0VXv
QfHXcBEolG80sQkif7wrwI/gIhTjpidWNx6qB7onuv3JbtqSb0VeTupDbm+mt8B2H6WEMNIsSJTm
Qb1lKgAZ7gBBornDyG0Ifmi3YLABE1WOqn0EVxYFC9sjNes++2gS9BBvh8+9/a9N6o10wMP+5dhs
QI1OIdMVqG1PrBJy744LLFQjQpHNKdLgTG06jC5eNsh9FIvwZGDxSXwGkWq/eywLbnnb2Xf6EF+I
DMGSrbVF2Wi0Ia8+Hb4DpeffYm07eZHZ7C14dQm8xpXrz7nAXzF5ySrnG+VU1hoRShQId6X+HFrg
hsN97V1lUIGPGw//MzAyyEF5TYCgS2udB5SKQxyxsu7qrKqXmSG7L5FrvTauiL+bRY3hYx6KJQW2
Snr8zl0IrXY+0yHI5uOe9itwo7Q90iSNEZ49Q3tNNM+eFpRNbKSnLApeaZlGGwQHKNeFYzXxgRZr
ro3fIMDw+ZrYvIjXS3VectZKvCpG5i+y150CtGO0262znF3JDpnOBC8Gt1iAsHfYAjSTPgvIi0vD
Cd5SDzBoAS62S5QE7cUBgBqlBnXwFkEagOng3jBF6G1/HRkb4XArU+tZYmVzBgWTPGPVK8/YgUQ7
1mlPjhWGRysKN76ZFvdJEjW3PBYoaGmhDNoh5rIsPV3fUa/WsPrk+87XqVfv+XsF8McRiyPsWrit
QfISETLypQOI6zasldoNtcLC5at//uN//7//+637P/737BZlpH4m/yFVepuFsq7+659c/+c/8sm8
f/+vf9quYzmM2eCwYC7YRzh30P/t9Q5JcHgb/yuowTcGNSLz3q6y6r42VxAgSN8j6fnApvkFQreu
vbPckVUBSPq7Ou4Bw1VKvCN1jvS5/NZoq2kf67dBfARiZRvTCqtlrNmh1IwlFz4E6dYhXjnIpdqL
oC/C7aQyGIf1L23giC8BCmHmZUYUs2iFbEwKgRAwE9HBj73PNnIu0mSl4zd+gDwxqmfHA5Npd7bG
QxfV5SbDQw+MTH/1JqX6AjL9dMcaHSt2lvIS9UhOM7nQWHKmCaCmoC/+/Vdvm3//6jm3OX5ZjCEH
ze1fv3rQ42VaWwl+X7dhv0MS2EfVlDGsU1srXsoYSZNxOdEOwEEXjl3ekgcH5glQbR1lYn/2KqWn
HdLA+TRPq480G1anIFasHRirgpckLM1VZMXtWUAS81jk4MnokZt6GkD6jK+Xv4+u4J9GjffoqntQ
GvGT/kS3mVH2NyqIrINtm3jmAtIg/sPv0rV+/3JsHVFffDs2SkM44+zXL6d14sJB6by8nxbpPGfA
5Wf2EzIU2RWKss0VUP1HehyGldQ29Mij5uiFci157XNoFZuB+4oYsFpzlkqwpuHBFMgKYg2M1V9M
VZ7FuEbES/FORnr2zLQckkF5C9c+s4+VuA20rLxFof0GCXt2n41s+gW4bUF3EHtHsoEyLN7WOfgf
qZcGlGG3YSMvP6JmUK0tQxu4PStdIjgV7QchwdrvSUAeOw+cGVYbl8vKA4owqO+hXc/uf/O1jduK
m3sHyh2/Le1JYc5UzD2MnSQ/NzQ+0Ektgh5Y/uonww6/l62bPtTjAZHCvGQRCMDQSEPeLBpADw+p
m8sHUxnlRjOGbE29NLptk2l0BvLemyneaOemvjbtOv5ELt/UYnwqG/WGOgpTD/7DL8J2f/lFMF13
DPxjUMwWgCELa7ydPj2p8GQxe1DJ+PcMryjIx+ndpTVAr0w4w7B4MtzKfKVFmK013clnXnfRAhdL
NK2EFGQUn0lVdlKJJfHYSR6WTks3z/NFPaq9hSgChPZOEUFcJi6ONIg6qPkvbdNkvh5726pyUGXT
W06yE+1gHHXbMY50ZnexVSxk2KPaCokifWc70X7u/pvPZLBLtf0Pz55fH/vjlwkCKG7r3HFNENG5
/NcvMw5K3UhS3bsTXdUjFZu6CwP4hVsz1FwUfafGuklc+ZLpbE1rXfIoywAovdZuwXAL4lmkEXMH
2OMm31XIM4zP2XJ8un46AGR0bhS03OBAZmh8IOhkBAin+YNclrEBeldTT6+GG4cLCrZQh55qHx3I
zoSIEoDWXbOVXEZ5Di4bz02uHHUu//5bccXffmKWLXQmDBOUu7pt/fatYEVl+7JO+J0OudyzNQpm
gNokRgnbqHJLnKg+j6JVl19DPiSrT9TLGQQNiC6ZbODPAzDWAZU8USt7okcdXMfrVVVGGri402pJ
pYAZAz0HpJD9IxsrBiN/K1QunmeviqM6TeiQbmzH0FDuRSDFCDV/R0012loHCKWgt/5mI798DDVN
zqMf2frKwVLb1l7Kkd57IfzBvsdjGLoiph+BqYsXe+oJC2hseSVkuKj3k7drVxUEcm33FChz/An0
X/FzyjeRWQ07yVCoMtr1rON4RiCoCNYU7PhB2O+gGJ85i6Zyu3tzBJDkACIjdYud0tga+9oeCkpJ
jbAcJMICX4LeuTW8PcS984uqQ9DMD7V3dFLxJZGqviNThlfXKkEOY0NN6jASQKh04/Xf/0ZM9rdb
x4XehmtAXMBlNnbhY/+n51Dv6njd9VZxFwTGGHWWz1FVhm+yRdGh13H9FpmfEOV5KAAGv17wloMR
A/l97yVHWmkD3VSwZAgePvw60i0bHRuY/uSmWgiMK7hYeBuViEmBrpaaTjisg1wN900gwCriy004
KuLlmZadQROLUtOxiR1GvXPEyHIzNtMS5KOFw7odNQE0+piSmpBCXocoNVs7Fn7lhAgKPbNahwOv
P0GvgRbHyqgsJ+AQAlXDPrEBdZug1ywFkQSUwIwJeg21uezGs9gn6HXud9VatamaLkHX6QHMQd23
GYsX0xTqyk3Xv4kb4F87gHheLGVCKVzX0xMqFMSD4Rd7L8iNF7CK1Bs8U70tuUUR+M9z5Lra2kG9
U4MdBNm5Xb/O01r+gAjwOJymzVXmIxSfnyplD6gbhXRjXzTBAzjXbdTnIFpXimrfV8gIAFYglmC/
CN+xfJKLdCi8x7gZzJWndcmNRG3oTmWNuaeZWI0M4DxTq6f+nZt3ACdDJ6vxuqUJ0TgEp4FNdsYD
2VlZ9+uKWWpp8OHDRh3k12GUpevWNIcTbiFiVd04PiIo0lbpVxDAH0gZso7qI+sG9wVFjHwZiT4A
fgLyqaIujV0XImBvmJaFT+CkX52wOlSefASYIb7R8Ti89tgYQfMCAtcsax6Q5/IhZ+dnD1k6VJAJ
yJstNXmRqH3VoHCcmhBhtm6rSt9EysquiLAbq0xPxJ1ZZMmNXoit0Xfijkxd6NUrz/SGjTXaTLuo
oNwxuXttIi9mLvcUrIVoENgNE76ngFFAGbLRVncCtdGNDkA4FksOqNteNGlcw5IhqJdVe8srix+N
Gb9a0eAA81p5S2zT7dvCsKqtnVQa6oEG0DUAxbnJQ5Xd/WmeJN53aV5sEbBo1kUDSTwZ5nf5iEZB
GSRUkkcgitQyiDZWicQtBRsdGIQDyJcPeEo5YYGcfNd/cbJsNfRZ/xj9f8rOq7ltpAvTvwhVjQzc
kmAUSWVL8g3K9oyRc8av3wdNzdCfZ2p21xcodARMkejGOW9IIGg4laWSa+GNnd2tAUGjYCFdxA3N
tPQgFo3HoW5rMnBDPyTnJi6qdaMK9xF90nCnO2WE40wxnRKN6DyQRPvZ0kgUWEXofIdTtUmzwPgZ
dO5d35KRkcOBA7iPRhBGOwBN8/a/n4T676sluwZD6IKFwVJVlWfK/z4ICUNVrTYqPYbxKiHWwSe9
JCkDyE09uGGn7pEKIyIi63q8o8K2f5lbq8LwBpV8yy7Vx7jP2Q8MVfaj4FsJuMx4u/UAwx+QqPaj
vb1IrEidlQ6RVd5/encjRVW6xcBWnmHhiDHuOmia7LqP0EEfrztjSi5d2GoPskGQAXn4749B/X1f
unwMpmDfsPyzLPmG/ct6YI8jOG9HdJdPTLvtLkxSfvIC52NEvAgD6NqMXubtR58GumeMevX7w0CO
KFNA/vLXH5bo2ZEpi9f/fcuG+ts+x1Yd1XH4yzk8PIx/vHnCNFUxGoziy3VDP/t2jRJ6EH0lJpwu
QXnUdpJd5fpi91e1XONrFSjVP6sDdBuv1ULvoq9Ybdx6N3Fre2ZU5Wg0bWSYM7Pd6FUz0XIp0s0U
NggHk/Lw8kQNn5Sg+jzDCMHwhg6aRx6ohjctZ7d+ORZ5/5fXcVUnd/K/n4spNMdmX6xrBAoMx/k9
GCIwhy3sKGx2aZcYxw7X6TWAE4BQgxm8R5mLkhr4ZceuIdwZYwTxh3qAJPYWST/ymFEevrsI7eKZ
Y1oXldD1a0Z6TXbLCzO/C0Le3mWxMFE3buJBoA0Yseka2/JI4uU7mJ34Z1Ze2HvwYMsDncSG73ws
irVrAkzdk+Gn7TYTVXVq094+koscdm1tzA9QfAOPJ4L2tszTt370c54/59EUBAMtclJleVGDkOcQ
QoT9Bbz22QmS4qjxJVGXKEOHkFHQnWfltUa+4SJ7yWpZnLpq3kOi/SbrZZVslIepr3xPZfe4vl5B
VjbLlI069qsuz4OdrPvlYo7d7ropbu5+qcv6PDu1ovLMocK2UA6RlzLhEO20tM5+rZN9FLMuFiut
nvfef941jsa8WjjC3bFgV4dAIKaXQkDCDFCF5uekuQdpTDNPcakR9U1UH7W1TunvZLlwimDdBmrE
JmnapH5jYc41J9MaHV4eTFabPdtdaJ9nw7+3jJDSUtWlvrpqWmFiOWFmpAEC404xsp+3HoMpfqKl
bPOEMBK2HYwkn2MfWhu3XjmHu0yE/jbc9848yx5GWiV7QqzEMZdGWacnxoYISPhwvVLmTttsmmbv
OkfExime43u73kVNguDYMk5rnHyjuqq9uc5Q+NWjjk3ibVJbnSMPvmC5k7Mac+lfojQ4OqYwizWs
MowNSn/ap+J6nTbwjRMOIG+yu5xnJDu8atFjPMqiHzrGQv4AHrjcgjxUAbIMqaWd5KjACZR9XfI3
kXcl63QNVDsp04vsHxkRGg++Gnrys5lG/6teNNHJQWLsvq76rRYaxhN6gcaTPqOohC2Bu2ktM8zX
I0b2GH9kj7ILqWodJhSmlpGmFRstNtqd2yNKi2V8OqTpdpyN6GAoWvklnX3WMTv9BpCu8ay20O4w
rxyflL7/rlZ+8g14DStS3qoXJ3CTezY51ko25Nb4s69s5THyi+Q0N23qyQsQYL1zFlRc0U8XFN9Q
Qx/5U8iLpP5LAdkYEc8x3aXl4O4aQynfcXBeT6L2t1rawFB0yQYo7d0QV4SwO2JKa54u8UFNbAFV
l4+MAJZYlWMkqrXPQ8xXg/xRtqpW1HsWL5A7WQwVF1gM/p3XqWq+wxWv+hfH7cQzvgrR1teIB8li
ldfiHmbc/tq3HaH5ojhfbP1G/yFns0tb2eHVaq55mVOfNYXURqbfybZrTQ6gPgM4db1VR2nzI1tf
HDuWO9dTtuloUcA+aTDEIqz3ec9LaC0m57OT99EVwjjpRv55z4Pl3INKza/3vHwdtlDki428amoC
hJ5tm4TscoHlIO+bsOVwva//umc5aGyUf9xzkNTovpO+uW/zcTsoibnravdQkuKBytSV4AOUnhVK
nk5pV4N+JLReRra5d2WLoxSQ3vIUd7BrzxZuQGw6AeZfC7xgmWMAmLv1I+ct0UP8iGWdQKUyPMnT
a23Za2IFYsvPlcQLIxYAPXmOmwpaQI1YGKTl9Bn6XvpcZRgbDu6j7EDuWd8IGDkbWSxFoj0xWHaU
QzCScrwhHPKtrGscco5dtMZRczoUfbr+HMa8TdgC7+gq5Ju1Pn3G5r69n1Rrd+uRVVPHf7Mr9nKu
bm7dM58Ivu5VWd7JfnJoHYy4eomxOci6fBTDaTLij7mau4OjV6lHgDDeGe1oHkWSZ+dgrNnwjZ6f
lwcnKXBJEnm2SsNy+jOct2luNz+ndP7Bi5j2xSmIUce1nwMtRj9tbgzeT7Q2eBx95EjyXsu+aqpD
ypFB4C7ZMLfat9jU0XNv5+xJXnmcCvMYx6N1QGFuVzoWKjXabN+1cfinPmgV2TYFjUTLMc8Rq8bW
KAMVUhbOy1NSuWvhkzpXmk1loO+Qkqz/5gTighLzkkXj5d8Z+ZBj8s1hpBV/KF3wo8Ig9N0aRbI2
hsl/bpA59FDzF7AH5s9rQwYvj79dN+oC5xFYPeyrMBy+ADaFJ6uSmP6f6+H0DC2saMqtO5UIYSOi
va2RkvD8FCeWvFfZt029+g1+18rvtebDbWBsh4iP7QWvxF9cwzpW2TJr7aprZ8YvRx979T6PElIC
ciQhLT+spmffVcujjSfxRg7I8t2sxc5XGAopPitDcwDt7bzMrvUg22crJjSoVsMlLInyQpLDNnu5
UuYG6EUZ9gs/u/YwijDZVlrtf/Xr7XWg7vQbrZuLoyoIlOAV9369EcCXKyXng0vYV5410gDrYpkQ
/MuxiLr8y+yE016DUbzN2q77SMppJTsoOjQvLOCyOzR8qifXwcNIXqox4QA37BoeAlLpJwshRU82
KGazdXlqvnWObuwcFC93YTIqb4XBX365JkpplTeHTkomEOAIVrvV9eMq8OdeAZsIniwFoxN/8aKV
I+oY4AjxiI92toLdOJf1HjOL6ctcYNexfNBJBj0fHcXsbM2KC5Ir1lYzS9IrOY/XasIIIiItvS+C
BPepa/6UJKoJBZ+wiEUGbNETkQ1qYD8rIx6Py2paK7H5VC4HJ2VvV+mxspHLZ+T2NDg/Qmtsrgtq
mUXzrkA+Zi0HyV49INCJ7eRZlqyxczFvGFiGi0Lbsc1VjxBxVjbgitfUUJTHJCjvVL8P3ka74MOB
M3gNadW1ClpGZONGtlpZkHoKGaCDjGEBSPyZlo64yNIyo0Yy/jVfZkTlDH1uwmBmxXX/4hynIbaF
cAtOQBidU2f27E77atT2g93da0sDlCm4SL80K2O556FvHeYyxgoNeI9z8k3tr9MptDBrmcc/AvXr
YARoRnd9RizF1ZN1aIft2mGN3FW6MJI1rn47rXf0SwNt4WmuRXjWM3H/2TlXyBuNXeZdyxphJ4h+
VYthyjJZk2NnKeLHNHLTJzKsxI1D98/OSmnTOifbaG3D10xeqDGKH13ZqhsAzWIDbFZH0MmK39JA
sTaZ4hb4o1CsBpS9/TApT7I46toeKBO7qMI3n/O53BRTnrwFYU1AfPGGYiOdvCG67+xq4X+2xumY
eAj/TAfZ2gv7m1GE9b0cqgSbWRcA39OqfOAd/lVeJ8uN6ihvKlvmh3n87zclWzOCWPKmFIQi2Swk
1c6fZnGSYMErbHAp5uRRVz5vMlfOuexyZaP/AjAMFJ847dLJlpz020TXTnLOaOlkZtnsVW2wmeZx
DbolfgZOML/qgKaTFpKpLImhYIuGqLcsOap+0GeRXEtpOZ30oBgeZJvfuvfIPjn3sqQF4rlCofBa
Apz31o22epFteZB9V0MzuopPC4zKCbEbw/l6CVGnK34b/klKTKPTWa9ydwJXsNyc3xVQ39XUuZOt
Oev8Ss0Mwv2yFRtxflMpgM0uEK+W7abrTJxbq04OZFiKl9my412iCNWTxSAV7dmp/XdbWBHfYuwu
gwnRKtkoWi5V6I17zBuleBmTvtjmMZFe2Tr4enZqJp5o17EtchtO+iK7ZjmK18R72bgvFw27od9g
HJCSxGUiFyL/ERB5Wg/NJdVRqE+TTPVI0zYXs8IuFmwHp3FIqn5C+H97raxClybcLR7irDcOWpBP
OIstcwjwBJmevddDeBhnoM5o7OXPqjtklyoKLwIn+QLM4cwLm6rjSrO0mlHT3vkTwCU/q4pnWYdf
0lcz08DzLFWRO+A9vrwITXKCSQX8rhUNT1/GjyoIHD/EI1AW5Qit3IZJL55kjRqy15vMNNnKtnBK
hoeun67dZY9hxDe5K81kL4sO0TP03/un2R6/orjSnmR1q4CO4wvaH2UxaCoDwgqoc1mUh6HWXvQ2
Tc/ySu4MSj9i9YL5wo3KgzA9LBw8vijpw2CMYqOLrt/wpKm2eVvYnhzYF6ryNPx5/d82lTt7E5xl
0F3MMse6dp+k8U4Lp/xZdjdz8nuamLXP23cCg3cg881NsC1aQzuE1h2sMQhCINrW9YfEXgC+inO8
VcmzZLS3AMLGsyxdq/BtIPs0jjt4mZ/DkYvXQSBP/RrC/CEsR3uTGsDlJ8CUD33sZNeD3ziLbr9/
dLsCtZKsQTVtHPPPfrrbDdvOxh/ODcvIG5JAPZMWbc8AyjIvGdPwh3+Q0cpbuzD6/2yX41maM17+
0mJLssT2KjINd10LxVuabN+KUovlVoSBgorJ0hm2G53Zfr/eWuXYBnSfV7tiPDgkQu4bXf0pM4uW
E6L0VdfWTmYW2bWdJ/Tsn1p2obKXH9uv04DsbZAN7vZqxaOpr30XtY+u4VaPqZ5+kYCKMg6crV2W
7rZj6SSzt5os2HlwVYvdTa4pVersFPLakiRRWAIm+auLlGpKxrDyUFQZN9NQJNPKdvMH5PPig8TZ
XOsk2sYa28a7eoRhHQ3OoBwR0raEw4eGHm84GyA/c/gXyMfpr7IVpyp8crEHSJMh2I4BcbpSGRBl
VLVCnMPE3agkWR705TAhovAQZOX3SauToyzJeqfTPofKOnkQljJ6Ey9t96aOZG6ExvHdZDf9i5l0
zaatwmY7LEVDUe2DFQfRWrYWRuzeV7VxlI2yqux7z9WF+ihL2K6g8jplxR1W3r/OJtRtFNTWI4bL
7ZOSnDstHx7VxUV7yMjEun4rVrJN1lmBghtSNBAQWvrLOjc5t3Wnnfo4u9wGWtMoVrL420A9N8mu
Mgha0UCYYv68khwQZ7m/LzTHSS85+wS4+yohrMDeK0qu3eX+YP3jjB3+VrV9QEQt0SMiaUQpFjA7
Weah6s2TLHWjYt7hr/BNluQB5Pi0jjHM3unZgN5z7wRPPfHUZbCcxo9aZfl1R17fJIg3LzO2oWme
hkEJn6wQrE2aYyU4f9HkfylGHdkzQstBSZOPTx7iur5LdV05y9I0QMccB/WLLNX20J/qwpl3KQmY
UxSEGBMuh+TvMzNyu12bVB+yR6pWnz1kcUrTtWmUMe52RouSKVySGefTlYvo8mWoUvdeLA3Z0lAY
YCLRFYXtXQzuPZzVzxGQJn/OpQbrw0wP/ZLp1tXZeDQQUZy15ilbst02j/Z9UxJGkR1k3bBoyihA
Kq+DmkIxHm13m9tnyxzXVqJFYG5z4yIPgzvi5oUV67bHl4cXehpCZ8HLTkuLAQ1u1AmpyX6yFYza
S4+5114KNOWuhbOG5dxJfSZXRap9JRtkeWlV/OAH0EFo3CGWNLk7aM+3s0CZQq9c6pSAViNxf229
9RsL84RnyvdwGKoPgrPjauDPfyF9pz1VJLVkfY2VOWGzptyLMao+Ql6TsrG0vvQdGx6UHHnlXupv
w3PMTu5qEL4PrYbwyYwd0BsvEuhoL2f1UifPZJ1slf2Gvg5/b3Xc4XNsUfv12h1CbafMOlyrNkRr
B0H3IziGjay61cuzwmqDc+cYzc41k/nFSP2zgtfDH8sJyLtBnuAtfq2xawxhr47WPn+JLu7Co1Kr
D6nPO0Qk/3LytHFnPF+caSBAwt/UWg6yQZ+18Oj+NcLhf3q5Mkps/D+ACuizpxVjuxucSn3hT6ns
hjTIPVlMGwCrJmGblSw2Y8JrGjuFoI60bq0r2nYY4hgICkNdgHKril/endLq6oucuI4rAqtLMbSY
2M2JtftEeJGbnZwHdKo2ZaiNF3fhmCQjTpPCDLwe8gwZUb819DeEp1DGS7Jyrbqp8aZYOdFaJa+g
S1X6W102H5Oppw8B8c+XfxmkqJPw8kKzzjnuzIoSJ+yVvCAAvMcvxovkyTB7rFjW3tItc5spWr6b
gAoTH2fxlUW9MXizWhZfWWyx5VzPWVg9TlNqHLXUVdaoCU3vAu2ddd+Z2YmQS/8GtCk3kN6XvcLS
UGAtueO766D9im5QdtJ7RfaSg/+tl65AKchVKyQakvRvhnKWM5Rt93lZWfztsvRq0qHYVsqgepOm
ZZfbIdaRFSvF+VaTqazjK6A967o2y5NswKQiv8Ch7k4Cfdj3POO3zDrzitmUtc+mytwmhjDf+7rx
0gX6Etto4Qdl65xiBEXvxx7n7CsmhpF+HSevadV+jlT97DpSdkj/HllpmX4dKUEzOBU+TkW7j7A8
+NbkuxHdo581hoarquytVxOxh03RD9G5rpTkrlZGbeuaVvFMpIXclt0bP7q5W8lRSTF9dOEcvbUE
4z3ASeElNPzyqJrE7+BSJk9x44frIEur79HgIBZA5izxWVGVsnmfI7dC+qMJ71Ed7A9OXXyw6c+8
ajSIReHfg2zQ5Hxlwwk0s4t+Ln4ZCeSpjzxT7bVfmNGD2vra3nESa1/oKkkiYNy4vQ7jh2EVuKGw
tuLz/oE+3qVTTffiV2rx0oNEX5dYTexVtyheBKkqWIPuvC6NsHwZpkHct5ju8bsrXmQPc3T2wTyl
D7LKqt1mHTtOeJD956A3d1Wmpp5sJYjfXlDZepSXklVOOHo4tnSPstSGugttBTsMOXcU1crWwpoX
hVFuxgr0Aixl+VX2HYusvmSRCXE4UnQ8WaLshdDVpU/z4qseAbU1UIY51o4DRHOGG4Dr+tfJnxCF
7Ay+FFhCvJfiu+yuqEBcRoeNvSxC77eLdvgo9K7aY9DWbGU1dphea8QZkPxMOxRaWG3kpL1iHgt+
jC9W3sLs0o0DUKTkKSkM7F8MMMKN3WNzVPQ+S2HFWk00+alsAauEUw9XKB+StRXU3R4xKIUE6VL+
fxx8nWq52r9OoAaYScZtgYjHQvxvIYgji/Aaq2hadWpprmR9ro6zVwaDfu1W5+Mv3Von/bWbxWbp
INgnn6dIOkuTRPwjSlp31dgqsvvtbLwJDFxzZIW/COGG95ZVhat5eYiyP+h3LhD/jSxalWmuEgIF
J1n09dc+sNovoV4blzELEtKYTNZbJpzUDqW8uF9Z2dT9gBTtCS0nOAE+5i5WXferoWNKhgOfeELz
o9+OSavc+W7V3cERdrZ6VCqP8YRuWAhV+KvZdxdNjp8T1ISGqP6jzHE6GO12QOgTC9vSd/OLXU7d
ATXkaR/7TXufTQritDhafCFB9GcW9+HPQOxNTec+KlV7dVJnxNSE356ycJXiuFJ3AMy7YxvOmH72
ubmJkJB8EcuDgrf38btiNUgiExPDdrDfJ7rw95NSB17baPprHrXOvqwIQsjiBDJpnyhJfC3ilanv
NbdJrsUh4Fea4aDliSI2XlMxki3X85z1lWJrxiNFq7h2tklX7yv8+K6tVh20e5uI0HVsWNjs89IQ
x7plbGmRPWkmFRfB5a5giWS4jyn9tTUz4SN2jkDMcGl13TLaB6oyXVtT11d2Qa+Ka+ucxv6OFDuY
/mXm2iYRgrO0fm01VQyDTQ3dajlVGAl9J1rkOGWRtU3dzV0D+30Zm4/DvNNMH++N5bpqr407XMBg
/EzNoXHKdu9P+SsWNuO4gqzXnOWBP+/nWazf2808nn7vIbuFMCdXJPLSnSw2JV61eWjivbO4EGaG
5pzduQWuUvr3LL66jcaGFW2rAA1NWSn7yUNQxN/tCICiLMlGS0HGsMuGbbyMv3WNU2JRaUwu7FYn
z1pNvGg5zpi3uRsMPu+c0Dw2kc+KJ7v5MdTNCskVT06sZjx8VhEk5Ayy7t3tYn6Bi0WlFA8JL+S/
XB8mQINWTh5vZN/bxWwtOZhOU55u9V2gZEckkL/IK9/mjnLNWRMYU69z2M++rcI4XFw75EGJMOwI
XcyWp4Wc9Fd1moZmu5JlDceFv09NUmnIgMBc15XMEwAsTtdT2bUtU2UVtti6yZb/mK5No53mB6QW
lktOyzxW0PFWJMvGpDgoVbjaRo0d9mbIqbqD6h6qgG+5LFpmYvPeFBZnYbrBlxorMFmvjo5+qGrB
NnaY5ne1gVFkNaBmAcsarxnRAFmfZO54mMMRjpmcHHcXciTA04iBsKFVSQXIQ9nG7qleDrLYtma1
FT58Y1k3VBVJanL85UpowiAyFdvn2G7tc5I2Xufq8x2LsEFsbGmwfLvfEPhiXUly9tmyo2xRI9z/
lt7hMvZWL89cX/0cJovXsXVgHo0C6c7vVdrspklTTkAaUsfIzvIwGRG6R8tBnsm6iISRB5y2Xv/W
gGI1PLZlrOwcK/1uEmVx/K1e9pBDSZP725rt8vWK/3YxOVat3e8EEJfIHKHfdPCnrVhc9m4+7tLv
vZQ+fCnshIMViE0ti7c+gx6ItXCVYac1drwyVTPCl7gODnaZpbshDNIvkZ88SmbC3PgxX4v21x4u
mOb/7uErVetNc4vKqIsQpdu1BK/aID9pwt4YOpattyo7jeHY38q3EbWWdHu9qM6wLLKTrL92tidh
e32GMZrZde0DkuUQJAyMH0ZiJy7pvtre425UrKrJbB+ulWXe7AZNW/RAqSuWQ1On0YZ3bOHJaa4N
qo0NSYIo8ywWN6DFImhUJrFOU79b3+piJ7Tta7mQFkC3JlVFlXMlR8rKX9pluWmQVPhtun/tOC53
IFvkQc5oqc5n3a3Ir46FXfZxcuzYcceAx+S5ZFzGVRlM5XnE1I/MTlGJuwqKg9BDirKl8xut84K2
hqLHX3krK63aWrwlJj32khoJTX1onqpI8CzRIvvguAnhkqFOHjXnXbbJGoCL8d4m8ri+1VkmdhBR
DilLTcz6KQQr8FQ8ye7ykOou23bh2NdryDojFDHaE2Gz1wpn2KuZAAOTZemZYFx6boh97EPEBCq/
UAe+uw5H2SL7ROPYAuvtkQNeessGKHjqtuh1lKeyVDsWZtI3L36Gb6xZ4ajmOsFzZkbjh5oBfa7N
rCUPXeFtlgYAJHKM1KcKbjYbx+ABPUZ8/hSIfAmvzqshM6Y/4Guv4TIMwSrtBrBGugtmyYCXnkbd
i+KTxOv1GgUIGwVnkSbxQVn2XVBgio0+TuNL2YBJjiwE2lUnOVxnwi+T4IqPbmDHzy/N8os/Z2hx
tuWdbmrkce0pLckO/VWWZ/LQRE2xNxodzaAgOFt/HwitQaEeeaxlkaPthNN8yMZb/W9957EKF2zb
v85xGxomTn/E2m0j577Vy7Nb3Vw60SlCfXm5g9+udKuTN5PMKPg6mNn93dXJjWhXWTl6TYHZnNEX
xe/cDvTt6GTNpo5nYODZo2vDB1SK1nkpc+2hxMXnXpBIfWk6dV7Ndpve9UPmvsx+13jEXWw+A1qN
ZrC2Otv/jbYU3cWSdVaA4MiZ4r5WsR8Jv8lGE8WZJ5+fC3vuU52YJW5eAT91LLw5+osqKhkosAyy
LE9R2x6OIFoX+sDovmY+dtHpOFxkCUbgc5aL4f5aCg0CW874cC1Z9j6bC/EoS25ChMSCfp7r9hsw
ZtinQzvfy4MGEHaT+7oAokBdXhmfDTWISpw7HGfTCrOzIIovLWhzrAKeUPvbDBV08/s4CHd5GuFp
/vfMcKzdTa6DvnTxcoQ1kxkbJKyshxbQzYNR2PF+MmwISn0JtGQ56ERFzhkO5prP2wi7Uuo6Pdjp
9TyyPaUk+8aRoa1qK4L1jEvMQ4f3TqyMJxFNg5cR2fqOmEulWt9rBNs8kWTaSVdK+zL1pNVkQwVp
GftH8dEPJlTAGbP6THF2U9MWxwzNf7TkbqexCQSXtG4zr+NAK46tamEBNSr+AWcAYs7w8iyzLl/C
Pi3ImOX1geBe+ZKxwdnVOCp7sjWDo3auh+wLwei0XXfDvHK6qHkql6QqYiXzyrQxA+wDF215iDa4
U3S5ODaqP18PST78WvyuzFaGXqwS3BEVgt6wnPlzEf5SlA2/1aVLv9LJcTKVQ9S53fBsMfc1cKAx
DMl4TFm4sUNRQ66M4kfVrCFUVE31vemtF3cU+kvSjcY+sQ1/m5a9/6aARh+B0nyvZpQr835qL7HI
9PNItnNd1WN+P0ahaHZBAKEpB+WFrMLgH9QmwXKw0fwHbTnw1lRdhoUPFRPu34CBZZPeDJiP0Ci7
sUT/Sfg6Pso55CG0IkDgwRZ2I7i00JixyEYRz9Cnr3pZIthIIh1zoS7eRT2IcL83w0uMHMClqEKk
QxvfIhJB8dYQLsXMaIE+6Xj53BoUy6zOCsBNu8oRYM0b+10PfCR7w9q+s+Cnvg3dd2up9rESOnRL
cJAsQbUCwRzsVSiTCCkNCiablnKCg2pshiAj8bM0yDrZaqq85qL5TR/gsNUaKbuVks32vduCEHds
I/oupvSpqSrlpQTatW9mQ9umVa6856aylh0mjJq9rkqMkxzp50B1pIMHbhVPmSrI7346CrRmymqX
6PexZWr3RCSHbZApGFH8XSfP6jis1ks4Yzu5Uw8VjTejfhodvpiMlQezTrWLW7zIgl7wgFhlgP4O
Y2H/YddTl2zYd6cbAyKYdxtVLeMDvexXzeTbO9kgb8UH+4ATTIBW+WKubMPoVrom/DJhHX7fl2qw
IqFPwLmep51dNfZGdnN8UgSW4bLuLq3/36PMPqpeOzx8FF3rH9C46R9gI6AYoWO3SybpdKvvopxE
8Tw7vA7STTYkqRAnQqwHOUjW8/9FO6AdlhCXrd+T7SbCPjjWmzDFu9Rmid0d9HX7TyVoUIFXnfKL
3SiW17vg6/QgbA8NxkN7kFn6vVk2n6P5RN9BD//Ug+5PpgvOV7k4KSRnLwonoYkZUOTjC3lTmJMN
bT/e52kiPC1VAQM3znlSEeeSwkZxr+0CETlnWZL1S5Xs5c6hv7smfrW8APBnWOFzOWn+o5I9ARIO
n+VhxtnHi6sx2soicNHFjbeadlU8o4/odKdGbad7c87QQyTrvoaZMx9kY2SP0xYz33wjW7FNHe+y
HDsX2VpnCENN4Lhko6yCaQHU1pjuZcn0iTH4zcnn9SbXvMW2OF1cGXoApV4KIH0tizfb46tfiiyP
S5+mUtq1tEYWtjNCsVWnZ8dB/VFT8MNkyzs/KyJbXibG12kpySqhaV9QG03Psn/DV3aH2zirztLD
AUb02IcGAXwmcyFToNUAUkzDjUWLLrgssQUcefqU6eMkLHaPRnQmLyU8bmh4RB1NY2O74rn5ONZ9
CbhSS9ZTNmHbpvSIzXfvQWu6D8nR4mHzaEMRTqeJbGua2TuD6PrWsV1raxTpexmXCiB9S1mHpCf3
pGMP6MlGj67Pw12F6vbVIdBttAj9qpqhI5VgjBd5ppjAjaoSHUDN4s8aK0OGC3i5aOe6a+JPrNKE
YomcsSQPwsc0t/ENzyk0orjJgiTf2+Pj5C47IheF2IDro6QwFUddq+f1qxZBFkaF4cjvf1wBY/tR
oNT2VAo9OARO9uH2wbcwDtydH6nuPvEVYlu8DrNKRnyL5lczmtKdtaAZnGY8xHXJ/xUZFifC7dYw
VxOqRA8lhLZtCHs+8UGfV+pLp6tfXVVzVgJEmGd0PtFOxV7VOgkiMQH8GYJu3Q/8eogS5FgXtbg/
IT0hHlxXoKJNnhAn9xACEImIDaBnG/5iOTYemY7NMHSsyyKN70Zgi6uwaM8d4fiAiP0fiZmjVFrp
7SYo1Gpbtkq2GgwAplrar5EnBOgUfahWN39rq26HDd6hmc17vazFnduAbWVx6jduVOcrNZp++t23
OkfEl3ffP1FU5rNoPhCr28Vu/tZngEm0soPRWTxpoNVWQ41Huaa8BXmyNuuKZaVqcbEKjW9p/o58
1Fbnk8ldvNdGu/lTsE3wTOMLbIDqCOSYtxM8Q1ZG3BMyUJRhrc15CsDK/KpF2gzgmz2lGxXhmg4f
cBI3Zc4CO2V4FlVlcokskNVzQN7OTJC6H4tuB1r0mzLk+Uvn/6xQYt1VdfOqEB1lnzBfypEAUhYt
ukVjyuIx255QtQt4TP4nc4W4D+EFIJLDn2kc1Bd10vHUSl+6vldfdfvYg6BcK374osIL8QoI8t7I
M4CIp3HApfpi/B+2zmu5VSZdw1dEFTmcgiKS5SDby+s/oVakydBkrn4/4Jnx1NQ+odQNkmVJdHi/
NyxTWAmVQKesuI0d0UEaEpn9kvFlUOgdjgl80jCJz17T7R2dDL6okiStmONzryWSxWfXHBMb77ph
6J+gfuxMOY+wkM1Qq1zFV5OkgGnX352lomA5V8uuj0oZinQ8yx5uLo49lGahryu9ehpHNGaVWUJ8
hdeF+znV/sQhiaOmTNT1hI4NmPsnkX1zHWjOhK+IvrGPXZ9gwZiogQ0DUqDgPy0LOgaTJBlfi0ot
ZFvuBmOvsHSP5BkM2zcJuYLFoYapJ5AZN02i75u5acM+w3/7cXvYoHvL/f86t+gqHWVlD8dW7c9V
DdAFO5Jnba+ibac/XyAmaiaNdL+YlvGI2KNENGtKn8TwCTuGpQ2Fl+gHq1cfVb1uQojkC3dY4pK6
wf54186QTHp9/sNcZSOTWbznVqym5KwMfGa/OLR1NPplHES1Q5RR7v5+IRboe+qygSOzPfFL/adu
O3cR9b5OTe8cI3ncO+nwq275eoS3PNWmjQ9sjQUwFfiqXL2WB+9R5lmCDS35nbZ4LZOl2ec9RGTZ
/ykcrC8g6jq4b9b1flES93GQ0blYXOUe4RMbzclFM/q30uqqAwYY37syV/ZO1PLl4Q+IiczwoNpi
oIRPoVprq3ubDP/E0uwwxEvsY2ZTUKnH/hANsgx4v9mlKKajl/CBFDXWH3phDQ9NxYel5eK1GKnr
6w1bl0gcs7Q4LADKJ1u016KocIjJqrexVgOxRowQd0jaENFbVDSzQ1dFV1ljTpBxM6ra8FRH2kei
O0A1rbyo7DeCfhmGPcpFK1R0RYDZZ+Y5F3glyK75K7Sq8ok2NlT5F7OX1J/MlITrNid3M37uSkM7
YfQq497aYaRbOe1dzcV7Y6qJ7xkTW1+3uCWOHR+kMWJTG8NNlV5x1jUWCZmbfXTSW/w+c+fAaa91
l/uuPdu+8Epyw4vaPVSUe249lEUZt92ttHrQXFwt8ORCh9UJFWvDtn8D0099MVgfRhWjyAJyehSq
dxpzrDPcNqyU+Y/nYKNked+tsSBF0hjPJZUnPxGUi5mcp2C2oPNVuucGwNDTiZ1XTnUNU5S8aC7p
2DEGu5N5IINB9/s1MNLItXd0wRPcVXk1Z9fbpfVABEOGOFWM6WU7DMJKL1RHL3kh7RAKVAGNd7i7
GQILkCW/sBW/7+Tf1LDerXH+JfWOGlhiXiFjX2pUiM4MjmjabrNDTv+tJbNy75T5K+7U1m1iuvc7
mctTHbfFUzHDw1OS/ln0i2/2Rb4vWNTtdIRZeCulBEVpI1zawg56jYDeRhcGvjJudpKFG19JN4kw
jTGSy+IV1jlipRaKJNPCdDRQaCblcqnSbDyVeOleoYYbR02I+WFIipjFLLJW6DHNYRjJ16PWpO3r
NHOeii5O9rF8aHpkPaawKaaSI4gFA0visiEuL8FDNlhZkEGXqdTNTSjxlhDWq214pM4tonlr29Og
2NjWl6n71lG0D6Rj9Zi2J1jV9tCAjJlkH5zW1W9Lw85Ja4bqQ2moiXpZN51ry7R2SF5bv2O4/Jgs
lD7kutsfyIo7yMlwH+CpEh7XC+ODCYyAPqRaH5Pd90TBCpWIRosYBnCRjxhfDZ9hffwAT2fDljXD
h+ZFg1/AkvrwLBx1rMWVH3HFEIEdXvOBhGzCmxmnsFgxQnLr9Bs2hh6AhBPttmYqFv1WKqiIpuRj
6bI6QJdkwumOu0NjTkyyphkmNnviKDaHG0nr463lf71MrjxAOGOvzAS0q70CqWXuWA+stUGUvCdl
kcprl/GRjWYw2LxLnGoyHKGnEatdvEX62FhRUExhoEZB+40JYrMnUwtsKOMHVVVa8jfaH+6QU2LG
YgKpeHWnpjMfBmwpdjCF7IBQJcMfNCN/bKzR8WeRGfsMCNg3rOGoV5lHtHU6Hpb6NmTNfOrbNLot
/C9Kal/hLL7lSSSeAFJ7H2sjpiypqI84amMMVy5PtjkzYVdyDgASYNdhAE1hip2sOqR9gJihOxhr
lmZfpgGuCNmjPfbV2VsI7MQhkCiPevmn6iviKqrl2BDutp9r7x1y8K6XY4rwhfs/WmD8zo0r+Fds
uCHk1nYLbG3H3kdZEvtRDtDaSuxUBA8PaYpkSERYRWlj/mQr2U1fh+44B7iyi17ueiwoFey8mLgF
wgcAASw9IyvovcLx1aKiEMn00KWR/TLWHqC6VRza3qj9sQLUqLzY3WXkiPktleV9m9T2bnblEOL3
YD+kQiN5PVvgLbTAZZrJgFqyhH50qvRaGg0kXeM643C2H6w5vaDtaI4s/C3e2SP2W81Jw3hBKG10
6bhV8Riqf5nO0pPnJazTgKNJkqRAyLOj7bsuqo5VLPLATN9aW2ue4nnSfRC1fxi9qTCPYg5Lyx/m
ofaTNlYe7brtb5M9KX5Juf6hFaMIsP7lH1e9MCHBoayAebJOPoF2Q27oIf5UEiPD0iKH2dE0DM6x
TvTxNnVVLbshbzzwk5huXUu1kTQ+L4wjl+DNwn3AD/w4xEruD676aALo7A17nn2tU8LOq96EsJ1r
2Sl/5MQXNVma8WDWTblv5+x3a8DfkXhTE8DyVPUyvebDOPlKOjv+hFl9x7zvID33PdUuQvKgo/0c
EUIjBpTSfRSR3YUDhHCUP+Zkjhczgr411UmQ9JMVtILfSV/rRaiIAQmoATA6T9XZnQcCJtyquWJd
dVMlWyoDqohBsp5OcgNkWVZkorAvcvIIBplYPGlyaI+IbPfJpCBZa8RyKqy8hVpZv3Zt9ayoEN7w
aW6PTtt+10SuB4bUTO6wnJvPMx+XfkIlt8RnNyb8ZsVE+yHJ9rgKs4KPtXmnsvuovUSEaJRUqlfL
P21rwJVjWbDjpkBDQVx3sEwTITa99z2PStPvnAGsA7efKcdiuLUfKZVOtwmSIdY37SF343cHz5P9
5OmEYop8v0yxzWZ44AMaBnGw40jdCyd/J1dm2jVAZnucO9V9nsAmrJQYvw69vpYTtkptxBRV2Kbh
OziLHZSUSPquSLtARMkRDC4PMxxcbVW3L6zxr2Qmdrhhp0+GpinHmhvJj+anHALHWKTiuWU/G1sU
mg2XuolAV9I1LTtWVeqs9NnZ1UY8HYva1nYpBBtfuLiSpo+xmCyWN+0QFDAkd5aTPSeeuNiWK/cd
TqvUrQv1MCDHOy2O6qH4xSuDMRwpzZAVhx7/8KW3K1yhUiz9seU+RLO6bx1X+siV80PkWYwkkYj3
mAV917Bv2Td9O961AlioQH3T6DqJUZ5H9KWBf1QTpdOODME7X5ULxuL+AP7MD0IhMGE2dk4ORyYG
lIOt70iCMSS+aHpUQPOZxHsCPoPONVDgBkJq72QwsKQ4NBZG2A1OELDDq+6lyZFwGRQCPWr+coJB
n0/m7KuspM2ehCnGn5/YLIwXkebPStQswaBq0YNoje+2SR1+Geow7TNxLmeGa1OBzlVRzaidi8Mu
E+nphQjXnUaYWdA0GsY6VYR0LoKnlLVhp5eQvKYca8C48SN8Oo+qwp5laCz5ebAWWBBmVZCwY1vP
kZctBzSaZCpkCFL7RWGnPhUpRACvOZOc2IfTKIZwe/R1iG2zD4sU6hSaGmZqB7gdfvtxLnP3yJdb
h0au1qEN3nXoluo24xkb4qyzhGnBps1DlxRsr+Z2FAP6fDo2FBhxKLuAXrg+UP9NaJ4Ms6Z8l24B
gFKaozwtScEW2UPV7OYz7rb9HI5GjyW20xKpamtF4VtW6fMhmOdBWXPV6uM0L2XILFKyCZqivdVX
73YCK6Ab4orXB2ppiWstzCpQkiphL+VG4XZg+co6NMluFrD7IVJUGS69xHZptI6S4TCUagZ3MWFZ
6jeyek2z7lfblf3nZ7U92j6mZLGw0J6jxfUBHsUxWkMNt33G9shdm2vCG9/3TtblxJvmYE/RGNrx
G6KmmoFur+EYz+6CqqznpO9GGZda0KpNdu66hYL7stPG7FlTvJRQdP4xim8WboY4QbCCb9soChik
1jfQPA5Ve8sUhgucWIMkm6PCT9QoOi55cxrbBmOFknC9NDmPHbpEhcUaNNjJCLd3gJkHdWFneaNs
VxN7YLhLsD1staRm+xsZftJBosQqBPn3a1V6bK1GE7yGXKMQooMeCjTmQe2gY2t+ukv+E9zF5ZON
sCIbdMtld0ybKCXSNBNx3r6rWp+qUK6HrbkdTMw8+JmvX+X/dzoiz/y/rh4drz3MowBcLI9aPQZk
9n5nc9IHrYm52N5WTAxGyuw0NIVHUYcL4poY6cpN8dyefelJ+JnCaaDccRhg/B3m34JoAiqAk6Z0
1yjvk3OuFLiCP/akzR36ZHguo/qaMQ6EmC0TtFUXP3AliwHKW2RaPVGli/7YYjEOHK64eyeTig8x
mnJCnC4vUVOUjN1LcdDG+NmhKhYVd+K736TqGsdhhQlUyyrCKcZtUEr9MmskpBwRIjj3XnIPe4ML
X7KoXr1NBomLfRkjpBzGs1LZGbeOO9/EjK+X5SgtqyZwRg/zhmbIw0gV2Dt3CssqxFgXPpozXjCK
5S9UnX1lgqTlGrqfebF5x0WyrOss9KrlN182MSeQVs/mWBLRqKfdLqFEpo+ddxvFYhwBlWtUY0HK
FmJnybZ6VAtEjQPbqEDkder3eVw9WikVZ/yQ8H4vjwjtlx1VGI+r8A02JgxSiUrR3SX7gPUvL1GZ
mgHJuuWuVZbmmmGcYWiV8l4zzB6cSbrnnHibZyIYqUlbS/drysTRWToizDvz7jiiOnILlKcIHP29
KiMcE1LlRx+ZdYDL6QBjVOQ3RWXf03rDvs4T8SOukzeQpIAgZ/P7EItnfDWdP4UAT2Ne0EvFfswj
li9lnDa+VEn/Mlv7J8i8CxbAGOWoXX8CLHmhNIjGpW8QWoGW7Kq4zc46xuU7pzCXE2aYy3GhdLCD
pWnsFqVr9ywfd1U9pke1WfEOD0SqBGntRG/fIPqTeieGlxI9iZFWyfdIqW2U4BQT9HtWq9UqXkn2
qmEvL+2ofu9a7aMcuwaTawSTVPupwxD5kbqphw/QWO6w7s2eRZoViFuzmUFq381FfmmKerxYK3o3
Q/UdDdmcvEEqbyQo74VnAKmi2NtFfb6f4jR+gyn4U5BX9GBKXXk1VEshhUEd925fwGy0quSQy8n9
LsGvpefCrW+j+QLwGe9yEzulgQryCWP3nYsh+I/WG43AyRztkR2AcZZ10h5btGf3xOxQvVMJ/yNx
obW89Lck15b1tGY8e1VerxEW5skzBvFsNBHQhiLKX3n9B1uBhBppUvuLtL07bOPoECcOguFmIapp
yZZHIIbfs96dl1l097Ht3OceY4ukhM9MXrE8YijNcLTVv3PebLjVvDNqabn/1f48vV25dW7t7bBd
/vXsr77/9yW20/YSbeN8pBfKOQb5RP2xZuN+PqxGUnO39vZom2+GROWirf1fD7/Of12+9W2H/+nb
Xmfrm7Wu3BlqPfns7fLchxJcM6muD1WHJQxw6r97jcFkQbCezxUou3tivf7V/nzq51HMlAEVSznE
mWjC7VCv0+xoVpiPbW2znf/dxgSZVeSQXqtZj18sTeV2cAsjgEQUv2x9dWEzuqfmeNz6toOKNl1N
xuj62VXY2VPMMPb1pI4AwLOJKfxn33aibBdJfWe1zF1f/LMvVdo1CV49f/Wx4wzwRDceKzPX9olb
x0erxrG6UhrrptameosKL2Hqm7of0tXeC4jId11VpnCJRLG3ybF5ruaF7VM8+/jdV98TGBfHlBzB
E4URVMuoE8lq22m6N+wGmYOlROWDXQ3t1Uzzo8sceyEQkiXSkuVnlGPHjC3/pcT584i5y1spc+eG
/FDdK2y7GFZi+2HsppQVvvqQTV2IGUpxIQRWkMwCkRsW1bI3PM0mO6PAP65afggH90I+aO8OoP9Q
dlL9jt9auROjXe7VRXui3Nyzxexx+6uyKWgxyTuasqLSo2LIpOkI5Vh677JhUN8aZ4Qw2mWrmgIk
KSdmiCSj2PhI699G27fslCE09rH1voxmvSvQzr3kCSYF9VT9BMufL1uXjPX+5uXFeWttB4TC8aFF
+r3brt/6ul5/86xBXrfWkFQLFabpoetmD55aJ3ZVkY0vpYhKZLDJuFficXzZ+pKKxS7kqNvW8gh3
vCRN8Qcbmn9dsEw4HoNKwkFZX2M7FPrfZLTE8/YyXr0kZ5UEPP/rgqEnNcBUZH7e+hru22unRDev
pYY/V7sJ9e6TthQqWZDZfHDceIUnGLa3vthKnouSCurWZVUDrNu8+rWN61tXMi5zoNaaftya6dxW
LzOo+OcrlCQp6xCVNs7rRnKFDvqU1qlzSlvGVyxb/k26/bykXVifa9G3r/7/vQ6Iv4QOaeiH7fW+
Lhy05D5RjWNnU4wBDk7VA5aB5tmYVv+cJpn8rW87DJVaPXTrIU4V6Jz6vKyeT0hz/nPi62ItW5xT
ratPX13bozmPqoevPjct/qieZPUjE893ZZs+VDolY0Hm6+ejrz5b6SARSC/crlCoMH1eVsZNflJ0
yDCdjnl1WptkaqhF9xYDBO0j1gyHramJqsBUv0d37Vjtm4iileSzYoXrxckoilMqBKTqtTmKviZ4
Fp4JVk3svYT9Zng5/LbKBGFemyZF9ZPewtzvxt5+m0o5noTCim07m09tdupkPe9iE6380NlOGEkW
JXYGOqcqmsAkLbdfnaFkC+aJ961lFVp2X+sEWytxI/vVMC1ckrrieeuq+pjVRFEv160JY8oMiAL8
3uDzsNOnxnu1kkHBEixR9pbnua8aS6OTWrKo25oVVi/4r7HI2S42GC6eUDBctpMRjI7Xbzo/6yEY
Z4P7qq6f1PVFs47lbud55XW7kHRb1nRzT8AO+Xf+1jcy8+xFiwuVx/7eS+oBEQ1T3rRNbNvc5OpO
BNy5lnG6AblIYNj6cnLy9iCcIYf7GSfHEreQ13h8rmtZHDyFfOF8XH0vR/sOSGBR/NX6fQUr603J
BtCpXP3Wxxmz+1wWb5Y2zazzGeXIHslZixvOZUmQOztrc1Amii1e9I6rMEkOEx7CXm8et1ZTj/LV
Mc6MjsneJhLRgRUUOrruId/KcDQuI/HWTiBZeUNJChmNftLK2AkENYEV5XOCAabLPsnN/gCMtWJj
Lsv54j73RhmYehGfPH1nrypUe40V2Q56fjJM5dEo5bdeV0h0cZv5kTeNDUc1gVfn7F0UA1lkSvE4
iO0aqaGOhyCuWdWPrhyeoqhRXwnE2xg3vjS96F6Aa2UNa3VVafh8Zg120XrYHol1jWFX5kNcxvln
lzZFSUhy+0va5r9q2zVOLWkIN2HhDzezxL0UTfHB2rv95ZriNkyF9oe0hkPmtRabpcd2XnwW5CU1
7K6DLmFlvodH77d45V+LUvoxEQtvZtqeE4i8v7QCYzjlKScN40W3qwsGr+Wh0sBpSyUt9+6Y1hS9
k28s+prj4CJkEJ0nsDnPuidzqCRAgJ38kuKHGi/20Wu1lZ1furtZBSMsU1GRv+wC2qowY+1Ff17S
sXwd+3RVF+Yi3Jp5g98opIkrynv7Kepn6lD92KDVMKanRJqrvixtD7CC01Pb4BFiKeWJ1CCyAHJb
ngD95N5cZeXszI0Xlv78+YUaJAWKHSSofapQ6Keolfup3iWAN7Zv6s+E173ECyOQwVB7iCO9IjS6
hPWlaPWb7nSkDRXls8Vu7W1YXO25a/XDdg7rU+/SE8XsT/bvnsH5zRSOdy9qXN5JWngbLGMmjJks
3/XchBEcWDPhmGtLxW/xpRlA7tfWQLH4pSTQdWvNsqhfWi87iKi23rqqIbO1LI7bud6z1GcnkqfP
Vm02z924kF+Yqdha6KesyZdbsR46dbwsaacD19Cq+3Y4DK5i42Wk27dJ1xz2vHPhg+jgGbB1GuuZ
1GKOmefiUujSvqmjxtlo7pa9mSQDhrVrezu1HShgkhY03LbG50sVTWtRVK2AUYtRnMahAJZsBblb
riUFgiGcw7Zmtf4BigA2z15pz1QtoBPRnDqdqxdXXc69mF8/m9sZTdZDmFjZrciHD7NKq3MB4nUb
huZfBxwwnT3xZE3wPydG1ZsedN7K17Wd4WiG305a40Mgx1pkfZWkAwya9BTDADOKH43MnQ5iQEyp
5Wr8yJ2ESMAelvm6RuFsfdt1Lgkzj1vTbcwnFHegDOvzv/qXpsW+SNoKvoyxZCkXaTsxRwLFKYcy
7UoIxkgsx7ymiLz2JSajJ0ZAMXQOu3strPKtjhpx21qeN0crtZJg6/Xk2KXKURntlI102b+qdqk/
2MRHwBjpIL1wRQMtlc3xfWsISY0J2/PlujW1DioHYrz8uDXruUzP0ejBHF6fiY1n8biMyecf3rps
aw4SmccvW8sqRiDWEU+UrZkQIb63zRWIXp8ubKsO0WLY/tbMdcd6kkhwt9b2/rpYP+V2IZ+2916s
PK/JShViGdf3vRKLZl2r91uzJqOcnyZh7VvTswtskFKMoNZrt1dLouEpr4F4KSxTWrO0Ug2UppWh
TbEAIHluGKvNqj2pNpWhmAzJN2eqZj+NY+cHBOKL5BHRZtxPrbX8Bbd4n0FCv9c9chGK8uJOXDRT
PUtDn6jH+gaDIz/VlR2FnbGISxQpyYk6ZHmqMPF81Iv0Pcee7Xc3Oy/mTOy349a/y6KySe7NplCr
ycZ1U9g3YD/J7zOF+BYEn42BFrvpLZ/KFCZOHF8okR7TaXm1l9LwseOEvlHn9kO39NXiF43Gz5s7
dciLx+2g2Hb+CBpKMHP0w8HhMRgyFOju2FBPi5sBwhXUczR0Kh6bPSoWr5sukOWXs2ybn6QvKmdL
K+ZXq2/42U1PGrHi78R3/SoXN6BA/zDMdXQQtvjT9EX2mKQJvrW5oxyQ6avvtZVqLFq7g+bq9puw
j5TE8m/GsowHQ0nSvavkl1jxfrFcV0NTJn/MpPrZT8KkvNM4Jw3GKFU2l/wljMYmmeY4MCF+8ISR
/TNSJMpny4WK1FCsdLixs2bydrqgvNRABHipqiOIfErJj+zsrkzJEMGdmCqB9q1ZYu9keVQ+Ib7n
+0Zgj2k6kJVGuPBtO0RX6x8X1fdtLLUXQ21DhOiNTxUqPqgViJiF3SXAywTeq7I2l47xOE3/6ARn
GM9VZ7unueixP5wgKMsAnFE5aQp1NTRNzQHtvI49SGSEv6B6qLccBGyHv5K9K+1yjSNdzkyPWGza
8femcOV90Zm06dIfHQr3kLsdAWLKQTEncZ289Ndckt03jXjnktj3d0EGU3e6R6hc3AbWILpnirfa
0SJ4OIytElQ+qd1dXKrGO8zPn6OV1n9NXDCpBf1J+r5B/C0A66sac4ix630Vk7ozAXAjMTha8tTA
Utla26GxOu2AcB5wbL1iO0S1DtNl8i4RYpUXbFQ0aH/pCW7EPsXS/3HQTPU+U1rdezq17q1pYaR4
K1LvYWsNsAvvo4EYe7KH69ZloD44Oond7Fo30+7eYHSwPCEQra2tSzMsDN+6PAu3J6yzz9lgZmbt
kpwqLVrdPuv+PkdQWs2kft5aRBvF+9yNSGJZT07sbKhXd+HW8nStvydKDkPAGebPPp2oifPglTYq
Gp6wHViUHLg1SKlcnxC7yrzPmkyFjcAVrKrTp16n+rCeVNbDNAL8KYgGztsVQN1jGFW4QH29ZOzm
Iear2ed7LpKxChJvvs8pcMdsafq9jUjYKqUI80Iw01Vd+tfubHylWTu9OMJ+ycffNdGqr2CawWxY
EwkXpfFaT/UvkWE0sZ0DolUDzCm9E4xR89XWiMVTBm/cb9eWhh6HDWknwXZ2VKn0kOJtHSPzifm+
hgwj5yL0BCsIpGjJy3bAHKXaN1lU7bP/9OlzQsp642HebevJyxxPsLwiD+9v85iLxLi7VW/cs0Vh
0IfTct6aqeL1Z22BHrJdoo22cWcCm50i+by+JFYgmHBpPdnr05tYHqC7Rxiio21rlN552Q5Z2jLa
teN0duLUeenwRr9NqYLMXIeAVpkx6miCTY7bxSCC4hkvOfY0UVcGsH7bPR/QtIfY/K/Xk/3fqlCi
Pcp+iFGkb7ygpdNJSmv7z+bW15lyJzXms61FFmZ1XBoIdp9NPeJZS3GMIG48bl2TsVDO61OVdIgm
vm998xKFWsmNsbVkpwynzpIVV/BHt8Ngz4815JCHzy5UkAQjjZ5vOGXy5Ljc5h3eWfasmz61XSrF
xhi/bAdPFUe1Mpbb1poit70l0j1Wep5kwdKuKLBsHH87WyXM8rmlA521WXr46jO87I+nqkx6Q90+
awmqsj8OEZVTq75sB35HOHgMVKu/+iJzfJOJOl1x9FFfSKhPr1KzP74uyNin4LzRtsevPpfUq276
fNF2GDGswEYosCZ7vupJ+tRNXnFjDixulNDDARFEuLXIW7RVf3vo5eJF68zu/F9929Ostvopuyje
aXVTQPIpneft4EpQQgdBAAp1+mpVgaRLLUaOuwyN6l2mUX2Pshp4zUuT49ZXJCVYZQrFXJRVHcxN
pPr89qPzdrFpEPVZ4VJsmNB/apVUpZxhdh/3ibzLpX7pAAof8HuV9yrD5NYUShSoyEHJehgvTm8O
fACcFNCndhRSYUpptryrs0wf29Q9bye3LuKqNMD71jtr81jfZnO62FIMfJ+j8daaYx16k+xhBc1x
8SDjel/We0Ud613bOnKnWfEC8SgisV0xnIchQ6KRDlG2pljtiQP71hpRhR5+uEb18GANMY7tgpoU
uoSfUZ8eLIHhQWax06lYAXi11pymxP69uCUMNnlWhxjlhCLgdKuDvutYgwQtq4/SI6ZGL/wFlnAw
JQpC0ojZfKv2wY9BXW/CQVeVMYQx8aZJJznGTAgA3CqUdEjKw6Bf1AWvuU5TDIoLqJNc5ZhP+jv7
LgYb2Au72lBvRZ+fyTRWrk1fI48dRvdcDAjgDOMtbceU7Z/LPhm2ZzEI974UlhbOVLTBOzrARKPy
i3Lu0Ez56kQgK+7ElG9n0gC8esj8bmGOZDP8oA7Pmmi9p9WEb0bEYM+Nie4xNq5mm6oHhcRTv0re
l2V5pSK0SzqtPlR2516GwpiJ5Voffh3mEQd422gumJZ9g2ExEWbWDYfaEcSB6np0G8rfvIwIsVsx
fHyfx8AxDSq3laJdC9aqhTWpz0bOK49NsVwsDGdjAUmkUEjuy3Q0eXN2arVRhrKP5J4UwnHXOk58
zV257NRO/xZP5AfAmOr38YJEQ13qZwv6x3Ojm29KmjSnArfGKzaJ8EqYU/Z563TXuqpASfQR/dYS
BXEzD1eIBKdeYsjYySwoZX30isk7l8bc7HLWDWytTOEbhDIFcuhPVrMyAuNe25ujnR0gCP/EqunH
mkl5MqmSB3xaQwAdrg9wZwPB43djtwp0vazrLhpHfBKga+ElwY69N5jtDRu1jfqzyfQZXZ0pLyNE
g7OyAh5G+7ytqLV1Wc0ShZ9RTx0kFxizlBmWEcnYqW968WOwlVueo/PFHCXI02fYy38X12hC6m8q
M2Em8VxTw7lqtBcThYfJz55yry3HDP6N0wRGKZJrXzZxGE+sMAqN+3cWVYC8s8Zub1x/vXUBZOUM
eFI4yRt5rywwMzBUu5HyKOz5p2uq7nVysy4ACuwEUOgn2YGILmpLtnOOB0EiRIyYRivJvqrkipR8
QwhQBmOa/G6LmrDlxDwxlw8ZjBXsreSBD/SvzImImYDhqT4QytE11hPAiO6nsMt2UdrePbdFY+a2
hIipRnUWknEwVcxgGYc2qHswAVk+4WmqXock0a7denBMcg8dRJh56Qs9jvZmD1NPaDo7FMXpGXut
dh9nmRtAyjokVfxbofKAE0OCoxBQxq/BGuv3DltzJu1TX5KG5rhomvSYGog6IU/1WB4/xC1EnuWZ
HUkXUPdsavNGOnbhkwbwlqeq4M871kqh3s2Iix8nD4Bd6v1MVTh+wViF6bNrYChFag8P30yv/8fY
eS3Jiaxr+4qIwJvT8qatutUyJ4RGGuG95+r3w1dai979z/yxTzLSAVWQJGleM4K83OC+xKiCSWGX
qHB4zJbF6zkNDra3qM9W/a/A9TMEygzgja6eAmIwc4CH/jGccfzTIcxvOg0qU/v3AGkwAva7bzzg
fLXtsOrsbMy8VbcITRd7tehAKHcKBiyaqiAfiV5MEPhsLJTuy1RNn8bQbu5Yasy2czchipa1j7CX
P7HS3Gws9OTP3qSDAtV96+zY7kXxe++iJL57sRacThV3PxrXuysjulmzUejG0qo6zSgs4cT5fQCI
eqy67jveBwacYDvYK2Uy3Q94Fd05LB4XC4E4SPWX1HGv4B8mRtmjzx0cvo/M2lndCIAvxfFeNzp/
0xSQKLK4YqGiDUx23UrrVLlVsbESuz0CXS8AxXkWoBs+BgfIzBcnZ1NKL9DcQjr2pbQ6l1WeQtsl
cXwsp9Y89nXlfU29V7hMndr6P2e73sF551vqLRAZ5Wdk9NvcyoKLjq/8Vq/UZsdM3Tv1AM+OFjhQ
cCdsSSk+k7cOwr1jFSx6qOaOMeO9N1rDUzqgUeSQQkwm2bdm8Jpnin1dg2oonFvSZuR/tmsoYvVs
PVg+Y0dvsMAxuhlAz8rzDn7ge9vQQ31No+vbMmXe6GrAq+ibxnWuY7ZNGX38SnN9nwfJdMH+/dQh
FPWsxcHf1uIQBVXnDt1iaYzMzvgQL8EinmPmo3anmnX7PPTt9NDGS89NyiuD9rmOGOpWdXosA0cN
t6nDYwQTdlZa5h9dnzLysKK3JNXROTSLJ8sY7cOYR8y/l8B372evg4fWavG+6Z5Tp0kuIdODS+o7
0c4oIADAxo6ulm0+64EBe8MbaVG4Bg4grljfi/eDUj/P+ByysMfkrFsEzrTsJBgwe9mRhioMLNG0
Fq8rEJj/DZSO/aIebdPCwy7DCJHU8kuQGmPmtSyz4NfgIHu+bAQos77XfdxBMdyCI4GnpAfHOuhB
Y03BMDHj9DmWpZE7BKXPNNTi2pjTkxrOI9QO396NqNJspyWJTMG07U0elpm6AM2cMIVX0iE9OWug
izyzuILIOA0TjBTgSg+d2T0rLf5PuRknOx0vxnkrmLlwIfBb4M/2zjDlcApm92FMNY2hYJc9emzN
XeKmepuBG33GawO0YfEjHKL0s5rjEuO1v9zCp3HLKoGzLBXUs85MJ6VBOZ6r3Usw8QkDYOUpO19q
owEeMKiUUAHs6YMUmOrcvMhpMD98jeogP2dxSZc9ds4O32fgIWwpAIIr5m2BYlrkFDbvhb016fLu
Bw1Kbw1QQOkAViUN10NyxL+PWWA9JXP4FiIFh/joYQr8cuc4IwT3BW8EQHuXaDxd9H9TBfWt+jfz
mvbaDtmxHms+k6ACEwdnZDWBJNTC46zrsxN+K/LS+IKEPIqc4yc9CaxTOiifZhYBFnqreqzMxXgg
/q52xin2xpDd+p0Xz945jKyHmK20baojq9SqOcJ/Bohx++qa+nSnpfHrqDJLxUoeGcUQyvBi0lT5
6NokDdcDCvR2U4AIsro72Gx4g+Uq7ZtwRDr97gZHewG26yKNrUxMBEz6aW3B1edp3+yK1PaeYAE4
j+r0OoPgezIAI9h50ByqOPlSMjBAvjICWlmymSrJOdUzxnz42Me5ohyTzg0ZPxkp8Bdrlwedsa3K
oj/BjiheO7NuTiNska0k9cRpwBvXFraTSnPPcJn/03b2Ti+DX5OtTMciTucrwh9P/QzY23Tt5DFA
yuUxaLSanWGkMJ3eSfdWbVfHEhq4EcDOUBIk5jJ+3sLUcAekgp2QTcYi2DjzmO2ZRT8arHPQi++y
DL93wGI/cvsV07L2nC2YmXLB1YUgLM6m8xgtuNHamNQzwIhwQZJKMOnRm6IY/j7+b5bkS/Vsee3q
SxlwX70WOt0mK1JCAXo2Oshpra6CnX+YMBY8WeFr3IAU8F/GJkgPAXReuzXgFg3jC0LlqBvieXfT
1RCMkOCGMpMJgxs7KHkvghtS0PkpJMnxr8ltggu4LGveM1jll0hU3mirgkt2kmgys4IEC4u/N9QF
aF+31VEQKpXjtEAKGctml6IHbh00eD34m0TRlnUEcgOwWHt2Vb45Sr5L1ACj1V9mP4BiXm5cs5xR
Yis+0dYSdd4LVFEyxzmbspPUjJyWO4MsYvDn+HY5idTSQnXa2E6W7uRXJmhNswGL8Nni6ncMGvUo
CiOOt4XkPpzBcP7sluc3mpFzylGjlj1gCRK5/xKNmSKzpYXxnSSzrDqGpaLjP7P8phzcZ4B3xkku
KT8DA98wqgbESfpqj5/6LzkuHQM45stjvD1hyRS8VO6z62ItpNE1byz17ojUCp5MgD5u2F9pDdBu
2aEep3Tcq3r9Q/DAEgzAqLsafh3rqUiOZNVgY0ZUOSl9vNvsZdP7hvMK1eB7D3Nx7zUhT9RGQvTQ
Js2LPHs7cR8H1n0Oc23QrVtDhN4eQ3e2t4pL6jD9a0M029aHBnZYB0LdBDt5XPI0JFZilZpsJCqt
wAp1n33lbuMVfX7B19EDfSbRJYCIQNtQjhWW4fQtQzIDRADmjGOtOe/fReVoB0cKkMiukV9u0Tnt
QUPZ0UmuNzYNa9TNLm6TL/OoX+TO3e4S1NJNYaXTTu613JWkLZj/txriKwsGQJ6JHCExybs1B0lL
YKQ4hjRdCEQT0ceh+yQP/tY05dasrUFKalY+NxUY9p3cCvmRel9zf9qg0LesoDPKtaq/2sU2BLnL
2/01c6efAV4Zh4zRAK3uRavyFqZteMhniM6tPn3Sl65DPttZbDvHOZhBAmPHt1Ghc6KE26AnZCV5
8f9c+N1vkCi2V5Dd9VC/1bw9PdRkcpAmhr6TLkC+7x1y4ycbQNb4KYXLe7u5NzjFu7fmHaji4x00
2MYrIliTc3Mwwlyb97Ebfle6TN2vd5hO8KI7LpTutXNR+6cME8uD/Jberx5Te1YPaDT287bJwrt2
0BVgHks/tLzWcqTE/jXP68oZ4YAw2UlL6OP0wBCGqcvSEPQRaScTjvXafJYKdjVTwdTxqw+mk7Tg
sbOG05RbTEuqfe4MGB+5C7jyX69rF+nZD8EKe7kBXGEBpKxtb47vXX0BMBqFXS/yNnRvS7csLUmS
a17B6s/SI1n67Ox9pxrArKRPTqDQR0p9Cda39V0TvUWlfK684eQ15lZawu0QbAWOylvbsEEgfSET
9uaIQvd5fcPXtix5kgyWVqj2/aEBpHcMneggZaY0dqmxHv+xCUpanprEbsdI+hb9UC7JD3m3ZltW
tv2n68FWjg3+1DwHcOU2KfCYIgXk1tsgnJcPh+5BNA10JqqTfsCHgn16xgXyxAdbxxjUeczn9tlh
bMD88E5nxWJWC6yak+ccUMpQd1drwarOY/mcD253MM2ZoUSjqzs1KFi76RGY2bDBexDewZQvdpHm
PNS7ICofnax69+DlqtIObq/TmpbMtZmsbUWqFEPannrsB6UxSlAv3bXE9AT6khnDeZK7LycpwDNO
YFZodr0PrX4rbwmsdnIl+i53cI2vuYWIksxbJlyD95DqvtnCpQi5YV2spGfWwaGGxAu+YUz0z1EP
3B0Zk73cYwnkscfL8AShXObIU/pXPukXLzaygzqP18QsESjzupN0Mhq9dgtnt0Q9dxcWwe0LYLS/
IOVnZzmhPHmJ0dO3CxvGjoZf8+A9YRbn3jDLfmK/+HieHXJpEWtnoGqqc+a49ffp7ajt+gni/XoX
y8yhJ02Wz0zmZtbOt6ALCakEXsBXcMkGI3EP+VGpwt4alBMDXZRRs/Y3HTMZbIHXrY6T65wngDns
5x6hR6JRHNnbDMew2+jqNouKtKBgz03Xbp0wXOqH2kiMg5xffpdvR+O51R9nI28Pqmk8y1NdH63E
8q77GRtTtBmLAqV/KOR/Jmhrx6HIt1/St4Ed09MSRxqmD2D891pm57Dz23y4R5DdPAFNqy7C2hmi
rrrQFn6XYZbdnq88ibWPWR8MH+i/U+iZ5uTVOwuCNLIYjoHDScFL4NKD71AI3JfcMnky0qwDlbVH
C3iwX+Ab8t/OXCqsPfr6JG8Neunv15uwlkpMqvz/T8VYbYS9dC/vk4wU5MdI8jYWX9MSu2XOEbYf
DGgRZpCBrtLZJxWPRakil70NuSSKwyav2i3KvvYfWP3tQym/890o43ZsmbtbYAF3bAhij8GHXsav
bI6wdC2vyVwgB7MNJvM7WiusJ4d9ciqaMFT3Uv0W9ZcvaAQYpAvS2zhOWqqM6NZgzZvmjC0HDaVI
DZjYMgiTv7MGN5SkpN+NZW+/vpxHmDj3Y4GuW0+8AZ5+sNmlmrfo9RZsQv3lyg8x64vu6upZbrYM
6iS23vs1j40gNK8DCCBrZbn6mlyPldj6GNeC9Xwfjo3yzx1CHfRh9JnScXYAAfKTpOXN444nTOOX
8tuPn0ut2ETKoL4bRsojvLW8+UcA0f4szTVCSRfQ9PIMwq5DckNayj9H5ehbVwUopzm5Zbr7SAUJ
YIqsU7gPnBAheEjpWrDOAaVAgrWeJAf/56DV+fn265eWfCN7rO/MbTxza8yS6+l5x/7Jf987id1q
SfRjWg66nfVdrY8X+HiUorGx0dqv2ozUrPQr6+hBjv2nvLWKlN7G2RJdA3kea1Jicty/nvXddEZq
S8UPl/qnvA9n/XClYOnwMZqruxBG3/KK4+HMXkU13+aq8sJLwFIK5ExoREzel2W2NVjz5gxPUOh3
1Klag+itknS3cvK16rsSifpmAEKILfhbi5aXZX3jP7xU6wu0vmiStx4mR/xr3ofD/un0t9d1zhdy
fxGD9ht3Lg5tDGuXsbB8uNbgNpNd0+/WKv6p+oe823xiOe3tCnKeD3VuVxgS705Tht9q54Vb6Rpk
Diqx9RstfcialNg6IFsrf8j7kJR6fo9gQP9Tq5FESAobIh8vJ3vvDG+lCd+ikivpmaVsptVZlR10
r3hZu3fAVNDG17QyLzRySUvPz1goYEXJyiz3tnTkB1Y7b6V7YPUfSdYGZeA/dLVbp2GrrCFI71KU
MyRMxN928iQlWLtbSUpTcGTSv9ZZm8Ga96EJracZgyZlycKF6TWos7nrHD2dtzL/TQAYsFyUjK9B
O0SH2xsvN2UNbt3qmpbb9a9JKVhfXUkGLKT86b4l/eEMkjdnCdgJLeE1Wjv728D6Vi7PZz2ywauE
yVt2tlgYMZYVknczx7WaHCuBDAzWpMQ+1JNOdM1798el5MMhg1cp+9m4BxX4VEOlwDVAarBSbmgg
OZYPV4kjXvsiXZefJVl2kjtTJn2enWbV2TSZY53kCa9P9Pbuv1vMfDdUWKtKTB5+VPSs6N0q3Ra5
cgfREyOOkEnR0coeZq9kOwY1F216kFf0tk4pLWCc9bj5Ki/yn1WtWg32WGezddKwOZjn2TlBIhiW
OKQ1CeqG3crNmvatQEH/LLQ25aI77MwWBmR0yOvKh6VrwdHU/atwti02ACIV7Rq5q/Jc6gwqk14V
r2UMz0T45PrygOcW0Z32tp754fbLTX33iG5T19tdlzmLRG+vecTm5OyZ017uslx2DeQHrEm5sR/y
brM6KflI5lxrSvH6l/Qw1Lc21nobbAyxigty/60r4vFoIAS412HMkoR6hgBpccZnklJLZ+/McJDp
WUo9D5inniR4N9XBS6RlR205h5rU2X0Z1O1Gas1dNp6UuTR3ap8B0huGYtNEvOoSeJlrbm0PgKcG
puguTdyDGoVWvkcyCMNlZvZ7ViVBDU/OudGD5hFOFnvNiMZCPM8c3Iti9S71x9cF0f4pQAb2E/yb
eodq3IgqB0nJyxA8yhK2J+oRFYjYrtJPseegLGh291OMFoIDbOGgs7d/9Cx/fkqr5id8x1NvauXb
mJu4aqX+97xkSF7jA3/xAxWkeNa89t5s/fBYrWdn1w/YcNBa1HGGYRM0df2lnsH0MiUvP+tqam9R
1AFeFSHbpRaLLYDJUvKcWxX6Taq6q5AIRhmqBMeNEWP1MC4lLCVhJjDgKBAm2rEp7PJhnpLqQWIS
ZEXhoHuW5wgLswhvFXGwKyvkh/xp+GayeXZs1UXKL1MrAzsSlDh2ywLwxvWZucVFjOq1CuHT8DES
VVEw3LVZASbIawfmw03hXkBqsL3msdjeovo19VP0NCwBRJfoyVeT78hqKmfJKjNMutFdRJWrQPjM
sNitcYKnBjXsJ5Wd0KdU0bTtNI4BMwgKYtsDWpXa3MscS1E8ZDfTMHQPWtJ5j/MS1BmwPZu2Bbua
GmtBqGfpVisdXNEGdmfMCbO5cdTRhfH/npJofrilQHOg/OvQ5tbjq8jyHlGZibZV2G7QPTX2jmaZ
u2lqcjTeANMXhmZebAeoM7BWbafbetJusIJHBgMH8NILy7sKqt1dswRrkvZ5TArWUAekjWy4aaV+
yWczNbaaaWgXCYop+E9m0VfKdvJguXthymIzogavvQ9g1LXH/lsy5F8NttLBhUP3590y4TODTASt
UFSoxPTz32x3fgnzRP82NQloBQRxXoMxA3aNDtbjrLGXbE2Jda3cvL/ofdye0jQuHngEGpT/Vv3U
jAqNK0vNe9XoX2tUg+7dKHkc7KqB+qrUn+KejSMHsce9JKWArdDPyK/n+3rc9Bh3bKaleqylmPLF
YLmW49jBJstRoN3SZ+zeHWzl3510Nq9yqroxtQfHC0+Qw3DqzJBFO/DBqXbrL2iD5HcYzsntvLUx
t49N1+5zFVmbrY/Fch9kLxgVzizaFw1zZdu8QrRoPsE97x9YOj5LCqPd9hOmdZChshGxpqWG5DlG
+fGgxH1VXfS4cA0EqA3thxWLJarAoLtDP62/qweWlcsUtRMpcFCyOCODmYBm41boptIeEdvUtpKU
25Ol6vKpcsCELffHHkeALtUy0IuP9vj79nfSJPePdlHDOVvuH6rTIPKyycOfnjYzDibKKRKVoApm
GO5rWlrb2CIh+S5TiqWkg9yxGx4BzoDAC4YNuC4sFcqKTkmvv9Z1EJ56ewjQeA+r72V5kPJ4COtD
qqPaVM2Kw4K14uIWznrguQmi4K5bgiFB98Q1/OO7gr5PsZN5C3w73kNhiK/lmOFhuAQSkzyTWTaW
DTaKarEWNfgN/ktFOeRWez26GzEH/L8ckroD+ApVO348TdsViNw+jw+lymrg9sOvk9pykako9eYu
bRceBduOptXCgEWR8j5aghyBiXtJTr6PYmHkD5DX1ZjF9aW4VFEu36yVJIaD3pUPX8c+MgfHLqsq
YVl5eGJMinJx3iyg+ChLSemHQyUpF25RHT05CIHfDpWrvTsi0819VwLQ+Fiw/KqpjCE7Ps+F/TXF
nhTk0uym13aq0qs7RgBONJQ3u4x9RpXdin1ShNqLWobDnavXf+Whpr4MdqG+6GH90NHBPrA3DdMF
0UG+fr2B/pdTt/rVBlry5macis2c8j5FzeAtqpQv8JGDRyk0y+DeL2L7ScpACu9TCHWf8qXmWL8l
g2a+an5UfNaSs1Thm5O9qE0D/fIhrNPprg+09H5cAsT99GFjJjVRu5k39Nmg8Zak1IFoykaO7/6t
JgPupS5rlzCX0rfMq9HR1ox2K0mjb4aTgWvqrjQtFPE3ttX1n7CxQrrIGvV9BKHyremxRVDh6x0X
fuUbULByZ2e+eRqxzHwq7fEVCE33zSp/zG7jfrEUt71kZYR0kq1335oZIIXqWPkTIjpo6Yb978Cx
229AtvTdHOMibjf+qwb4DA3bdgDvSSwO2/2MNSx84f9kQYv8U/ghT7ccULHZfFcOXr3Hr61EYc4p
XjPFsi9N2k1obvfFqw5j+hPW7xspVICxvYLA+AKTV72XLNtv2F9wh/IoyRE1ibPmTclWknXsmk8z
u3SSkjN2g3qvovWmw4i+BtMMLqGwQuNaoxUDLbr2UWGz83sW3eNuBxYPWU+kZfeVPzgXKelb39ub
2mDR7nA7mX16HgRjorderfotHJ/oIkknUm1gClF/laSNERE+kLp/J8lZmX64fPMfJDX12RP9df5k
xOB7/DE4hdGgPKdZq95HPjTi0MeuasirJ4A+e2Qn+ufSaz8ncateASsMz7re8qrEqMpXiXsnFSQf
XcRDqdTZg2RJYKJyFNkQGOpOx3C1wD02s4NnqR5DR3vKzeemKQ5u51YYFtZ7ZMzLqz05xTXqIMst
YsHlVVEJmq5ykZlVp13s9YiO21HzGGoOVuCT9YpCWPpNtSpvj25meZIkHB0g9XrxVpojkpRGD5Zg
qab1k79B0w9UTT7irqy2AMWr9Bso6uwIHd856Ox9fLMt45q7ivVihplzXyYWAIulWjupf0+gJc98
2rR7hnUabkTE3CWYtdTfsoLXgN/9T95aRWKW0v5d9bp2/Kfj9RYATGfHj/U4Nw+jUgGXLlyk70B1
mXyJ/s5V/7M5DvZb44zoA+V6cZeFho2ycZWCiBvmL33lPkvV0Ujv6sjwvtZNru7cOrbu09LDgKWu
UUtBF/YzdKSfCuJX+7jYusCG7tSSl8od4x+dBkDMMtzm0TO74KLYTnKM0lB9QVWl3sjpnfmrWnrN
z459I2BEZowO42ScWLMtUd0trWfPRnOc191B2FLLN0lWFyjjolF1V9Kn3tlluOt9Pb7UiJP/KbjV
keJyzYVHAvgZGf+dOgdqvJPyENzjnZwtdlwy7Qo6YeWY51tSinVPS8YDr3Z0qxlo+rNlJtZRtQe4
2+spLMe82sDLL05oKftUK3RsqQbnZIH3PeN109xphukc7CSbniZ8XHZ9qzafeRtVoD+u852x8zPa
PMrvxnt1h4Qh6VhYh+cXuy3Mn3ASEYs06edpfby0WeJAUgnmfV1V9UOst/XJNKrhErmthbuvX2JL
0DnoYwFWpeODmamXyGL5vf8tDsbPSWQqfysgLW8XynINqbjC+jWlw49QUZyvmt1kqB1r80toow3O
ECV4hELtHrNFVFxV/PTap7F1ZDkgfXShAoFxbizWz+jIbH8Ov9EBf4d8qPzSA3yQQScxwmYQngSu
+XeGMrLe9a8B1hxN+6nvwCyjU9y8ei1zwq6vtEdwGx3wHByW4F05OxbXfP+k6wYeVKOzSBqoKW5x
WpddJeY4NVuASCDcdwmyLvjXfNKcwXvNU++rNsXKvdl7HvcA+d46TOuLJDsD5bncibuzHvcIU2mM
y85dCdStaFzvcwAhfVMNoXrfV6X/Oarnb7oV6A+SmhcEuKNbj1LV05xrpFn+k6TCPji2aZl+Mgvd
/+zP7CUWVvNSGo7z2T+OfuZ8i/lUHttRbY9OOwTfC/1YD7X9vQSRhWVOVZ+GYCi+YnO37a3I/cQ8
8g6Th+Kh9hXE8wPIG10faptb3lIQFew446y7MFnGI2JHEy8RwmtGZPwtdocWYmqhE3Sf1wqNURu7
yu6sw4Cl4EO3BDSMadfgjbyTpBSwYVs8NDNuW1hWXwE7ceWgq0A3YDi6Ye2ueDCWwEaK9+oqxn3u
VPMnVgG+dmU0fZ+iBejRwudABwrJvVT/Gs/D9H2sI2s7LvnRkv+/67tILq31fdfnPMDTtk3gIvj2
n/Ov+f92/v9dX66rVwPMbc/cm7kVbwcm7M/lMNXPumPqR3vJQy6jfpaCnMnvLU+qIBTZPJdL3odj
+XIiZ6V4x1jnmyiBtbAtvapRD7SM7E+ein20l5uHtZoUjrHnbeoavkFQPipZa0GYhPM1avUQ7B3e
9V2Pjs0uG7XiUYLR5HkV/Zu+0Zpqr4eJehdUEPHopCSBQrt61y6BJG1DgXR/S2fVrme6htbjf0ol
f03KEZKHtt01jwC0rVm3M63plE5vHt3Hktv1o8f+A0Uy71sCn4lGVeZnz4dLqo/Op8nuvR8GAnSs
FnrDo+W6GI4m6K0UqRqx+wqbGOLxuSmVg6F78xcUGYZjx1lF8PQNWtZZrhFmwPn6qrXuccL2HvxO
Y6NrOTfmFY86d+0zuBEL1wHDOOhNO170OkSzezHcEUedm7mOFRaQc5l8SYEEPVrdexeQFUz03jmb
qVkirtP6z5mTKM8IRHc7/eRhI5bMM5ouBtoxiJA75oYhCLyYeKyPSpX1RyZ/yOIbvyuz/Y7EyPAl
inGCT7q2f4yaXjupcZud/TE1H8JAxxNDKee3NEx/AzrMfnNwiB38RTFN1LGw/n3GT+ZojF3wUBVN
81wsgaEyPAwL5BKXCoa+UJEaIBtWWz5oKbx4JJPV/eAV3YPUl2oYPO0xjZwwQEOcJlk82YHM4yXb
J88BYh34qjXpE6JDGERYGKMZnToe8EGrH6ygS44V1Jr7JINUYYzmfOe4IIthx9tXJxuic4GU8dUz
I+vMskdx8aZ5uGTVOJ4VNSqvmVFg7OP30V3S+Eg8DY57l5QTXq81iyRRl/iHuG1VHBjU+uB6xQjR
FdFlBKD6J/Ynyn0aO92zj9oTusFgB+lxQANVff8yd1j9YO48vkYW8siduem7kEWpoFA/N+xBb8NR
Nd5G10XLG93TL3jP9JsqmsZ7Hx8qJKjzdFdNYYQSFvpxfJsgfPjp/FfSuHsfP7Kv7F436NpEC9d+
jl7Akv6ObHX+S0mMv1j4hV5uBSyUB65+yFo+zv5gHvvlDG6Mfwc4sBKLh5EJlT0h0gnE5K8CXKLe
mT88sAZMAbPhijbq+FRjpL6o8c+IrtX3njV1SCHzBjAzKk9ZoyEkg3jf+BCj1sKgfDzlphK9+orn
PDgabFoxgg/NHsqd5Q+nPh2mr6bN3EnTgle34E3RprxANkAdv0YAAPdBOfQnOUqPk3NtDNold7Rh
x1picYERFDNVXZDBlochh99ublnmhCCiVJHYu0x7KZHMjyVr9TETfUIusJ5H8qrKhYfGBt42wzHw
wSpbrBxbpXvrMLC8jL6aIV/BLcnQ22bdcoDpsSRRtPP2U1vgc7kkdXOCtGRaxVmSflprG9iJ8QaT
B0hytsOkYAn0PMTvqTSn8jp6SYWDBTEJ1joSkzycxqnd6ECUhhw01v/huBnBqBKC+v86tyTfXdrB
R+DMSGjzLm89RK4/RuV8ydKvzRSGr/S5/qaIHeus+3Ar+tx4UT3HPxpDqGznnMfseEX8ZFfFSVJy
kGl4L22XefeWpZyQLpofvK6BUtjm7Zd+dKqNMTjBjzZQXiEUeb9MTTvkLt0BOuDbQMv1iAqI8nZZ
/JvFjEfUQeK/qqiO+ew07dfF7n6bWF15zzr3VUXE/R6iQHWfa1V4QM503iSmWt2vBVLKAOtPPRNL
nqJ1tmr3BkQG5+blDHKIVFyTvT06G2eo2bP870U+nFoZE/hCuv+WglFFMHO5yHoCSaaDemLzK77s
3EFx7roxwIAI61AcX5Q+hEKiO08mSo5Pqb30vloBwsAM3VseTF8slVL35LBUcO+oGJfEKlL/t+SS
h1P3cB8tgeQBwdT2+KKxC7KUrgVST/KqWs0O5oArgCRb28j3EbIwuy6eWN6v6r8iiAteodbftGCC
/taX05tTMmmvp8Z/yee83wEV65/1LkYN0xmzR9dAVCVGxO1+svrhVICqRcExArOPbdXZSj00QZZe
fHDU6CFP1eqQMdd9UtHaZcWA1evUqhUW1ovsM78u3LLm7X5JbBRQrNk0v+Mp+tVvUvtnafkXlYXM
ACUceE1JnTCU/lyUrY18H4sMbGh0v8fJu/PzvPhpNPEPxWSVmt4SAD2oIcvqccMykVqwkPTM5mz4
7NdDg6Y5EwgpHZ2wvIYZVEApzbHwvPP7udlIaZyGGZ6XaMpJ6dTa6UOtmN+T5UzseOSPaV29SFls
uqw5IbTEmDx6LFtVeYhxEiIeWHP0KDEJ1Cz4NutqdV6zJIYbariL8fG5HbWWqk7mHGM2ojaS5zQh
cpNuA+8UcdDtWm+9jjpk941Z2Bd/1qk7x7hSwUR6GROvZIvIZ/NES7Wr53baVYVHBWc90o7pjFSM
FEgwuqgGbZWlTq0oU3VYj9F85Wc5lyjb/fc076pYTgyHTE6+nq3HpmPbO1O5u51Xiv005hLvas62
omyxwzJ3hu1BBFtOrww1FEEYrO8OlILbJeUHhpnqHzzTfLvlGfIL1otPXkIT9J1OPTdhu/vH/7TW
/nNe7VcWoNtw+w3LXZDYux+7/Ljbb5KS20W7MnuMEXaFKn60Wle9Fks1qeCbNcs8EpUSCSa5/RI1
3Q7phuEvjx2he6UbDow2sFMbm/smiaptjYFFEEE1C5r8h1U0Exp6YBp79WyH/nx0vO5vYLnTLkVY
UY1+9nqCdaRp40fhoQ/mDd05TNtfdeZ7B8ZMVxcJ06jSo51mT4uUrffTVrDIjruNUtORIzRrIofv
eqwxNrhbuXXyxjzzBAnvs9n03qbntUPXY3qt/QpwcfdZC0ZOBs0PRezkoVebOyeGf1mBemJBZ5+y
ulWY+o+wGO4Udj2nAkvECQmGctnwKxQ2HRL4vid4xExTveQaKdpz3SbKkxoz5S3xM3qq/KvJWAR7
uSVrGHtoUmlyf8vTMHHZzMWQndejAlbydlmN5BK+qcqTFMBB+9HOMK6qtofKOb801UuTmsPTwECo
dWq00HOm5MMMZATxspgfEnxWSkxWcMjB9qDqHJQd2nEzQjU1PfCGVvrQayMOYEswpf5zPcDjz4qr
EwwWqH+CgtXiLRyz8aAXaI1JXo4Cw3HGZY0F0//kdTMDCSRN9WOFi17hWv5jtgTIUXilUz21NnJN
aYsuzsgY5mlegig1ypM7OdNGkvQgxlOMGgWEoeaWteY3tvklslrjIlmuUunoko0zdqFNsZc8CQzd
19kmQrNRqrwrQDHPmJrbhSXb0gv2d6ciP8uFJc8Ph43ttcaunWp2rJcfKYVRouZXy0aAcMmyWFZ/
cBxlNwRh/FyU+wJC8FOradEze+a/x6jyz4Nm3CNEnt6NmFU9SeDOaP0ja2Ud1rx06nNM3FDmT1Ql
VqA0+gae190lsRLricV+63ZsF9n7ufBxPwrbBhctl0mbn+IxNFule7ylcUiqDnWRmltwvpSHpaVf
l8Fz3LiPs8fooJ8r9oqqznzyvER5tKJrsCSMKP4TjFb9rWPV8jKZ6TIthO+D+x/AjLXemKBylM50
vXIiRy1svCv+h633WHKV6aJtn4gITOK6AnmV99UhapfB+wQSnv4M9N24/2mcjkLlSwiSlWvNOWZ6
T+DdcNvUc/jfGbU0aYzWWG6gIvd3dVfGD4Im2YOZ1U9NFKvz9duuD5Rk5oZYoOZw/fD6vQaU9dBu
UY5ff+r6ORwVBZaE/IY9nAp8Pfbvi8ry7+FyLyfLGj7jqIMSsn7edMuRJKlsE2Uezv/rt0HAPDK5
T26u30Hld6+nhnVOF86/ek7lQYt95x6zqHtPgli7NRKPLAO1uPfXLxgSuKfeMJy5fnj9AsAUcdsW
FIwkb2iQYxPJKNmygjFl/c1H+/K/703onRJm1rv7wmyznTejmABnmTw0uCFC4lnyreVCRgtc2UY7
y7cgh8NveQD1nD4I2eMNtXL6B4p+qGcVhAqtWSbXB2qXhbQs0jzNRVFtNDFxeBphIdFK6osAD/9/
z9YP4eu9VZIsP7I1fPR3a7RKRDj06fqMuOaS+fVJri6hYZUwXp9dH6arUHJ9YFOLcPL6SdC1w943
mXirDOBLPT8n/wmvVp23TtndvevmQptFsotdjQ//e6BGxupw/bi8uh5GUb6J1Xg0rE6abv0XyCbC
eeRc/Ud2C9gNGiRNAbi7p+uD2Uq1EHDUrfyN//+pWfjfaW7CwOgrsI/XL4/jgkP0+jQDOwPyP88Y
cwDOZ2gHZe+/I+bNRJDkcEYyz2GEeD2K/30Z2Mt57crsYZ8Qd4DDDPuC2GqzpWGxG37nQfxE0CKK
ut0r4r9C23iKyXU81cP47nJYzylxYDtpiM9kFv5WraranF9T+2dWnHJ7fb3/O9rXZ9d3gBlWshUx
x0ojJe2sD2bY5bE4SILaTo5VN0eHTULeZt1G04f9JJyXgldt2wqHPqYOnXeYU8DoqMk9gPSLZodZ
h4l5NaVVq+LaXd+s67MSaMO2BQvCfXc0Tj1ki7h1GHRZDSS+vFCX/+vAYFHmuDl+D0LRNQJNKyP6
/TTc2sT+FmWibS37Uk+dOvWJM/33YIlUnSJzPXLl/FkaZnvC8tue/KoFOn59Wnn+aGyvT6/Rq9dn
14fcjVrUTj40jFU7X69xLI3VYtCh6Ph/nliN71bHtAQEsHpE15d5fbi+4P99OJQWZBmD3Mxo9TAt
q0bxejjqq+f0+lQuNLyq0p3D/70z1/P0fx9en/nGRLwVBl4W7xpOIA/WKvv734M9iGQ/CPucr9r7
63lwfUjXDydGHLsl7S/XTzWRTbhD7FGNXGMNxmuigaONvL9jXT8WRt+RPmpVeMBW19h/T93BnI45
kC9M8hzTlQ/RCmIMrg/XD7MUCrGRan8dJeV0JhhSbpbeHUlF0TJ1dr06tIjpkrWaN3FJtG5CPnWo
ey27GFOP9vR+fvxCPRvNCtalHiE3tiZwDiv9zOh8a5YjvtH8pqzbZAOjjEHp0iQXBy3MTRwNAfP2
fjPN5W1pcIuo/NYOfSirZ72VAUtGwwidzmLTDkdwA+vWdtEfcN+bh2UiQcjxyKR132Qnq51gCIOK
fRjJYunjXSoJohTVRhtL5iPIBENuuCwa2Z0wDSeYjVnbRpokFmY0d7D/wdMtL5YojlXT0L8jkijt
xUc7tWQWzsUO/FK6tTH61XK4JHGnb7g54kxO6jrsMWQkwwXwK3qSjJGupjN6jTOaKnipAqBs6W5q
14xoaaHCpUXBcDpYGnMi39jrwwZERe/RaxzVX+9yYLzRJyqFn19G/xLPeRakBGxFVabDNSWiNDVo
V4864Fsrg45PaGY7/mURjmwdJVWgFtvbR7ButEYepJlwEODQpcLhSIsEr3g/CXQx06vvra1LgiCp
x/ofl1v3urYYBuwY1zlW+d7SZozAGnr/YdL2VBRLwPzxk+I52Xoz/v1Gc3LYRMh0vIXaU+DN8cCj
Id/khceVPx9y70GBQDow8dQviGlJz/BIYNAr3ugGly6e+SEGGOzFnk7W1iBgTuF6SrQ/GZEt06mb
9QwyM0feFMnya/PFoOq5UbZssjU3uq3N4bstoSOZXKKBMY2ENc0T88bEJTFHz0RIQ/RS5z0JuA4+
MRzcYUE7wRKYwpdcLwJHrkgRWMsbZcq3iPtFCOV1Qy4z+aAlIxyPv+W0fgoTYhkDVDkzRC/7Zmi1
XRn30cMMcX1pvX9NQaperMdf86jtpMdGcDLGcC0AR8dKzmjldraf/GhwWDe1IpvYUMu739KwoAFp
aL8uEYlwjaz0aBl08vxMf4C44AXWXIRRMj7PhrcjCBf5SIIUSxM601Z2SFr+nbfGsFtaNYRzUjQ7
zXtNtKra2FkZbbuioj8zVjvb0erLkvALJ0lnMDWMu1hlEjTlfBz0L3b+SeDP7rgduqc+J6q1I6+L
fv7W8ZsPQ47gWQAkeRahx3J8RZFrATvKkoAUz3JDNWgEC/zVjU9g6kbOqtxkbnKwhaZvRpBdTiZe
AYm1ApEkmK+C+qjVwyojfcWDGKobw8GwYpuvzW+xP35FcdsBdap/suV9MXPga0XyjTi3DHvzhQjF
lxG9JFMXaKnT2QeZus42pBq8kF6bmgeXlhkiYCcy/2jfgDBxPrLJvq0VQ/vCvwiTbyuN6cbSqf5Z
07PtSOqwbPpLtAwEyFbznnheh3TZKjnM/0jOpl/9nFfDpzEQKK/L+V5kVP7DsuJ6axqBRKMz6BOs
0BWQyQHNMGDDmHMi6OoBIFj2NXKQNl1DKLBmacdGUWQlwmgDuefY62Hh0vAnUuBsNbuutKMHsg3l
ltFOFqjWfXFUGVrVwEKggaEtincy7ovQ8Bl4951MN31fvqEXxeQo2UOrPCUvCfWm0xEkvObEooxW
214rXoH5P4BO8zb92+hAoGvTHN/9dPRS86fW8p8yNb/71iIssIPMr7OHosO9r6Zh3nklw4LUQMvu
FeiIkjl+N+iCqhLY3zTXT3rW3rZro6qa10Hsr9W7RC9M/MMJUtl+FBu4d91Wac5qd27uxiTbpLVD
t2QV6raxOtYGN4USjZADvA/WC6umEweZcezK9M5FiLFpivq2zOu/0nKPbet89SkbLyXuE68oQ6EX
B4Qq9IMiSV7LFOGr96aTJM0sBlUdtijQt4OVQeSZxjx0NNLoTU3OG82uVBhZ2rcH2SiJRoToqbUV
hEqZ0nX2s+qeiXljDF2KPV2Avb3QyUyql0rpO0Gq985LHPTDaFZSm9NMq999vc5OYxAn3soQexyt
BNp48Tovsgjhzzwn3fJdK+fNrOeH0QnM0ml3TqxuFtCcuQN5rid/0nCcmxqMtVf3cAZrk4ma6I95
FCHTdvZTqoVeStb9x5w2n35cPDvNcFEOmkZ9ek1kcejR4OSKcyKT/Q4kG2ia8ZIADkTQBhitK+ww
b9iBa11odVyfUOXt4tD29UQTd4YZBx8aaADZFbH9OUv1STZ1uXEL7aX3ANnI1Pzoy/x7AqdnteoD
f9kvsl10sdZ+GdPjIMrnGRt5UOj1YzMAL0/hMI05imqOx5MgRGxfMwZA82fRO+qXPQNIYGr9MR6G
BzKNyBD06I9P0v3tRQ+agjssGdtEvVcC5C8A5Y0mJiIv9QpsU3ExZfWQg+bZGMtkb4Xv75XjHz/K
HkAftKFjrWwJbz9HLD8jj0jI0SSN/UwoRn2LbxgJnws23eSKbCI6O3SFpf2tl/KS69P7wD/F1u8t
RYQB6bN49TvtzMr3hLis2QyDy6GPbw2S6Wvb3MtsOqg62vWHfqp2PYeFRYKdP7NDtWG2l1L/T6CA
3eY2pUt1kOSp6T3BYsq/5DWsz8HKmadUuynl6p286LcoiFDO0adVqntzBnkxfXk/eEVAnsNDI+NP
u2TfiIWM6Iap+HDx1MMnrceA0QwpD4Loz4Vzg4kA2PiKsqEzJioatfUsHYHxsBfsM44+u+W6vCV6
tKMOSHV6VVwuw5sjaSovhac2cHjuikz1m9aFCKgLBEdWGT/XTvHbSNVtSllMYesPJEZiOuwS/Tjq
/qNrUUTOCeTsKh7PVk+V3QzR5yC57pbB3DnAvN1+vLHo3kFOyUMQd45WMA1tI1CiaKdA7r7BIETo
FNNCs+gddqPFQXY5jESeLCzoRhkOputj+Pe8zZhNZVg+9SWMqDHX9J1pwWzou/SRAHgZwbbnBkcl
+eD/6GoYLgYgMnZj9sGL5LMmZrCb/vApJKTxWUvRvQyfXe/v4hGkaJ+SUeznfljQIugYcBQI48NK
17h4KMJakQVtTEdg0PWSjnV+KJfROxIy+eamwHu4gw9j82NIauN54vKs4etk6UVoNQlzEwzFjNOl
TR8Nlp8QdxKqJvJ7lrS9xGn9R8hoshHGwFjJeol6j6CS6p8Buc5bOlwSBolgUeqRz1ndDHF7digW
Y1ndjj5DQ/JFQF3dYCB6pdZ+9RhaBHa8ZkWY6nu22QHk3qhuPZ9bjTOHuTesCYPczR0CpLIejmr7
lpstV8cUON2i39ljqSjGi3wjPGowp0C3Ead/I/1sebbrlZBlK3hvanqx62lrmLaisCI0I3VhOzjD
vTap5phq+b0VU5CTSVuZdrW36Ey17TJR0CbjHpO21TtlSEPoxUnif/CtYKfmaPYSo+UK4KTR/mj6
faV1fowcS5EMLJlW3pYNGDMQ92JToLY9LHbchT1ETH/Kgmyxb7rBR5s6/NraiajlS0owa0UTGuAj
2ru82WJlvM9GIXZ61X4AWTgN1QLxuV4RzZ+tILha+QZm/Tp5aYRLJYQGyqNJsGn1mLqzTsFMIkGv
vD2iJZtoSHcKMgdzjzPjCrG/sgEE5DjNZLY75k5Y87OpO5c24wpMOMK5IFSCqeSv7UZjWEiIw+U2
MZx96qjPRZ1QzrwUKFI35IK029LgOBElfosTA9nIwn7dwask57UFb79pkPlWbVsAPeTd7M+asXMI
PNr4tvYkarEbAdyui1S9gYOKFWpGQL1f6XKkf+QsbJp1Bh34MSbWP9PR5l1kjsCSsZBCNGR7WhTg
7agIbZ+zv9bwDlCYEJuY4F+hxpdpAiMpt/4sR1YbR9Hut6EmsW7SQrTBC5r6Q+rpJlQ5N8xJOd1o
PmeJa5tfNFx+yVBuzmPO1NpkcD8TVZSbxiPAvjJEKoOB0jJCPa/t9Qe2KT3i0DQZ7Hv5XthwaQ2l
Dq4xetQBWROAmuuhp8j3zGjBUcuzlnK21Z3Y9EXzkhUVdiTnBBgzXGrq50n6pPrSpNg4RbKfSByH
2rncOkjYG/EzG/53Uy5ZiJCt4TQdHtxq+nD76RuS6GGZ58Axjc9apTa05AlEL+aLSHU2fJKpCpiD
6I14GnP3Yeg9bBlZeTN6AwOUVmeQ7X9ktiTRvrSeI/k4CB1UNwxREsRI3NHdKFRJdVPY4iIMh0s3
luQ5McfodPeuYdcx1tUUJql+T+DIizmSiukP1S5O5sckske0gO4DAxUCXLIIZvPy7vmPnqMhEjFX
Fl8pVSBlRoFNgQm+Lg4zsw5nKLbEnG/GbmDekOy1prqpiheweT7DzujAORl0TWJtVWawExsNvtVM
q61mOlbgnfoYYCdNP7QLZIP7A5qTyt1Orf6uFQWjlsHcRwrmnooIwyvAoLXuEMSj/E5apPe2daS+
6KuCAmNyNzZVJbuv6U7Pj1TSNtThgpSq1A+MenT4M+QhFL4WRGhzq9YyAs/LfmY3eU+YU87zUAba
CBsw88356M5vtUiLbWTuC8FAusKHigc13jrkwNRieM+reO1Qs/OPMt413+kCbgjMSjqDTit5ddo+
w0Q6O/mLUty9bVK9d81EyTE6kjFhz3g4ISTad30Yyj9NREZGnjS3Mk52FkEiO39W5yY3/xUaht0k
g/y+8oZa+Y0i6YWBeL3T0KhsWq74ra+57A19LqVp6m+reedDAZ5n2u3oudowymPobDW2wBYnQsFU
K+vx/hURvZA0/amj4qK7GlDzrCFZKLIZPaX9IQGwsUG05G662vyZLLBTxYvhuNU+ro1P19AO7qLo
n/ioeazmp65BncLr/oE380VFPe1aM7ldQA5D9s3zgDRYKATLXZcQ4XqvuJtyKWI4rL6QxCD9Hv/I
t7yNfCKWU9Yog6DzcnRffUOd5w4YCZw5suSt7m7sxFfFmwUS5SHNfXOvrZHLSTNfCluH+p5Wwy5N
2afp1P5NM71yjSIDQVS/LofOtovnPT/HFHyIAd8mR2KFXnLD1EISsPavGEmjzdRGqId+fPXWetYb
ve1ntxyoNhGm2guKM6KrsU6ci9xnm8oSFVkUvFybiGzp9bYd8poP3TE/WwMtVYlmgobtY83B21ST
9aAVOS1DYb2PzC2NeBpD0n9WnoofXxJbPMeLczAKCnQRE8rH6kQFAGmPPaxnwm5tBwuhMSRhGlb3
fhI/NL8svBGTnwlnpUrGh0KwU3M6/DTZRCyK0N+TjqCG2azJg5qeAZAWOzRc95k7XhgrYPTTiltR
xDJkE3iZVnLrbD0ZX3HlfblD/9rrnJi5/Ur2xZPpVKGIySkkAhgKOEGy86nvuFqwdaEQP/SW/j5I
+5/mjvSVUbr1Ftl1mU4zJuP+7y6phWNiPLbDbd7CAWcBQAa3wpuNj2jdvHpafFkgFYLUvuSms9C4
67+bVu1aV3stiCTeuIk1BVNN4a3bqBkizhaqmKGqfaziQt/YojjVkfxXCSwUybAApUT+1A1PbiHO
Vun0gakN1FQV8nsdQLXKNC0Uaz7v4BtbrOBE0Wf1d1ImB8AVpy5Ndnpu/yReR5+qYwpIkipRiune
nJvb3CFQtGuLYzMSmTrozRZV+Fdu9MhFTRK67XSb5QyeM4n+LaoAB9tb/oXzkNy5aYVIeLpUmgHf
yTGSDabHaLIeI4mFIor+lkp7NokSUk6dPGv5J8zEyl7MQIt11FiTeTvDHgstaXy7gzyafvpUT0zW
cQD+yGg92EnxORvjW17hqyZtAfpVzWtOp9s5n27qDHleFH9RQnwRrJps3Hrc2c38OTSrL0/nRq6V
PorApYY9bqK2ozZfO5VqzxQvCa2Z1qyemgTAm3QTkk/fJpEi76tLWRCnVNuPpTcJJujaxxJPF70F
Ie1XNyZLuHC9vaxrLygnIHeV3KZT+p4WnQj+Wrv5tq3iX9Q0aC3N+qGE1ijdksXF6UhbsiV4vPNS
TduI/HhUTni1jeaMz+jJ1EbE6Th/cVkc5gksYUI2aJbpNPWGauRsRHO+CCvUmanC4IrxglRToAdy
URlJiWm+W2L3jIPyyxHtZ7EsdyOcL8Zqzg1XyJuTQ2vThtCvajSYXrw3uyxwpwHBsUZaVLbcYl46
Qa1d9q1tbW3wBtx/DPIoi8AzubrGRR8PZDpA0UcGrrwByDovqrH8R+XSvHHpp2wsKjrO4urGKl4H
kYcEqN53iXxPRkbg6ym4zERMISzRd7HDiYJ/4nYpoj0d8ffIlbd0bu8iQPnsEvChFa2xJYXoXIjy
SSbmR6kcwUYvoazFT+X5UJ6E5MZYpU9XqUCs05Shedwc2I09Ear93sjsm93vMy5QeQSbT6byEoX4
Xt7t5tI10QflAXqMhBIlolF/0RjkdAZhK8Ns51uvNA+ojGjrZbNFydDG5ENql9pttFv2mm+qpLe7
DO6OvOwqrG1nYk+v/F25gKJZRJEfqu6mqjUGBPyCrZdr3+x7NzNeCJFG3kEtGr7JEmQlIVmx8uLT
mE5sGiEnMNvXgiaziS2e7f3cl8ZJK5hgtTgRmES4bNS8RMeeYezn2W+P2OPSTTeTwaQMq3zU5h5o
vJv3++uH/30ODH3GddkXUehi4QDE35jcqyRh425Zk2Wwpj+pd0+kwLgJsHBcNQetPx9rF0s6JqdP
hz6yIdCfutagHXg9u8WgUB1ERKcPiD1bm9el6Pr9SIXeTdzDxo4GZCqfyBf+GmSxOru4+yzadBTG
6O/d6M8lszOYC+MLHRn3mh65W6aLmJzj4kMbAKrWFqW9Mxm/UeVx0VBhl1H0z8rEENAi8kKwAcK3
gDjrFa/JYVny2lM6rSVbop0TFw1f5H4nvvk99si3ZxbhaIiOkJgBpNOxkr755udAv+1dM2s37frn
0nUCYznIpybI9773Cj8P7GFFssRSBeOcXRbdeSybuyYT4yYrpqcqZvpceN6xawQtTfcuN3GTu95P
p2wg/nF7P9vFQ7aODnytpG2ourPQ4ynoO4srwicFHlfZiXyMKmzjVjHDlyHF9cRlbR2rURCoY7N7
O1hxIoBNoOzQHYgEhtvARM0tF0Jj3G0zu7nrsvFdlWvQosrGfWSVf1O69DcS0kZMe1u32Slbsc8N
draYD1jW1k/093R2b/z4z+wtZrIdeWgeG84m9SqWx+ypnF4jK4Uu5LFHS2Ir3mCx3igJy0HVKvD8
jL2za08bZqr7LNWNt9xntYYdy+6WFosqyYcy0rMY6L44o7hlj/3s6OVbX3rFVutEitAifocxgoXd
M/e4mfQAoQfL4Co6dIkdonNIk2oI1rbndjQxq5u8x+Y6bV00giHtPN8TZMpPmWeLWdhO95yvBSd/
OdGqjEaGKyBUsLgzcZ+kYg+nkbvkVYUX5I5j4Ggan40CIKBugXwZ6wZZFQ0ru/nJsxb2SzUdipk+
s1HY/tEUR1nKYTPHDKb6heaT6+ZfA00+7ja1tqkQPfRFnRzjbFwLaPPDxuKyoVsZgztR3b1elgxW
TPtfvY6eos+WDktg5Bq1q7z09CyRyXanGGvgQDHyEDmclVVNs3PQ8Z2MtyP+ugCNSrP1KxtK+szY
w1kTa4aWjl+6DBPzMk4YyAj5vkugVFDebVSXDw8tmelhT7zRCuQ/05e/ie02KAb6NgqihjHR1qSW
ao7Z2EL84I6QtCIK2iHVb+Sk70pqys3s4pxOFxLLhX7nN8LaC31odxAij0ubuRsnr7aJSWDLEnNz
iGPRnyf67bmHwD3L1atTITLV5QtTM97/akH6Q0c2SvvsVNS01dm3wqnNHKJXxh0sBigSbZVepMv8
tO1o2jeW0jDFwoMs/HK7SIub8dS/g+jZVvZaf9ZY45bxaOespEVav1bOYh1cs0bNLOr5JPp1JtQh
pyF+Aw2fm3fUtQV54ng3tiLhtNAmgQG7pxHIhcY2y7Ffy6IrA9eoogDkSoWWE9drkwVEtlUAoNZL
8q5Q/Il85hK2is4OhBBrnkJ7sUX2Jh2ObWRI55ClOQImLntsPq+dwytubf4kfiI6MbHDssZIxvHG
N9u3ERbn5QXUpzrH9YNOC4UzqtpEvCvbJO/Bffcd2z3+ttHMO4JGRqbOVFkus56t4zV1kMXjQbBx
J164JGJ1ENWeYbEFI2bnjzd1QngLXtkv3RHysTSj7ZjNb9aE63J0x5c+wuuJDKjbVwTRsETLO5Uu
fJP2J0gJoq0T/2ssZwhdbzjFzFBpHPomYJR4pm3uND/wmzlEc3Y/6oNG+LSHA2b0iN2oMCa0DXpa
kw6dSdjIQMJmxZlsR+DWuJBw/Tc3YpYsN6oyj4BK6oWywuacE43xo2L7Szf/RrX8gJ4h3AJQuN3e
L72jQ8aJ6ENHX8C3+GlhOju9wEHByBB6TY/JhL6HNo23EzNmhxSfLBm3faJ9+J3wtoPREbiW5vUN
kz93Wywe6XiCmQ5jr0A3qHTY52DupWJlX7sH7CMCmBh5yG37mFnRfHIindkGWx9RIclx41rtNFjw
6JCfpFbou867h3FBYajPr6MyDkuv0xVW3YscmYg4kwzMuOoDNfkGhWKx8N/HN0kvPwqHEZn1Z47p
vcdun00wd8VxVEiN2A4MigF04mvU7IcO3/hdTB6JVhNmTbhTOPXaT1ePH1ZMrlcR3eQD2kox/Ewe
Df0mowWPuvJZ0hQg782H+1s5ND+slzFie5hBb9hi0PnSVvda4s5n5RJdUGbZgyYa6Pn2zCm3NPWm
RooSGiN7Pndl4vdN9atb0z856lQsznQwWHv2K3R7qot/aDdIr4R+yryXnbHpdo+8ooyzKslov9jF
PgGBi9gwzLXsUOoEOneRdd/2fnaqe85tqw1jDvJmbnzkgQzBjda3t4mcptvG21qoZ0NPCdI2hq95
ru+4w2ZUwdZGNNjnurpCB9Ls5mw17Er2HYS2IZBfmp8MkxVbhezJ1P0oSFpar0ltpzyjcVLE9XBX
OThztW967dOnFh+YvuqgncTt2DNmW1T17borm0WwNep6hHUj74qhL/vYX/q7dH2w6b6VKGlP1085
RUuUEZ2HJnd4tf0aQROpQ4n8EU2uyVpKsLqn+VD8u3EOm5Z1OGqM52xIM84D/a0HLxEapukGsXXw
HMcOxeK/xWkicLnR0677ctp2ERuZcsIHkW06VbfHVvXPo9ssezOz0u3YFbcKyRizY6ZzVle0ey4e
go29IYcjrJjVMomjhGONxaUPpoLu8Nbq+uF2bLzHouKAVkuxKRuju5W+bMjw3nnc9L0GJotkvAF1
7K6LZpr8tBllov5NgwFF3GUsnw3Gq+WgLGz6z6aF5IKji1Ko3Pqde1cyEQubRfQBRes2wjo4MmKF
mbMGbUy/WTeHkTNK4gtPeTeoHeBvlIvRrb/EN7HDXoVt2S43mySYtJx+jDGdDPIHKHLUL0su8CjX
uzes7qEdctowTvxazMw/BfelGIJ0p81/ivzgLLKM29S2xlBWZbzTCpIRWsP7c200mqV8VXKMNgIM
cuDOeuD2M+uztfwI5R06i5js7M91OEGXsvhuFd5a3ZXUfhohRtUcnyereelyxBSSk8vsn/FxnP0O
hU8cJdso7aB4DObG9cX36jihEIdO0vumFUSmezFRXhfMX7Zj7Bx9JD8njIovxhozHjca0/aaA+CK
n77AbImPqKb5ulORB9QmK559hzm16ZJRBAvk5NTz3WgxPbBF9JHco0BhVQmiadkOJtL9sbuZh7zY
I8s4zmN0R1wI1hd6EbmhkOq4/M54nt/Kyv7tFnUjxHBHlQq2ODnnEd/B2akhCOp3uRg4u9fqjDnK
nZMlgnK2L+mcWIfWlkdDkYNeqidtXoybAS2QiQ54V6eHsqPElb71a+bWsKmc/k2r5UKfK+dmwHEz
cWa2iJ46LzlLZmn03L5MIeXFICw2S7x5p0nph/1SB75IOFvShwIyQxCz1tfdHqzSEc0kt/JcN/H3
N5+FQ5xYpCwSp7Xf2B6+cpH/k12ycPab+6nlfREp4YXkre+cpf+MLZqQWbba6TMmaBYZT2btxYEA
UUaHgYmtzWEeu3GH8IkV9pTJ7IX3/9H91zWdH8b0C2jT0vTvfX2jTWyr7PhX9eqxN93fppBv3tw/
MYWIAjPT4OS7BGf5EKXaiO2AMFb1DnNUjdRgRyDJJvLA2wzl0rLl15k6u5F1BpT2z4gmL2grdGLr
NKuS2PPZqRUhsTvHUTnAH06zNe9drqAqrvclC3fkaO/WkP4BN6voPLdqX+vI2rC/J91v5fZv5EzR
ja7qu1bsjIg7J2s6dGX/UIoR+nH1z8w9tOlqO3gpkjpdNOQy4Dtt1vgZbUZgFxk/rvnLQNPbJot/
o5CkhZUBGgHpddrqaHr95KTsxdhkaXLT1BqplVZ5cXCr5VVb7uVs61tkczbVxRQMlbM3JhVDG2ta
IljaR5NfDGGNyz8Xp45NaYyjk3THBOO130pW+P3cZL9J3a7QKXm0Ko3XTSqncOjiUN6yCVsz0Obp
1VgS/0xnI1A92eOenRpb5VbPSdPdWwNBEGCq+TfScCrRunp0y/F72zdOzlaoZVwepLNOcJWVX2Dq
PSD/BvqnGiZWiiGGItwJ5dS+lVqznZo7uejGuSrH3VRpcdjmFGVNf6grg7qVnnBapbx7qtp6yXKT
lixAUdJWW72Rp9gjuD3WiV1AcWT4Wr/1Cw278vheqG7bjT0lgIzvNYOif6rqn5iBXpsRRunHWhpq
s/nlyPZO6PJQ+sW8lQb1biFzh36QhVmogMgSTfcytv414hxbrJrkBLqMw/58NA61sLG5j/4vGSlf
NL9E670yQdkrYuDwtJwtNqVJTBmhYvMOw8pdMul36TSg9jCOTVyUO4P2gFM698r0VykP5WjTEqQ4
o3VtOvOtV+kzCkvKUThUthwxalTObbVYT5GVPQrWlJ3nDvu8W/Z+Y5wi7uSYRYOhZkBGNOU2y+hG
ktiZpd3GbJUVIqPkIy+m2GnQxfQlXXO83Gmd7OfR2LlSUpXQbPTJLNg0WnERqvuJsvEn75lVZP+H
vfPajVvb0vWrLPj6cDVzaOy1gVM5qxQs2b4hZFtmzplP3x9n2S5ZK5zuq3PTgEFwRrLkKnLOMf4w
zpTiLi6ahh8NlD83+6D65tegN16aNkOvX11ocpyvEb8nXzYgrFCwazf9z4RkSdjnaUnwTLrRsvHB
N6zH0Oo3sqptC5+lqlSrB+R3oHvoYHQaXohGZTezwzdFl5aFnPPCQBqidfSVUfCGlbvPZYpsYPRZ
13R82KItQd1b0yISF9fZ0+g6i3IY9bVfK+8dfFiLwvnoNxMiPvAPUgeQAqAdLhBJfzASfE8zlQB3
Yr+XUXFr3OwGwaMW5FV7X7TEYmoPMmxmmUeIYxjaufldApFh5ozDIW2cRTAauCjRhYzJQUMnhTSr
vTLs8k4zkueywqtMki209gGkye2DoxNe1hxoBYZ939UKCzZjwSOXDDQaCcBw9fcRBp3QTZAXM7Ty
OZWbhQRKtcA1tA/UG1Ox8AxFNzAk5t7k7mZ65ZEXeBrTyJjpfgo3HaqPWxi3hVadjLK35+Qa2XZj
WjeTCu0cN2a1TMH0dDbIx77eqw3ZYI90Sil9QckBq0diq7OuREESXKpq8V/bkS+PY4V9qbUlBM+z
MVBy3mvjulGax0QmBIYq0sRIX0sQuyvHZFHCQrGDrTKlAdGTCpCdkL2B4ACrX7f6VNjKqin1Q2NZ
6KHkOENGPLMRtLAyAppNfexyvT4qWdAcCUCMpPU6aQN8pJtVUt5vk0rP70Jdiu7YVk/noiKr4D+i
U8Rr03TRgnR9T5mXhlytvzfTUerbJbaGxY2oAg5AHsLQP14nCTsv5Dlu90tjrPI74jDFHXCx+1xG
vENUadi7ngpH3lw6TL1iDExX3K2/uE5EIB2WfqdKW9EPsHV/2xfY10+zigPcko0PoZK0NXcm6iqz
qucg7AxkXH7UxYE9VxD1uRE90O4aQLuEBLSNqLvR+/b7gb3dra2n3e5Nvc7aACmdjoTWj/5KYaJi
oR/Ik6qna3WMtdrJA2EkJhX1cTZgPeUbZ/Yiq1wt3HOIp+dD4QKcyvKu3omi6WTR5AE3LoM+bB6c
0ov3akEsMfW6hjdHbd/igTCPod/U89Tqj53Mw1cMHUqnmnuA9baiGMZOuIbYoC8uE3tud8CrkKDZ
dNkyRnUuUi5dxaVsJ38i66IfxZW6AMvG0bU9AhJ075oi2bCdluaiGMA8PXaO+j4pJO5Dlm+0Qqnu
xTwKIwlllMVBTGSkgPqK1HFXorUOjfkAphdWTZzdioMRF+UqKvlpIZXl+/PGzNC66JJqLppBNGe3
XDDYlHgw8xSf+iTB6IO6Iql1nSeqhp79QLomSKGu6loLbgix+6us6+MzKfgJOZDnt0jUWYvMC9q7
CEnNRYWqwv1QFubchX3zwNqrnHudGT/WRN/43Rndkz+iZ2fFhvUh7Y10FktN9kkv8xdMZaFLlumT
3YbJlz5PoQ2G2td0BMge29m3umdFkZBTIcORzVs558Exyme3Z0UzKw9Eq4DkJqjQ6GYI/ABrYpY7
Lb3HbO2TC3khEbHX6rH4GpfWrQXC/3PQhR/t1C+fZfYErN4q56NK7nYWhfGwCnIPaxRHKW4xk0dX
M7Z4BE2Gy6LOi3IolaPE4qctilvRoHiKxUPCzZeiKBrKgOBQ6MUSyx2muvTLvX5pAjFbiGI9TZBZ
qr1sextFvZ/XwOs5Az5NHs3oisyfj6UlryRNQYV46iPmd8gJrvvCaC+3KhrSym3WaUVOS3QR8/eS
DM6/9cn3ZwV4Nhjpm7GNsIskBXqDW1CyaQojxBI094/8zKRlLfXhPSIGwbxUjPpTEksn1cg7jxzx
7Wi7/rciMZ4BeDtPnanaWCDX0GY7Kyaq4hR7Kc20vaV29orNa8vvP1HJi2vth85tPxgZUi6+sYQ9
wH/QGI23qZWbH3tTzeae1413jhJkK8dMkNtJqnYHut9e49rs3mBrWi20IpIfQRSGCCb550KO7tJR
VU9aniC0oJkdqQlygU3kFye+OCSKvCw6RWyd1hpaC8co0uN1U6CSEqckuJKoG46RodVrLQVVkOok
/xtdSY5KM6hrlG28o+Ko5pofinWIIogAGQ9cfmW7FNDJOofav9GM0L9lNcKSTrHML168Q1fC/Fqz
D59VtTfcia6BMUpEZX507dvqTVcNmvOdjMf3uq0Nnr5NdA96KjzgfbbuXLRNUVsmnCHqCHiu2yLv
/GWHXegiL2Wyfm53m6gVzsqhOy7VYOxuxQF7WWuuISexEkVl6qe0MHE9LTfWOY82jLtDYtmo+nhb
NSj6yzg/JKhsq265Iwn+dcTND6EqIv1g/c917iB7A0+J3aC9yXBRAWPZQQaGl3CroSq8ALTTL0Vd
l9nuLat7MPoobpITop+oszpt0Q3IM4lS57vJCYmyjSiJieCnOZsQ9zzgzMwhDoZuuBg38xu61oHn
LEnlmuq2+dmP/MdCRdruRlTljp0i6VZushIL9T6O64WsdqArCKDUKynU+b/DDtJfwkaEjymNEbEs
tbqxeC0ABJgqiU1G80u5KkoE+IjjXnqKIsL5hJqmw3UK0ZAZXn1jklJHc9pGBqarbhR3kDcicJ9K
MTfBF/NvKj3DlDeSQohfDBQdxUE0wEMlHTwNHscc+HjkmFtv2oAWfqmdWuI/N15SAGtBNfATUcOK
JI+RndUcoQpjhI+TNSQcNSt9SdXMuQ08iDdOQTxd1CeWc4/ch3zvTMvdooAWI/kN/dNsn+WoQhkD
btPukBZLUd/47Ii6Jn8ii2MhTtRjrxqSukwMLGcVv5P2lcW3aSZO6wHn0rRvkTI3pL2oKsOIVlG+
nIraa3vrQFyLE+nbm3pRfFNnqLayTYpo2dnEUPG9Gva+Onw/yHJ1GzR81lEHL574lvFBCSEfyHmU
fyJp99XQc/NZstLHWlHqrW5q+tpWQn/pJBqqH2jAP+qZQvoMhkeq2jxPPQVdpjIOnnC8xNSYByao
DGlZacPeRmXLHUJtASqc51/an4aiSF6GHFHPplI/eEYlgyDNbHbsnbTrnjaq0iIrKpO6n8md5m3c
JGVrXUPtstXkOXeUj/iTS3cIZmf7VEVmMLBGAAl9syqSPH5qZZJogxQrKwkK1yfTnTNBsmye2tLL
d0pRxisZgtg2a7zk0R6GLcHI9FnptAzWk+vuE78N71zd+yYuN6o2/4NFn91YWdKeXI8sQz8NmO4D
BCU5rRBsYGp6+ho5yc8hkqRHcdDSvjkWegO81rCROJDYpRcAJI+aGuj9TPSByzmdAtOGA6fvvxd/
TiG6J3n+lCRxtrlOHWvAgnWprZdNATWg78ctui3OSZTSCAKa1SJ7L4phCYoFeOq2s6uTRUKw3lZE
QECHycE8K6TyaWjJq4apXny0RvLWQR9Xz1mcPAHz6L5g0XxsWI++VK0JJSv1cLDPxllmQxOYSWzk
p3C048FvSXoQMranT3T7BJ54DU95EpfLrAKFOVXJZwHW0mtRvDZEsZTggwzOsiXcfRM8Si024hqC
1Afb9AtnVeVAfLverLa+1uxESRxEF2PqJ4rFxC7SO494WW3dBr0sbVMbXlcCS51deouIggr5ahFM
zaJPKbnyPI6JiZaGQR9eq1/Y0ku7yxBVieel6hk3l878P50UnCWM0rBuIQwxyc9rXMZ3blLyzeIa
FZCCfZ/X3Wpeg8O+86IkvXOnLUcgl2B1ftbZVVMvIkJgQHeQhIO5op5L2bYPhRqWB7gsT+yJjQcZ
WhV6Y+Y5rywkZUPw5BZfxINoNFC1X4ADyTdyDk6wbrV8nVrgXeNa894HbmYt8xZxBDXs4VFB78Q8
p4Xq1ifmwxiDsnEyT3pZkV9zX9KWJalW1sZDwlxLALLRoTc0f5GHMQQikAL3RDOXPXOdNUMz7sfS
JXBqqewwIdmxN0fUXdPrcCZaLY1M51Bb7oH0PAKjQRCf8sosTxaINVLoZfC5sJJdmYbGY6nlFpwK
DzmQMQmecokAwtTB+nUkudSKoLrtfwYvchlp8sSa50OlnsktEXG3ivihi2EoIeAZ3Iaui26UUmek
SGJr3Q2mug95RwCHSRoy2mF24PlWr4dEtk46f5+lFUXabRZjfxfIkvXQT5JF6PHOikK311XjjsMs
mTwYGmtQjqQ6YwKXqG5NVSkI/mM+HS796lLP8LaQvo8QLfUw4JDc6S4WhJDbyXEvQSQ2d6bW+Pe5
iWZFgNDbUhTFgQ66ZTZ3rOwnFhDCQ9cOoo4Oik44kAhIt3WdRseZtvX2ZhqXx87vkmWUxPWjGoRf
xH+1on0LjM7/GvJdJZg+YHQxjbGRKtrr05jYIqZQhnr1OGpT+qBzX/T0MiZ1YmWm2sn3MYUJLiWK
0z2UKmev1IOzJ+VJfqtTSUgUYeqtIt4NJW7YNKWi6e0pi2BtITXBKu6LpMGkQIfHh6vurOLTo/KM
j/rgIcIwM2SbYzpVXA91HGAADOr1YYRIu2x6HNeroNcOWapGy8AIpSdI8jcd38KvRtCe9arTnuAt
pKTFqz91dZPmRixddb8/507wveubWfVRxmM9KyLCiM9qmWrvZbfMH7z2VSFon5XWVC8tivOq5e2Y
3Mm7dVW6gFDGosVZvJJ73rEw/kmIyvpSnEYKggDBdMidEIVJ+0ZGt2tfRtN+TZymaNBKeKr+WivK
KMOXu1EjZO0M0i41vD2UEX0dkyrekZWXdqIe4jvBU1GpJL2NLvLUm6Sfk85Er8ZUGmMjOlSiVpyK
Q2Eb5MqsJpzlKGd87y9aBsX71Dilvx94zp89fhqbuCcwpyRFenZTJT2LM1ahjzXJ1N21vnc9ZWNr
JO7F0F/7gjb93rdGu3eGxkGD7LDtHcXBQOiT71GiL60iQbukbuB+i9Nrn2og3fG2j2g2ZQOxlhZj
mQCYofcgIf6+T9NaJj49naoSiC9xJg6Vx7sLeJI/u9a1qj0Ux2s5MsdoFSbomInBUBxRanozD+FK
kjRVZfK4ssmRvZqDhZM1T4deBl+Tw9VCrq91gjNCBunZk/30XMSDBUfc1RbOoCavGzZ1i4DftTbX
NGtBplVbiIHigLRyeq425dRTVFQd+DCTJccankaC08zTSLrxiBlCMRNFqEzZutJQWhJFVYcyKsHV
PIhiYAYLXpDqQ+6o6jlK9AdR3QVot9Y6HnLhkA5PlUKqly2EtRWtkiHf4KQ53mKUrd9X6XiZ2on1
Zt+FTY6eEoPIeAxLdIXYj063pcSoCWaGpJ06fJWeVBdnkj/frT7dLcswf0UmqX+63q2YMuJukwqB
5gKW/loooSe8LlZ15oGLnsTSL+rok576tVhUPkw0BwiNaBUNYx/zZBflWE4/xkqcbkRpSIo9j0oo
PrGydELWutACg+CMtlu/qIhnL/vKGoAy+cncRajglLEUwjrJNUg/lMhnid6XgZbmg50u7MnXIzgb
UhWcwZt5bC262wj/iwMC8vtG6u0nWeXyg9PDOnKcc9FG76upOnXg2ZQR6fS6ieynvtbCOYH44CBa
azPEE2OIHj0F9HStY7HTd5L9VEIaW6Vl2K/EKFXtCEc2YXhypNh5HMODuKQttfIBpVcygNOl3DAk
kVum0loUh2j4OOI7i4ZVlT9UnrsUl3RqcmPKiPN108bqow5rLArsYx1rZDxkGXIxRlZHnLKtY1cY
5F5CxXTBher3wxDryA39bO4lMAzXIeM4DjxEkdg3eLVqBqwTv733/Ka9x2iJ0GEMONT1KCJ5g4FM
NzxfeyiN+74Ltfgo+uN6Uq21FqKlKJbThFMWd5pLjOnKxJijKeKsHc1Y181Q3vQpfHsWAEDtS4lf
q4xIZqOZ3lf/tvHb7CseTgk4QW/yGtBh2461DdG/C98bZvXZ0aT0a+SqwF/M4oOmGsWyRpnwQDTS
POajUuCB5FifQqlYiK6FTZ5P7WT7bozxhhvkgDeJUXZ3Y+60M3E9E5Ji3JrFs5sDVZSKnsWYFBn7
ClLlMgtM+wngwFF0rUP1Y2vLcBBVU+GmiOiIz5C5XTG32Ef9+AwRe6jLZ8gS1lTiM5Swht4HafEZ
+G67cotIX8VyNG4AByQLFWGP96LYllG6UH1Zfa/X1ffW0fG0V0U5UosNSaNkBduZPIkmhY8yPukL
eZDLE2D4blsoUbVBNhkdUSmIFxa6eR+GoX0CAq1/s6t9FUvjS13wmECEPIRQzujRcctTRTwzaxBc
6LT0uUsKf41eVoL8XdzlByJzWEZNZ2+KDSLP2Azr9Zx9AL2LohtgR2AD7daJeYoVben2UnAgbWTP
Y+KuS1Ff2CpYIIjO6UEzsmVWd1hGeA0jNCfA+MXp7csE3VazdFy1lMlez7Lkg66DBZ1KReiB4snK
4dLYlr6yLMsWRYKpQXQRrU6rZnsSCKjohySoUAJbxaVnHHXim0dzOoiiH3fmfsRcUpREveihJOSP
SPpYKFOnIdT3aWyX4XHkG8nKx/VmLgTYYbq+zxH6vw88AJOVAs5CCKFbY/XedOzonnS6f6nPY2ve
KGr1CbUN2ObtV9TGeYcBf7n1ct3deEgHrW0/Tu+jjiRHLcntV62T5whAN88yqk0LZByVE9KpOKA1
cbDqC6l6LGXlvVdGHZI6GGUNqfNkhHiohIoVHZq86PAA0QZU+wfvzB4DMnbq3UIr7w6aWpu3xnTQ
VXCLRnY7hIE5KYo1RyCYe/h/YC1LPSq36siy4tq/qapgJdds2USdGNb6oPCHoEnWoiga5KB8Qbbe
2F27WSCprCpLbiBvmrdx4VY3divNrx1QlmFpFg5frtNUmlWs6xFSnxgkGpom6BdR7LtQLphI1Cl1
2mN2HSRbUWwz11ylQQ4aQsYbx/GMJ5st3b5zAAGIYjUM/hKlGnkjilaUva9Jd50hU7n3MNRXVd0Y
T/ngQWBz7pQ+1I+kLpDg9+RvwLDkdVjmbGlEnTgEQVod4FxBW6avPGbayh3LfFu36UewwFDPHVdd
KLId3nVDapx19XNDbAHiDHYVW2TMoLxOjVmZRXeyHsgLmezQUtRdGtz8ozaoyl6UkFI0zk76WXQX
NYGhyFsWra/nCeNMBhVRS8vSaluIpHX10YNDdZmDzQVw7WL8CPnFnpcOmemQ1L8yPYAC9F7vryXX
vZTEs6pH5eLa1v5S+jlOPOR+9hTjyDl192pHrnp6AP7sebne1DYJ7vzFOKf3QD963dbrhugIszE6
GpF71yRDu0GOJTpe68XZpa7oSZh1IBvofq1OS570M1GuxvZL7AHMx5/h6CZGdhRn4lAVA5oqatxg
IPajwVXkoH9V1q1gk8lesgs7fCgv01xnaCtpWCrhpN03zS8OYi4WBe3s3W//8e9/fen/03vJzlk8
eFn6G2zFc4aeVvXHO1N591t+qd5+/eOdBbrRMR3dVjVZhkRqKCbtX57vgtSjt/J/Urn23bDPnS9y
qBrmp97t4StMW692URa1/N4A1/1+gIDGudisERdz+hvVjGCKA7346E5LZn9aRifTghqa2YND6G8X
ibV2qrYtLxjgtaKLONhJYc/TErxvMZOCzmGhgklAvPLCSD+Vo6FdDsmonHQerTtyw/ytUUvST6Dy
87WkeM3s2k80kHPDQDMLkEzOA4KiRropUrs7GmnSH8WZ9vNs6oFySsoyDtypz9bk6KrKtg6a7DYP
gNK6+vCq5KTy1vCdYfXPf3nDefuXt3TNNHXbMTTbUjXb/vUvHxgDOD4vsL6W2LgeTTXJTl0jxyfc
LaZz2NsV+Y2pplgaA85kwDZ6pEOmw/fqsHSQDSwq9yiR3FwkumwgeNNXt05glUgoUNe7pgGcVG59
WH0/ynlTfinissF9xn8sgOvfBGTDH2X1MY7q5r0GaeouAsstau2mDo+KC8VQFGOFpEqvSYjnT2MM
uAdLL65KyPuN8QjWIp6PVhrvRWuaRa/m7/NX80uavO2aEqKlq+B66ro1Yh1VeyT6/M9/aEf70x/a
VGS+55ZuK1C+dP3XP3RjpzYLVi99ISLSoRfD30/8hb3E4Y9qIGUBsQ+1PPE3vjZ3GbKoVZruLv38
qoEpjI7oztfH8kBYBz5sxBcuMYcG08ypsrUn/LA4dV19OrXU771yw3xpC9ZdhZc7WzSrtGVr1+Nz
Xc+Ginj4iEHMSk7UZtskuv1guMpZtCfscoiYqzlMTtc8lcgbz6vWHp/dKnroiTE/8Ax4M2EM/OBO
djSAhvM+Rrd0NPpza1n+oenyoyghEjicv9e3Z3yeUeBr89SdtRrKj8BctIWrX7swtNbTy1BV0svF
yPpkk4WgPHykQ5CwD/o72S0ehl5RMHhriSXZ9fRZPOmDZS2HxpA/yqj/bwALmZeiOQSnFA7rvWZj
EhRkRoJhKqP/atZpeKmhhSC+Gv/xy+OvEo/DL1k+lIHn12+K/37IEv79axrzs8+vI/59DL6UWQVI
4B97rV+y03PyUr3t9MvMXP373S2e6+dfCsu0Durhtnkph7uXqonrH4/xqed/t/G3FzHLw5C//PHu
Gf0swqyYswZf6nffm6bHvm1rvAd+viemC3xvnT7BH+8WL/EzWIeXP495ea7qP95JlvG7rDsaVFHT
kDUHqvm737qXH01YjUDqMx0FdR/VePdbivyZ/8c7zfnd1qiw+OYZlqwpDKpg6kxN9u+6zrZAZj7V
1lRZe/fj039/iV3+2/76paZb1i8/eUOHZ2cqiq3Liu3Y3J78608+ClH7Ukan2CDiAbWgzXej0hYr
27R3neG7mPAZKLViTjGDYzApu0qtueyCIt0obdcvksKqMTZGetJQEiTB0LgZwgkgqeDdPURWsTdC
tvYr2cKtMCdHv0clEyME2GM4ik/QMrVmY1gi+MpvrsqkleR9ss28WtRojM0rqET7wPa8OY9ReYE1
wzPvZqLjlnnqjAH8Yq7OA3OS68Tj1pd1lP5tb4lw9Av2JAhXVQZqvnzEOcLIUGurD3oPyDDnY6F9
UjbxJx0dRn7AzbrvgckOg4kIjW89DhqO4pHvwowtpSX6pNGyVGVr6ZY8ZEYX3GlqYG9qGPdZGO9l
r4Sg1kySEq4/4t7nrcHyrXMrwCwCa63lYKOPlPRbu5HHjQX4aaVX0Vn1PLKGsXJv80KFTHZww6Tc
JeMArXF4aDK3B9Yc+7AKiIdhel8AtrYsdOdABeMD93HEQdaGaz8fVeO+69R82etRdO961seAlVWM
apOZb7sas5ZSV17GdFK5QdmKaJaCqqAzSfJV5O7B55dV8KnJlqQQVEjyZQRLQUHcNKjBH3XLBOID
kPIEUUSIiKb8LepgrwNqwKsirO9zL9dm5qRvtALc9JioXrwY+4qQ1ejtfdOct7b31ZDwH0ldYLiK
r96WrUoArqnwL4583t0+WhN4Gq6IiqsndlvdQsbmF5GeRWztxlaGoqlkyZEo8SzRzQfXTSHJE0yD
cDrsjTwYV05YfFUyw5gZBTFKOJAIKIWst7gQwkP4T1g1ZORCmzWqegvaeDZoFp4MDS9sAsl+n963
QR3MA3daptc1XKWcCFWUQnP0qm00qWPbySHDVNqQP5d5cs6LaNcjgwyXAenvkPQnPDnvk2O62yE3
CXnMCTNuY027jYboU2G0ENuz7L6JkqUFT/MxQvKnhyeImguaMD7aIHK5SCxp08hwiNnqzHP3xmuK
m15DU8IKzRlYlwfuGP6wUavzqmlmQHGUVcJOHGzniGqP7DVEm2DVAq9OenVeNkDC29rL0Nhw0OBo
+03WdTq8fWvTgMpHV7nrgaQRbkpAPim9hsRTSnLLKrDDwql2G4Teg6mgL5bWNUqzcvIttO+c2t9X
0KyWcKNuXF3agbKHeViCkx3s+6asuhuzTA6JbK4BQ9yjSlTf4boHOw/ap1L6j1oeL/su+Aa41MXv
Yht3BiqsI0JTBsDAygSMMhB102C29UqN4Kz90PhHKzbLZRy58wz7tTUWFbCGHThTmEAcTDeylp4W
IQKbgMiygP0uTBjSVcSjJiqRvcs/I6znno2TFvv1jmDWyeKhs8qnZ5sUjOjiuwhnuMrT0PUZAYT2
LgmQkVfJcLZWiDTYgPpMvatwU0YSpYQ1kKE/AZFh2QF0h5vRHzREfsBVOMRr6sFb+lpaLtkh6+sk
AwmMIJUxtvGdXTj6JgmwjImGauVGGjmDpiap7MM9bbGVRfoH/kWGLJV/n0HQwgI3va9qvyCBn3zD
3UJhu+7h7u4jNxHsJNb/u+7erUIUmJD0QPBUQVnRUc5WocRE6rtTO9yqMKFr8iDQd3wTrq0Ldl/+
EgYtUWnVeBzVlBBLM4kC6SDOG9fcm3pq7cO+VbZshFmDQQ/ycjY9UEKbfa6OyarjBrSiLrEqVcu9
2oURcLbxaxv1UGPgbg79I7gUm2fDlGdAAVfz6nozNMGtBfFj7aAGtECNh/eGVZp7FYdCEsfewkoe
Jw7pXlX6Zi8rPVKSMZo1iQxaf8TWDTkgZY7HtAMyvogOyG7CEB18slXtepLim9Bk0KNtnqM4z48L
J8OpJEUXi3xq9U214OPk7ghKBkznnhixAZNcPUupYexTvBTnkZRKcz9GU9yPG3kOTBH9bNMKN2k3
nupQSTdSmR1RzpP3tpIYC/4UuA2QmPELJzpYqfbkNGO4xjDT2Q+AxzaaY6LxAUslTIdw6ZNMXQS1
bl7uopxuRdxPMX7zrdDaiQK+O/2GL9rlLlM/6vdRUwdrQOkoMqi7diiM5PtpEZhbu340nGzceab2
kMmaSqoT6Q2gWoSG1dteQ107Rj/Sn2TJrUrbibNUVbSdjr7CDIirvMjG9ltioMmQAZ2ZqeGHFiEf
vugQo+AigFJAZVse9LOX6pgdOOMxrgd152lpinQP5JzG6tedNB6LXtYu2+//XYD+PxagCnSSf1qA
/t8SF7X0+fX68zLk+/pTkR0WoLKiG1AO4VRMe7rv609F0X+3FZ00IyD+ae3HKvPHAtT6XZZt2bRl
pCAQQ3JYNv5YgCq/a6ptY8+FBrDhKPb/ZP2pmBqf5lVYxZAd24DWB3RfhWkMe/xNWIUFJPjFyMRI
/H99E/6/+CZU6Q653C7B3s6YfPBqk03AtRjj74hrn+SHuwJhtKyud+kYGTwWp1NQxGiAiFNxkBCl
29l9oUPVSnl2jhnhlGxyjLgeFHOyjfAU20JraXKsQMgLbdgkxz5XwTTAzzHZstowl/FuAMozMzyT
Z66oFh2uvbpSfTQ6TB5Gdk8rHlp3ZKvQJkqTCi7V5Kvw8wyPI1jwb5oJNrq4GWhhspJ65cG1cY+I
6hxzCdFRlNU2xEjhVdN19ldzAoieRtU8N5G7ABr869VRFPgxqbglMcflSuL0ep9iYJKv84EndiRF
POljW7mcSXqt7jQjTrS5OBXN4lCM8Sc2eUCpphHXQ/KzaBTSsEmz8NLjWn/ta1S4TWQgtScXRXKr
/OUrr+R4ORfV1wNk+Gx3aReVf1l+NZU4DWBLrwCBP1yHiLPLPG+neHXdP52Gzlct6bLt2yu8mik2
B7QGW/jjr0a/av+Hm3814NXp9aZfDf3LdtHz7a297RmYIZqesbay8KGYqzab6+vXW5z9bd3ld/G2
OYi1dPOmUsr4MYmfzmDFvMPfXCGvslJeSuMk3KeXvblWsYK5jrn2fjOtaDDHWx+/WgR0+SrEk0GG
OFPSySnzZ/FNHZ5V2HOa05A/nYquokmciYOYSEx5LRrCY0OUEzGdODW6mpn/+eqioziIyxg6am5N
h0PCdD8qMnjtB3HaIqAhL8NqVNZyZ621WM53RHLy3TA6CUTKJsYaZaoUBztGZH5+aRK9RG2N1yfm
DCOUWwIk3UKvpRCN5WnUKKM2ey9OkXJPsptX06imJyNYq0QgYrwMi5BpQC0h2BDuS3guq4gI4GKI
laMjlSjHmP1n5BI/umNezxIgcKkPB6Qvm89RjOJrWfc9YptfBxKdbPH8ZSJhjj7kKQIzdrBHtx3t
jB6DDPAYTbJD8v2LNraI1NQ9Ct8RMlhuWVhwi3/e5eVjDDoQiGEyv2nYA7Ma5TmO/jK+RFPxb+uq
n62XLtMIMfZvi07lo7rxZur/xjSabaCdrdsbMbMDTYpZpru8nIpaMY2dTH5J4gJ/eydwHHeonmXr
13cDxQtK3HCXizeZbOBL4yR9shNn9fTJrnVv+1ybr32udcC2kBi9lv9qWrUteX+K0dcp/meXEdNe
r3KdRtQ5YfQRIkW6A8BW7vDlK3fq9DYVZ6JOFHmDn8FmD6trfetXHe/CadjlVDSF4r0qxryZURQT
8YYUzZeeYtA4XVacXdqv5cucvi4tBqzyFiOq3cRXpJOBogKp109+L7F/w3cz6+SW1QXMs77p+nUF
1J89sOKsUIZcZHYkwxjEzyvWiRiFfv45alFktdk4znk/E/7ysTcgCeCsgW0cKsfJNm2twLqW23kU
2Z803YsWebCLqk+mZG+VKE9AwBfqPHNVH3nFuyHVBhxIUFaXquJLOEKXaVlhLAPtZJveePYKd13l
vY3MB5jXOCgeZEuCv5xVH+IATm4CPHBQGmeZjcbJA3kzD9VxTra9ciYUUOA4SwNmuhH5a52gQRPL
k00AcSsTJY6q8L9ELuYfQ2dutArNCxyWERqMVkneVzDh4m6VWliAR8UZYMs3lAfdGTsOwiimeWCL
gOtS5yDSE0XPQ2zjl2NHKdKNfbbA5XcXq/ITzmf9KQnygzxUwHumKKpp3bfka7dGsXIgyMyLrHAI
Ikr9Uq+xSG274M5Ex2NheuiTP7dpliz8JvP5n5SVlZ4FIYTw8UP2X+ydx3Ljytalnwg3gISfgt5J
lC1JE4RKVYL3SCSAp+8PrPOfuj3p6J73BCEaURQJpNl7rW/lyafbz+bGUO969ySj+tpYNuThfVXo
xaZ2l3HOjndzCzGjniCTZQmVLNuDTC/DFJTfDLXkwXLITqCvehSiFSuzrzB5eNUHBkvQmhjvGBZD
Ewa+SYnkF0ot81gQ7AK/2wV7DpK56J1zmTTvth2Oa+mFFIIeoiI6pqI+pfX4TQ2uPGpNC8YKxz7f
Rd1vjb4Lgzye5oBCZXIgsDBkqQs+ccqOqmdQbYghogbcrQrpQ7yjm0XJyv9KjSoORCe882QWpC41
JJX5VXKgOwbg+yFs4XXVSSJXjUXZGi/gzgj1nRXZ7saE8Q5/K7Up/UrquCtnVodRee9lLNL7Qdbz
g3zznkBQDDs3oT9vd9pvLd6HDa6APNZfKx/1IjJ7ggXJKuhm82qScFTBpbZrF5567a96G/SQAbVu
qGPMTmVbrnqw6gGR8du4zLtDQ7RtkICwWDde665jiKlakkDlDaONsouGSkj/HmXyGzrMuKZ0JNF5
3g+QCMA+d/a9bZxiTKeEiN3VZu+cvCikhJMnq7H+pTlRuFV+jjMJrW5T6XLVS+Pod/V32VhXSlbG
tq45HSiwQFm25qTe+dm1SYcBEZUgU6hbkkviHLJjUftrAmsBx1VM0ZCKoC4uOEgvGrh4ZuOxnokr
ogHH64SJBN773s/jg9NTgOySmalSyOPtN6aa0m2sT5Axu2sZRvW7R1ZHYsxQWtxtwfXRZQXFQgty
FGwpyWofHFDunTCUqnXoFUGmI0rwhXVsqsk4iRQxFP9PRKic8TXaCwpNWTlhAFN9HUuHhigJTm3u
Aw8icnwcc/mAVR6tQVIQrdxTxbWNpLhOCd8EOYqQvCbvZUbYu9FbPVrofP3WNSNj19jWs5AIOBpK
+K0Ze3tySIs5SSGBtTVs9spmQ8YSugFaTRz1EWemvRvN/Doqtn9DZk2bqrJfYoLvtu087QcFB360
5gA8qrHqo7bb1F6/ndPh06JriL6TwIuOCx8MfVtBIg6KHsSprYU7aUdkmGbYaDhRX8jwwzLdm9Y5
bBbyxfRBoGPg0GJmPK1z0oOp6TotL5AMrb2JoKt1VrM1vBMYFuihLQAArFKESPN9QzNFdpr/qPAp
4ZesAgy05KpY3aVRPiCogbK2Huv4Y5fiKNXGt74fCnoHal/z5QZiiH/PA5aVKr4kw7x30vEpLJtr
F+Lp9HqMCFrjbmsDgSSLNC2A1f1cIbmmAlq1EOpA0/em+TTgJ17PiX/AIg1rXBunq0opRJqJthsy
Bt04zrNtX1AtrauFfujW2z4Ucru0sQA2bZpmvAtN5w2il7GylgiDwidxqprf11MpHmFyv3L1pUAR
ZR0on+iVnFs9FvZKWexHMxoKEf2YVBCB2HaCQh4g3rHAusNlimz506iMcQtLEiFgA5WBwtPTGPrZ
2h1ibzX1WNfT3qW07JyzyHhGt8oSxR/Ouv3h52G5q0W89xHyAjSFjGq0xZMZ4vpDO0euS5k1q1jH
tOz39hP9hWHwxEneO+DpT4oLjCvN3DUp+R2e764QBsmgKyCgTYMIbNfzNpHzMMwjFryaa1KFXQeU
UhOH0b6iurhrRniHjcu5pzIJXarLDln/gyIyblMi2kOGu77PPtggVKtpAOPd+/62CiXnh4PW1srg
r/T41zaspA+tnoI7nrpr5iUbupkp4TWwxxAlB/M0WSeYKQD+QYdJrG0rFJZqZSXpxZxJzel9xMXA
hKVrwVUJX2dnqlbW6L+SozDDFcfLkUvitafws5X2aRAAxlRWLCnkzu+ixb8OpjaBWBOV+5CdAKQr
8VSOi3YTXNYmd0/CAcBhNfQIgPMSWRnjvUyNBIGQI94bT9LZI881IMqmCVqgFfuJzDm28NU7SaTF
YR5YEUkn2Wq28zIO0xaG40s5j1bQA4QFPO7SV6NQDFT83HgYbzO7ey6lBYzPhHeNBOkO6qWCemJj
vDGScNV5yLBnFW3MEhLao94LckrQtYO96Y8V14abhWrLQNKv++FzkAn+IWtcg869mgtqmQ2ezQmt
k8nal5uW8gVikWmfSCvbdWnyGhZpfpxT2jXS+mkB3o6NOTrqHnQSGuiBJfQWS7Zzh3A431kJlkFn
OofLJ10bw11VumyWakY+IIQGVjmyi1qPbmryqzYSAjIsFgrQeXHL6RbGzArsIFA6qN9DvZNp+exR
IJKMx0cn8rdxZ6gLSLIhCG0hN5Yq7yRsTxpP9KFBkj51rBwaTBfrvu+vvtm0QTSYRPmJ+t52xKto
ie4OiT+CruWYAPndlFY3ZiQctHQGjTNP4mszH0YbV+BcROdEDD9rxZ/SUw9yaDatXNs9tsQinQ0R
P1pjPnCO9luVxr8WEKnKjpMYv3OlQTt2NWC8kXHoSvohpgVlJbUKuUDPkbt8mwQGwHvMKygv1otH
23tl6vFdOJAnHnuaETSoSYOyTH2CieATJFkZHhqW0Hpbnet6xjumW9CahlVOJiUOL/MgaZgEkh4I
f3E1S6DciZF3a6tBwtS44xZ+ublnjCMTxcfnUaaPnjV8SRd6UQYaJ/H44GKUt6kk+8r25amhfUw+
rnOii1LmU3LwTX299GNtZZx6fy5Zzy/O2JFsjIzQ96o2d2wfwJZ9AHkx7ztjGTpzchOdEbWCHL5K
ncBkADV84uF6jrxndmw12zqAK/VuiujK8LE8jlbprTVwnZGpPwqFHMzUyydbyl8or8BH1zo5VPFb
nvp14I2xOEPp2UBgl3vsqSQkkLRXxWl80l37LiO+F5lp4FnGG/gcnxy1xqHLXp+ZB1luITmIPaTA
ckmRSFgo1BYiA1JfrB1dzBV8yZoCgqpw0nwM/fSh2cM2MlFSGWb1WPhesoNlGa7xW+1lPpMEKtqa
MW92A9rl80YfxH3qtNc8YjKOcRDKzE0vdTrc2cmv1qPdroTzwyzhsyTHWmO9PWYR4N/090SizqpH
hY/ywyZd0p45R+nSazgct15uBSzRtIAQrJh4OEOuG2Vw8dFC1OBxj+ODIRSw1lDcaTWvUfW0lKMQ
IVSqOSY5UOGmN3IqDSpdOtdEs/cy2iGs36houiC00LdllP8gNQA1RTtnsPDsO0G94qWvTpaAEcDl
xeoAs9g6V5Q7xn5ed1n8KafkWY9Qs5Sh+hZQllyfHqYxDd9O9DJYRbZV3fStitF8tWNQoZlWLwvL
0dxAlcD1UXXy4qxTQ/j7CBuW1kXnuke759Ne33napfDVT3/qMsJg1BZ0onU0xiXKJ2lWuAIOEVXh
PUaPTxvMRKD62Q4G/eDEIUF1PvE6HkFGOahbPfkaREZWpIVHq/QTi1Rf6O15/6sl/GXbjOPJA1mQ
4ClYG0jAVrXrfzlYG6pUQkP2L7bb7azWYcZEcdiFYEHa7LUS4V4Z3otFIGgwsEkOTHd6bsOGb1W+
GBEpNEZI7oirZ3eD3p0ZpcmvJe3Ya9NNLqpXxKafcaXOGnagiaiX1YRFr86Smfy8vAuy3oj39IjF
rsVqnmjGQ9tn2lVPaa3Xc5Nfm/BkwQDFUr/cpcbh0I55dvlzn+HCdJwrVRz+/lYkwhjWBa6penml
2wPDbH72swv6pR/WZjw/dc1Tl1vqqkg07V3iE26IfDVDfFVOmvJGohcNDA3B66xi00a6AGP6EWjb
CQ1UkFAiuPuTfW6M0cOUA9AgIaYsqpMbKRsEDgfKkTPur5mVaOX+cx+d72Y3Sxge+r/3yRnElrAS
sWs8VAOeHd4Xy0FyMtZuc+WiEAz5GMHHJZD+lkpPabbeexNp5rebNPPNa9q6yb0iSuB219/7O8f6
QVKSebzd5WmNuOb1OEP+7ipAm//zkibBWpizyBe5PeW/HiC5FeL+nz98u9sWoEURRZWH2x++3RfG
EAv93lyzOa3Xt7tuDya43k62Mz39+c2iTu5cZBAqitMHaoWVi9YRWkPyoJrxe0ya8KAIU9WnND+P
o21dbwe0SnIF+sfe/r0vn4ZyF3agGzNdS7WA5AdkoxjGMzuzr8lyuD1Z4kyeKyQ1ExLFVQkuli81
J1Nltmtv9+d2W83NluxbmO63x+PaFqyMxiuQ9fvZZwwZ4I5x7UjrisJIu7eTU7TcMNne/DmwtXqH
TzYfJyvnL+TR3KHiN5kc/n0egHYMmrMOQX+5z9Ur5xQVybWAVH5XV9P6zxk118T7jHAO/bzo7nH3
RA+4YdALpdUTKtjxdHva7eA01ZJVVNb7283bcwlP69d2o4idWX7rdp+YBM4pVPe5HFGl6pF/zUvT
v4JTnI+mKT+wYPvX2/3CLYZ7RwF9Sz3w37enhXI61K7Akbr8JrtAKAmGSdmG869C1LXXIt+5NnXl
XuuSqDwj9rC3jbN7vT1g9Gl30IEVB7ebtweiTLeA/jaEa2TwMsBVwmQBow2TdmLlNtjnv8+Nm0WR
n3XuLhcN+rspjdZQW8HeQTxb41fINqYbkoroQnHaEnsjV13TJA9yOWDS6jG5Q6SMR2Rb/1/G+n8j
YzXAqv+fVQTZZ9l9dv+7jGD5nX9kBJ7/H1SUyEeFb/lLajNt/H9kBL71H8dwfMdBGGTbHjlyf2UE
zn8wyxuoyVHA2r65/Nb/yAjM/9Dv59kedy/d//8nHYEwBO/tv3UEhsHL6eaiZTBs0EQO7+K/7RkN
86RVw4I/AJ4ngquwQM4WHS4r+zXHRXKQIqEG5Vi0N7Zut3JQ7B4cv313x0bfSMr/+4hBz3OK987P
47Uzey27a/SCBlOLzxBXFUQombMcN8JMnGOMCxAfOGK9cZOKYlinIeWEQbo/oilF26Qh9LEIEo9g
EYERDSbbnS/r2MPZCrUe2Kgx2VshTOABhDbXmfHTG1dhypSsE3K9igtQ0b3L5qQwzIFyl/udDabz
1MHkVQLiEmPXPXq2fd71rP0ke+ran+gRjbq9Y44I+FrGlYNYc+NO8dUqfXHIdbZXxccBAugL63fK
a403rWVDqWuYCWX0qhm8X2qss27W191D7KieEBngn7rLlrKqMn+Py3RKshRwaJpcZxvqsfJhYQDq
uLere+QiGJpTmW58vTBYhWM2sopwXEWy+l3a7u8QVAepXICoMcMEhSrLk5pP0wwCM65KJHE5uOk7
YyD5uJKsyzGmEph16RAOOgC9d246vapCPAFnMNdlEf/wyWfYjDh7t1NB9A+EDXaD6jvMx/u+Da85
qKM16DKKpAOjfDLUzoo6/j6TiXVyFHzVRvfvAVB3K5CMgZJAvAfL+BFWWYIRVm9XYRZuwyjZUkxo
tiFLb+iB1dbyB31XKftik//tNdEu9b3jUJnNtqbAGIyI9OCbjNHOyCjxkVKJtnqKJ8r2/nNtl3bQ
tG27S5ZFvVOneyIHPyoAa1VH+EVXf7QeSjySLea7UKMO3fU60Tx+mxwmv7sTUXOkOQOezolpfOjl
RwMbs6mjly7duSWsuaj8SkmEkvH4iGuiZAAmi6AAk2OPH7FXQaNxjJUqLGpIusESJDoQbGDse8d7
07EcY+QcUPL5xi+tSV6oT4d+DXvRQ5WRF/xfhvsJC+3d8liUOpJvt7GrT3ehS0cKr23oQehONM3d
F5G4FBUVf5qt4YmySlYzrwus8wz9FF/QibzrdfJ7Fi2O3YpttVlbkKTBvFK3zPN6nc495I9JS3m7
0ecAJoec5auWQiXzi+ktNcWejObdBMQbz3ZCzyzyH5kR9ybhnHOsP3aj/TUkuQWhHypk2f0KY+qu
GZlufKDiARXrE/EN5ua1SgHnl7zrQHpOHOjYIUfpXNvMJOCM3GdSRjS3IXkgS0+DRTHBTCsQyrRX
jA57EI1GvknYncL8oKRAcjll21XlO1sDUrxrZNQWbLjMLLUDVT5Wjhp2zjw4Owoir7FMATvBVRy5
oGORv9Y6SFLsrDF+yiiJsLeRKKgDYlNEYD5WKrsYifeYcsX1QHzsRNyFrcuiFDvJqoTqF4wDO9Zc
tTtw4mvN0w5DTidE86kqK1CWMt2PViODsYOyMtNFRtj7JQZWEVNR4GPtvc2UJ8+RRpRGJNQl8pEq
FCVy3aLxCVUZMkmNSn1rKF4DLac5IoHXzEhpNMJYPc366PI4vrPa9hC+N86o4mCMnaOVShowOMYT
0iUCo7e/KcF5gcjH8BQ9ejVQ7SxsiD0VR1e4v4C/e1sSGaxNAs01svtiVUUW9oEIqLOvDwcqjfQk
2x52SfSWeWZ5ZA7gNCeOJ6goDa9Y8byrcnok+JGeep4q4Msl1fzQvKSeVvLftHAOOUHNYbxEoser
D41lJVh/7l32tOgrl9b4QAAbC/4xKJLxQ01attYpzLMP/km6VGu3vyhHRFDhsmB2a7KzOgDPbSyQ
6ZIt5s/5tpDpvZk1ZP1lRGU7UYfSO0yX0Cl07US3HNKyPcZcKtQvQVy1i7W7n4koZfTZZzki8/xX
NQJuihSBFBFpGwm5VXOu62s/gwpJ9uRAaX/YaHiiT1JFj4LgLXbDGOPZgJOSRM9RuwAEYp2HpGqV
sOuLasM5ugWygcnp8t1oc2ZU43lJ8Yu9SGxmHXq4l7cYoU1CNOEJbZAeQkCvge0bcUUWvYqjbd8U
ryHmRyYzcknjLtmYJOetxsFxYHWkYl0Bmp9iaGiiENrniPtgTzmSKZb24oaozPthrN/pEnlnX/V3
I81CMBXjm0Yn8zDKN60nOST39AqEO4Up4hhW9Fw82hwZacXZfUscz4nBgEGZ9CdiBtTOplGGd4QR
zw+qdsx2KT6vzdCOgNBN+5WQ9NfGIQmlGVqNjlkRrQ0b33wakiiQTMQ0ZfIudwQ0yBxXuCLwOhBR
9lkn6iWt2vkVEmNn+d5amkuwZ7YZTLUvo1QivuHz6anEcM6w3ZPA08bmvhxmOPA+QtmuoY7sXpxK
Y0Z0kmPomfu25JDVyV5BDF6Phv86OPFLAkc6sk0SxnzgMCZbuno4U6HmrcqIb3a2KduZBBrEDLuw
73Nw+iF/lVoqM9CwUc0rhelq7YR+SMwET6xnzaVrQ5crFMcym0iZAyjd8x41BhLsJ4m2T5bmtNa3
F6fpMT+E08NUOB90qGfOSXWYE8M/2ZEC+I9koqWjErZcyBWFfaOW8SVMnXMyEczeAUrt9WqPTw5Q
fNJ8TmR+p+JUhq4RUd/69s2aM3/aokjpXmIgnzUeBT0fadIrv1rLhP6W1OJ7gWD+Ypy6MuLis0fz
EhJ7ZCQSvTOrJq/iA02kv9fn8Lff/yhS2wL4jOdBV9k+7smRGPOCnjxhyZo7Xe17iXVxDdbkw9GJ
i9cUEzSV0sBlMFvjNp+DntjsDC7ITnDCqVC2jC3WT3h92TrX5dugVR0Oi3rnyNxZz294eT6myirO
euhdkXh3p7xA1K9GKzqhGfjAnFxvG+GyAlLZM+mWPjmDzNoyCpuDh9H4mPIBulggN27UhWuz6N5m
DJ+72KovLjZ3nvnM9mpxPP4WTQZYkgS9augOoco/LToH665mJi1JE2E8YrDqEnwArj4fPMt/EMIf
CcpgJZhY048pIV3G7SiLEHZMTnHTEe2low/iCkOi0ItD2lL2DaUByjD2MqgZRrTym/EwqyU8s489
gqjCg0d06KqaZ9ZMPmMXq0AZkKM+mnzrGajKtWEiDhoKKEFDIs81TI11jz8M1HkmCILw99L3/VVh
1ggzwMxgwyBTu4I5OXt3zEvEj1UwFSLX6TkjOUHzMvwh6NXN8nkYB38VdkqHHrYhjdfdDmVakYMq
3my3qTelYwee141/1lwZrP8JNcbBS4FqjuGR9Ld6TaiPYedyX3jOuTbd9KAcpkDS0IzVHLOyaGPM
GoZF29c2k7UuM4uohA0b2HtfDVjR+om31OgQUOp9H7aPcWJGUHeBTSAYAxvNAM4eVhrmD7B708FI
SWpJSwDFugnc3YDkTMiEi+vJH/Z5b+8IxRIQiqC0kAnpb8gAyA+OpW+y+S1n7QIaOiU3e2yHizu7
H0bR/JRh1KzB4P8kGm0jhrALjNQrd+PSQSX19zRJUHUTW45VIYZvo4tcMlapHrkmg/KkXGdjNcRX
AwhmuclSk4bM+1Ap8Ebfyqw/p9jZwjq7FAJVWJJT7oql+dbQIJJZb62ttD/WeUKDHJwIS0SP1jXi
ADJN27Tedqp2D8KA2zNIqa9VPD+6FDPXedGmW9OtjnY3PmdDjeMaCxV9XnBqcOrhdnZUu1sdnazj
Zo9dxfBuE9Y3u4O9Tvt+omvHErwQ6Wei6/eUjVluVgHxkT7RKz4SBQedbnlwf3lutLF1aVCILrlO
2jVtYSqw+XCqil+kW2iBPSBpcDwP/4avP0/qgGoiID2p3SZV98Va6YOVXgkmmk2PJTc3/FKG/a/F
MLfpx2HtiIhat1jCRZyK1ibdtEA4zWZwBkRhtIcKaqw625Y1WotzNOmH1JDOhYABh2C38Gt2VLVF
GUT0Q2luSpBdq64DQu1plGfpyJjbLB7crWcQMDzF5JRB1ru3LPQ384A/zSadN6u0U8YFeCBy8T6W
MNWilBAV2E4E0KQfRYetKNVq+pJoOooGgh5O/iUZTZ3QQfgPckovWuzLw+jS9Is8RDZSJSuznfdt
bX7nZv40NAylDjiqmMrv4BMvmVY+Diz9Puq2Oo66nRV259Kp2ca0prehkXAYpvYcJuFBy/Rk5zXm
a+Qucg2pqp2T5/jw1MvMLixwh5Mj7oeItQRJp0i2SbCOWp2OK2X8yNa+zGqn9yxly26wNogoqD1y
Im+tMFy3WkcOp/YzJVA6oBYQEUjBDGebrEnY7NCwc+N4K/ToaIHgjilxxkcvr3CDNc0QsKhlPjdw
tMcsxFYZ+i2va4qgKTM8rgUxGkyn357n3sWdC9Ix9nEV1bj0Jv89scQPQw97YEzao17iX0rrfW4h
s0ijF8z8zKMJ3c6ILXs5sTdpHq2a3bw/DyhBHeKco3oKhF5/GhnqMIf0663TscpK53KdWtJaEdn4
7BMGja4LhrK0njUf31fdTri9AGHpz2lqBt1I5lAjEVHEBj0mmWQB4a2SMPPmFdfcol7v602UkP3c
2S91mvK1izffJn0lTvGSLsso01jbMTwBpVJaAlQztyTArIfcOWYZAglSPMwgJnLRzAy1Gqr3vtMw
3oF62Qr1oZIYNDFDQVJ63i6NxZNHnTLXrfrZKnaDLuikOzR5Wv2qd567HmC2rcGwjXafbfyowxOQ
foF4/ZF6jX2mznMhgcsLmC9H4xtZ60ckwyMsgi1ItWaHQhNbXac2oiAXMTTk2adAvdKIInVihduN
94giB2T9jBSEEkR4iBDjLP3+KT/Dgcayq9I7V1dkKX0L5fvrSs2YB6VchXaGPEipBQdB5A2eN+SA
Sw54725LZzQ2BZmXhDXfuQ40bRL3IBWM7TETJp0bbHaa9C64CDbs3jS0tXRvbY/csLAN97JLVkXP
rtJrdLank4QWDNa7ynsQAYRUxJIaVReXW9fTn4Vq3INnzj8Kd1tpeByLlMGlCo1Lhkpm37PicVJs
/QNJKes2QobWeoS0L+sS/KeLSri8GDa6wR7bG+Op/loP/ktrcqU5/asDtmtrOuJLVRTSnZRz2SJe
nBC0QFL1h9dE3IWILlS2nwedISpZWsMD+YZRkT6NMbX0MqYss4JU/gTL9chebLr0DaWhvp4Up5Mu
oMMnb5nQu0cjJi4nLdXnbO9Ul9YH1zTfMOGuLlgjnwhBeJ5Nz+QbZQBLrJoWY4SVAI3B/OfH2+20
+IWUozpoYHX3DbHzdYvf5HYwcIA7XHO7262bQLwxyn7nWeFV6P1qKlz9EMalfxT5rG1Dqd8PiY5a
FhBrV5CEFRp4K+zJS2bOJn5UOSHY1N52sZEwkmVyf9tMeq3lb/NoJGrD6YaHGKXb1Kjv0kReAgS9
3UQivnaueJVdGyHHGsq9yfbOGGib94zIX0q7OrEtf6q8PjQ5Msqhs0tQYb6z0qXTUuJQ5GoSnsw7
GxmYmpzPM2q/HHc8ONpMwcKWjGiGveGTLjcLMyswREYwJjvF2M+mjfaEs94KdF1dzdC9aMphDTll
cp1E9WFBSCH4T9jSkbTb9dNjqFVYttF96jmOXLv5YiiiKWs6F8srjmCxPhyCBuH0qnWl6SukO3fC
PbWJRZKXl+3mBKkC6hfi8Di1a6/YxD5aVF3/oM2PiEEOxNzmxONNnnjMfU+se7d+Z3pAkNsfmzTF
xJnO886z7XNY41N1tMzatbXhk+Hs3WW98+7X4q2mAd/UQNRZIH5JMOBQ6VHdFPrKAg26S5sIaCsI
P056hpW5Ru9JwiAnrX4FAXqh04v+pXIN6rNwkEqA0HUDknrSzb0N/WshPqXkOuBI3+FhopnhDm+F
Ga9cM4wCVRRoNOnE5lifg8bctmW8ylx0g0Aa5xAtVnainHBnmeI8TVqztQcLv5Rv9uiLY7nWoYMc
xb8HvJGYBJan3O4DqdCtNHMsVzebgRqLYSM87asucnF05ui+41Ta3W6FTfFCnvDPZKBq0nTIKGbi
6YLbxeEkdXW0dE8wyHQrj1CfY5Xg7OyP+tjWx9IHR5Arj54OTL/FP6ButgXWkDV2IjQCneUwUi1v
SxtntcP+TPytizTv9lb7YcLz5arY2yWRiTs2+6is+aFNWfJ7iwvidvhjT/h72+CLwtcQg+Pier4d
JtKkCEpbbqeCuOnGPFTsjHoz9bdoW4kV5AEfgy2taofk8bC9RJ1IZwjsFHPYbTaH3vtxuxhNSHEm
ove9tfzvt5c0Iuhnf159+dsmjJnDFHkFshH+SK6Vxe72H9uuJIf29jncbpex325dMT3apvwJx+4k
Y8onCmzMzpbtjoyxpGCuHdVxnC2WU+zHwPfxjtiMRepo+f1BJeRPa3Ahjrd3ehtFbjer1pxX3rJv
apf/+vbWWzN/a5itmGLwl/lofaUzWHv6Lf2+DKsNSV7jJpaKZaOQD0iHre0IUJj6aAERMRgX1wIx
peWWRJrHf4wKFn64atixBmNMKHy/3sfpTFkKE8JUjNrOROMD0C3VT3oSWiejJZdwGGNF1kymjnrU
F0HfuoRMkGaRMdGTMHH7O3PUspfJZ4OBI+uPruZ2R7inSDY7sXc03KQriotTvV9WGLfxN4sFdvqy
u+vRffMVkjRtkVlKOSxujmHK4fbT7XA74/RE+571EclvuVgLBWLd0NOhFtwulX8PYrFvsU4ndI1M
0qOsF0NautiKfH4ZqW7nroFQSc58E8lsVyIskSYLvQReQHWop4Zgwtr+XURSHIvcvvOoFGx18uqP
t4PpttXG7rnkXTcfjmbd4PR3zdFdpX5L3SjsIurdjDb9fExw/SM5KBd5fbjLxjQ5kYtSr42eXc/t
Yrwd6uV8vv0UJ1q77yOiJdsyw8HoY+6KGqxYtwPU7Or4JR3JLAsoxTziqzeP0nnRS8Iabt+DyHFe
/PlGqOZ4QvvSBputoAPKXPnTma3efO5oluKOTNtdpM8vo0CwayfF/aR5dOSXQ5PEW6mJCdxv/Krb
bOlGb/rnMaPVdnbqeAeX+MZzvtjjZw3LZc2GqaAicXY8Kl05+b23JyAh62ix4zFaHjMKde6c8FtZ
oB3NRkOIoqadnkFyEioaLPLV2mFncqEhQiyLuwHd15D73b6jGmoMLVnIWmjHlwYVOmAp3A0KDPR5
BKlA9eqJ2gIV3JZFkljetN7S40KaRPoOC41LPLIt1QZuataMFEcyPZqSNG3rNHTlPpsBhfg55QsU
vZdw+q6kEZ8d0VFDouAWzPGUHZI23XuRo2/Tnt2zUpM14c8QBrb+RlyGVkIvJvswsLL8HGfNTGyP
liEKzLc9Wyzkldp7E7nspuByaFVx8sISDZxEaLOuR/tB90ktMMbio56o9th6/iabWW3smpPBUN5X
0hbXYhHxTt2Q7mTDGls/J16NeN1JzgYmlpOkxR6IqbbXjtGlbE/iiL4m6KYVNu/i9PfgjsJB0Dgb
CJ7OYnCdbez5DxRuiUiHEpCT9jCtKjn3rEGiYSUTpjoEmmuwauLoESDPUoifrFRsNEM4e13Pi5M5
e/mfA0pSikCIqhG1/h4nErYgdG4SH0V3NUXiaFimcbz91Cw3bz/9fSDuYBWAQRerjI7p6vaAHlus
/mobKdO/L3B7lduTLSN57aivbxtdc46DJZwjMecd0vDlR981tD3x8Otcg8yNo/d2799Dqyr3zy+V
LR4qWFkZjgWTJdroHmGY6ARVLTMJdfJjBOsF77NAEFboe0Jc1jkrwqnj5FQkwwVkPv+kuLJYHgyi
49XOVwS+1hNXjE90JlMB3wvDY2RqR52J81AzqoJC7I+FhmS/AX26cqNMnYwJd2UKLqlDdLYiofRg
Cca1Xsuqrc0oQIqB8WXHOpd39yPpc+JQKbA5/Rvwdy4vdHuy6p6TjD1u5hEElRGSjaAIfpq5p9wq
78ow/pXDOA1GeEErU9W03tr/xd55LUeOZNn2V+4PoM0dyh2voRWDMpNkvsCYgtBa4+tnIaqnq6vK
bvWd+zwPCYugSEYEABfn7L321mwy91bDPFlJ+g3lajwNGyehkta72EcMM/0xiqraWnxkad388BQ9
b91uvdF6ib03e6IwHhH0vm7t6QtT9pLUC3hmGqh0FfWz0jS+tIt6r27ZZ2cKzSOSxTB6QekN8LXV
zprt0XYsiPho4p1vmVQerY5JlhHPCdHdNuSDtA7ltjx+0E148iGd0GELX/rsG34Gzbh2b01GsdYi
u0dVj+khI5a1XW72YitsKDIJua4yH6kOVSwWZiA2sUpXtcrLK8xVdOgud73fn7SZtuelLLus+snn
/EQWTfNLHdwqfrAmG4yHYiqd0/Y7M8Ow0+Z9aown+vgPQNf36GvfAAsRQZK+tDROubC4Y9xVPeQv
tfKxSUXo3OeCK4CRcu95o4umCC295cf3M/9ZT3UxH2s+owXiURZUjHFo1KS622fFoBhALgKXv5rL
6ZolqPjSl6aN6k1vISFjAOQOJkyDDe7arFqKt7O4q3z/vZWUKSNIPFV2HPXI5xN9lHQCVEaGXE4y
V0E3h/gUszz59ElcLyVAa9N2WM1aP7+60luRfXcMR+9nr/Ir4Vq0FProA+HGduy2XWn1zGiPvtYJ
6SnWFpYKJhLERAbIPANTXYZhZ0D72VEzgL8iKfkVsYFitNw6tnmhEIiVQIs7Asn23cDy0yLLLcku
lM9tlOLpp2H2h6jhrDo1cXTzHWykTTIAGjeDr7Urn6V78ZXzk5ylJKsohJlsSAeKazSQSQrx4vNk
uOPGcTHIzrgsztzt8nx7dDt0VmCSS8RYmoXxN4jWOUkYLC4Tew7JPs5eTccvcLulOZX+MKSzHq6y
ZQig51Bxj3dirxuMOxXxk6zebrZDsfgg3drD5Xh73jRq3kQFq+7BbL1VMuIAiKkwdoNdsYdj5B2C
xHoPWXuQlgIyhe3cxlr2mdQqOJkt1dJTvRzMEA1tWE4xd2dTw+NS184gDt0yq1MXEK8gPfaxkYs6
eViWhbcD7NLHJptrBJSUjldI6YrTRKLBvG7G7y5e43WasYlRi8e579Eh+mrah6W/yAmKVXpzUN++
Od5jSUFsv+xe5HIYbyu0TPTtEl6ItaMiOdvESRLH3Cs4yybkq5LpMOcevmVHGK7gxNOgI2YYUHk+
ZyuGYG/dh86AfWCOotUwipyOrjvAi+SQseU5iW/Wst5uZ+NZ57yT3FimvNsPLWrYQ+jma3xs9akJ
VXVis9YAJ1gejnHpH0n8lQma2kYHr+bNBZ5FC7jAWd7x+NvqkWYQHHmffZGyuvMYsNgzu4xS/LJC
tZqpYtYosFv//jyXzlEMQbv32oFu7+9/Pl5eCI09Ot2MLQKHapbYeu1WgC49A9fr7Wu3R7eDYRYX
kFUZ6yNvPLFUUYdRkX+ezu+W3bTsXPOvTi+RqrqdpARHkQnbAk26gszZvOveRBNREu6XZiHLX7cT
mM+WQ6CsGRO2QxPIJf/9dghmbtjAGCHQeQJUBwcnVFvtG/EB+jLvsAEog2J6mKgExCZGLYMyloyj
XVSCTDcYFsltwxwpVVEvgXeM0x0M6WxZa7P3YrtBmvy2aRhRecgX08ZtT0PrPf+vWO//Rayn0MP9
nVgPz2X+60cb/ej+gKr87df+Gzsp/6FA+oDuMS3XIoMNts9/Yyetfyh2AkJYCseB8lxwu//E/tjm
P9ghSksxWLIAucGC/qnXs8U/kOoBL7Cc33BB8n/C/bnpBf9drmdran6eKUy0gcph0f4n7qRjTkgK
UfxgZSShj13Yuguqix1hBQlnQkWdtn1rjc+ktp60AJ1HhHK7zSkGgeNyMX8t9oPIaPS61/krjrl7
0eoX3evkFOQEkPbV59ilYGbtBmOKe40KPE0iQgJnkGkV00OcOgLRvAD2n+oBLdId2OdUBNe5S7sk
n2nAkzIzSZD3ofFYevhfaBV+gCr6otANAeAXKxEM6NqZ0tWD2OKrpkm3dLUxukC34UUuhvFhYN0j
P4CGlagrEI6MXwDdISeJ7EdvemJP9FIPDoEvLCPm8DOs3avrxN+7wQODF94NtX8ZW2YreLiJZMfD
EhN3Y8c2vOzrtzksX/AZPmEHem/Sej+JcdswM6IuUV9tK3zoVPKJyAGdllO+pUX0WQSthUeRj1m5
kBHxytcOWN+czykJeM2Bqt/sYluycbQyc+/7zTbG5dSCvBeSdD7HvvZeTF+SSphkRE9mUvWC/KeF
DK+uNcFjfGx+U5DMtVDyfQc9nedvqTdYpNEi/HWnO5w648p1Oat2ckAxsUrCrFqLiteQ9qAkRZwe
BIV4lEeLbEhvsbEd7dH95qv2h1/zexgxy1UaG2usBOcoJxIj9M1m5d6uFGz2tIq/SWz8MYm3dNKo
TSZjcHQrN1p8q4+zYn1aoh1b/uPYpv56O9t+Y/y0S/SbfA5lamEcIlskxgqIdXckR6FIHxu0d05F
xliGtWnRDyZomo/kxm6GfsSFiqMzaoZrly/1KEq23U1gVLqc+Dn4kjSIp4gv0guS7rOxZpppcX4o
ouAaKS4d/lG/bxy6gouDtlCvdav7s5cGP/yUznxbey+g8iDZBhiTCjIkENJROFo1IiZchdrqzkYQ
xsg9PRi9/GHWPyR9sicTZYFMvZAg11Lgp9hUUCohAZxImEp2tQKyzsQ06BoyQsNrHRx17H1WhcjJ
bjeLz3p2LcIeZxOxuLP4LFUPjnWyHlmkk1wrvJdqDF6jOb0mEeeXTkEmnMc+wnFvyuCxavNol0x+
urGJSCBXjrdJSEOM0XXyyfNediLgMMuSBqWLm9XDPbEKnsRAARsS2RX/AnYNNAtd6v3y220YZU+l
CRkgn/apLT7prIHSRGaxQhp2TEN0JLBZr6jMPkePrp4J0WzF3PnqDIeQJh12bO4E8SqpyHCNjqte
ogaz64s9cImonrZnlnGuAuDri7fxTRbgTNvC7blMG7rUTf02xK5ckccWaLamKbeYwU3HRmVfldnF
R1BGCuuL8nCNEudyCOR8mpPvCXA9FKGs4fmscTh+Chl82rXcYCXCsf4CWWEnE/lAjaFca8VNU/cl
qQsZO78iO1b2aPCEpBlLJWAh+b6r4+8oMpsVY6Nm3+q/kdA1HTpOobLVi1lbxlrTw+Y7+HhoK2Jm
GBGzuIynFvIcsmXoazhDuvVU86YS/q6rkD0z1u5Dkss0o2cC/HA9lA95uZRgGrLbq4z+fplk3w0G
snXcVkd0ZPySyrw1FvTUbJxtGVSCXqe1KgV6AuAWT53G/RFjsDgQ6ohJr6SHP9TQTj1zuWeJ02A1
o67knCAprusPs/A+TdxDa6NJ6ZRVI0kKOBhQke4L2zhTuxj3aKsfFldEHVrm1qp4Q174tQG4s01U
sWxWLWASdGVyttCbqqEMikl5h5IK6qhI7iw+CFao+i5AoAoAdkUY2zNwLTTFhk2R3l7Zi3ZTxMmn
VWT+OiRxecdi9joYnMHedrCoBC76lzxXqxCrvSC7rNCSfSgi3ztBiO+KQBHETRmsXQ9hC48G2BRB
tw0QsxE4jNYVp8m2l7nY9Jhr14PtPUgiIG3r3sg4FYafX8zS/5GAsgokYKCwjOlkps/WwNlKnLeh
HTKkh8m8K8ra22Of/l5i46F17tDOE+batahC2ammxmUiYLG5XJaxhFr741Qn8Sbw2icqB8+i7n6y
eflSu3RXNNUSCiXBg0p+3q7y0Tu0CSv7uO6RPewHe8BG2YBPLRWBmla0o1HLcJvb9bGyWBrfJiw6
HtF6NnihlJD9dd8gZvQ9i1aiE323+vJ+nNoPCvSfIZ3jeO7ei4rLQMr0J+UfukwkX68DM9tntkkg
IUUWv4G8oj3DIT8qPBNcXFGLpXI/OgjLy93kd0cjwEiOffo6D2Q5QT6it8cI7PfmuiLSpIscDCio
WvxZ/CL+9auel1zRdHqcrQyHVl69Rx32yRvX2JAIxaxREmHoLg7wvq6ZnNKrgSJ4Pec0u4DDfqA3
e8VtfZLkXEYj8yT+lVKIXwCm4rX2x294+aHn2VAy3eCDUOl+3ZcXZ3gP2yLd1LXTkD5PgDASRSzl
LoONl7hHr+O3VdvmOwIjDliPxKYe6B+lAYNUABiXoni+GpTx0vQzQ4XGZ+B35mPf1esK59CO3e6E
8xU9M51H9syWSIlmOlejv6oCmrd+z5sYOsmYHKKFm2yFL+FqKc5rKtpdplJrdZsOuXnIFWLFkS6r
rxi1zGjIfR8xIBqB8TJP7duYzACRkSyscwzWtWM/CoSykRThzuuYKUPrzmnRCSUxywbDKZ+NgfcS
endWI6GjFKmAFyJysnzIhjZCYomST/Ded6qhRKxMeZ1m8Xa7cjwL+rSm/qCN6RTmhrtVo0HxlSkO
DaibIJzCr45I5J60ttcozlBoONUquMK0TLiQ7HztjKrdjCH94nlAHxKrRQLtk/hVhqQmsTOK8l96
kNUpclwEfML/IKrGwVMY0qjxUVyucLZ/zQqWSonBMstNyKyl6lIQSeqWfbxrpf3ERw6PzSUnrTXH
fx6qqWjP9dBTt59qhE/11kXRdrJks9ctGnxW4O9h5TJL0DxoGuqSLI4pdNaeRP6dvqYCtq7RLP/b
E/u6j0AthPOyxE3h17M8BSDLTr89F9TaN3lPkcrEa3cKi/QeLTUMG0s866WWUQJYPt3Ig4WirB3E
W8KaMVTadXdylv3lrb1ye3o70KHvTv4OHnZ3cu3vw78aRKhFi7U7DZSICbM4J5m+t8nO2SXLxtDT
dFPqWLr0PZuzZ9ZoxtqdqwfzMKsIqa99leQo7kWEdI9QzHCDzgnGRZx03j4j8ZUuB5KWfNlp5nyO
pzFLvzg1IJjq9o0q4ZKjUkaoThW0p7mVwYmWQFThJIlpEXIn+fMxaiCwd3VyDvMrFVqxzc2A1g2x
kRdkhhfUq926Tn3M9xl+X4oyGGBNQQfDcpEO0V/1bIvavD3SBGtXdZ4/+84vd8z9Z0g5LMC8/gfp
l/0lVKK/zI9p6F7LykroOmrnxF/54obfShoOJ8vH0xv06TGFVretai4Y3ZDESfChIde3h4kyWeK4
aJCWb0QlkKSuw5ks5/gZpdhwipeAztujFFBKroKzghdyjouo242mes+NmYocF+t67lw0qm6zK0xI
v8ON/ktMAVXIfz03R7Tebh7+zJbKFFoW6ri/PbTxmEzQGxZJmsJyTCVfGr6bQTbyzrhRow3LHKpR
owZ9kZmXquiNM3mutLocyrjLM3OI2E55AeUbInnKDbkfxvl2aJZv//Z0KL8igvB3btGqLRsVqqvQ
j7H3t3JrDrBBhXL7M1Uo9oZICTdJHg0Av0O1Iq9uodUE12wWUL9IkDlXWe7+9si3QRDZQFlw0vC1
2490lX/Km/kkXVwFt69Yyy+5OYEeqkbk1TXiTlrOnT/EPWV4yMyjqN+T2s83mlCG6+CjNui9rj8P
1QDu3DAu8YKZmu3hOUIjdQXhcs4HKt2VNaTnSnXyxWhyD3uLG+xvT/GlXK0sLLdqYG1WDsJ8QWsg
L808hquhT0GUAEPdoZ8INm1kDRQt8cWj/n9MHDNBlDG+Zx2M7LLznG2as0BIcoflOVADq+PTDpX7
8m/1hYe/Zh/JZTf+e/aRs+zWCSfWqEO5WHDsUU34d3Nd6hnmbBd1d2izJt+T2LzsVaNkQmGQg2av
WdXAR9hE/QTRMmL2+v/5+7bUwgRJrGi3//HvY2wzJ68tu0Ojxi/OXF1rxWKSjaAVJT9Z7JsN7bbO
pYEg5/3f/+0lXOgvb13hcDRttKCe/tOfZvFvABXJu0M6sU9cNoxN572M6SRXxGKsZ1scRNgE69tf
/V/c9X/AXZvYLv/WqXr9Nfyf96JO/t2p+s9f+r30pR2A1v+sbv27VVV5/1AwScQiDpN/jFyxyWmR
uFeFcBXydOpm/7KqUvqyPQ//KjUdDKuLi/V/ELki/2RUtfXSilAOhljyfbXr/umCkr1bsSYPiuMk
ghT2GUosnwCHmJ3J0GX4/CQYgglFKR6BT8dNggPRfP/xjlrssH+4rHkV2iO0jjKhjRH3T5lafSOM
udIyP+aph2nR8Z97L7ub+0leHVbBuCnru9rFMAJmxw2kscV+9TmN8NVCB/6ZbUIu+fsbzfxzFA0f
jC1s01REUJme9ec7rTYsU5Va5Eea3mQ2pARniQ4hSpoq5qZYPKRjRwR30+4tK/hOcA5qDMd1N1JD
uXGMJz8nP6nLh25PDZMVZZqxTvNmEvkErhgljGFfWnThWKQFyBx8Z1Oo+kCAw2EwpX8ygvHL378j
ubDL//QhO8xNWIG4oBYf9B+HrcoQMEKbOj8KbxZnSyEn1WFRU13zSU8hBcL0CbJoktE8SFIikgzq
FRy/oi0vesxfokKZ97lJvq0pvO1/eG1Yr//y2rjQl3Ed+TrG7j++Nlz2cT1QYTi2wfDkDzSK2Rwc
C+FONF2RKjYejb3Jwtrnde0pdVhgolE9pm440tNM5vvMuA9I/P1Pr+svF6YruQl5VXiDBSfqTzz4
WBhjSevLO9i091qoNJboYNoZE/UGmV+IBcJM1npbtjbx3gyGryUYaKxhFQUgPBh3WR/+hwvT+esU
4ODM0KbjeZxLPFx//KimRlK880dMpbEcdk7sG2fiTbYC4d4dcML6OfXvEART5hrS+CVfYruckbWX
DWYLGQxeFGpc19yGqMKip9tA3bRPuDyOeTGL13qg8NejfJst5J+pxqXlJPaLS8TXxe0FnR57l8sY
XSPtOZSTR/Y6Dm1ik5bjaBAtBLim96fvRQfPDXTVuGuK4mI3ql/VZXNEFM8mE5nSCHqDmqnEGtuQ
mVcbOxas05Vqop6mzyiuzC11GlwZquw3yibrs2ULucUjH2GVRS6NRwqonqlf/v5KZB79y32iHCn5
Ove98OgJ/OkDzoEYBTE6hoM5dPi8l0w/yjGo3SDAxVZ9RPFJuE6l+wdSF69jbs/nGTXWQ0yWotGx
anKRUmxyaQRnr69/1ZlCLl/xAU3dzyEEuTFOYGnYBvjn0Fc/SkBz+yiaPD5fk86xPWxc1ADvPq04
nIXeOh3NZg+/VZ2w2oOBM1+8KeyPYaPE1ag53B4lXhBAy+8eeo8gIiuc3G1jyPD+dmCJfJU++uWh
kFQcXEAzTf7EacRZCJL50GCIeuntfHoM/ftxpQhnbjM2QcksX+YGKFFTYzeKKYUMkzC2XDzAjQJ8
JwUsyDaL9yUSmbWUJWo9XHC7kHjLY5nHR9ueE3TWZXJnOt+nzsxB1cngzgTxuZvnLoWgpTbC7eId
N/eiJapxyk0Ncq8h2MSXRBYtyi9efVulETZjEKXkVD1m8etkNN3hVjuCwDad87qXV7xOpjFNV9aN
D9qpjE1foiyRZu5dBmx9R9tZtCViVMQ3lfLIxB5vWpEtm8wJVbDuJiT8UXPB8EcVkRhtI7RHwpBZ
/mZglJLG/8j7/osuC01sCefITUNqGyHuBTU07c6yxDuRk+x7K6SEgCmdS9wWRyszrgGe6a2i3Xth
Vj16lSJ1ptXnjE7EJaQsjpi/jx5FTFm8ENXVqotqbxiVfO5y5TMya2gCI25XKHwXp+Q94n+aKPtx
tZg2DrAunS4mcS1o3ezq0XOj+FhYtdh3ZfstagMKGaPMN5NHyFWn7LWXOONpUsACrYlZPiZjcqvR
LfFH0vhiL4dmQqHsDxD2ZuXvSFK4cbUYZvX4RBMGEShoz/uRhMZdjHSXzZ3AHuPW6bEPrfmhyBFA
+265iiCwHqup+xjranroMmN86Nvsq5ck57lrrcMsR+vJFpVBcCtQyuWZZYsXKIB8yLLw7qcJk3LZ
eCeEoEesZOr+dnBIAzh6GtnK7ens5fq3byQoPZDuD3p7+xoZwYNihBrZvhfz5fbDRONFoHlzG99+
hKubbfK6DJrgEVZr8Jhmsz5ykyCIWZ4Sqcw3rHC8g2+1v33JFnkIw0+eGrD/9AR0uDfNJMDEGqp9
kJA3wQBjPN0OkKdOVPPmK9Ku4DnUgsW7bgEXYKlsLPfhdmhBL8L+mX7cnmW1nq+8Peg0krG5wb3V
RyEOqOVAa+Id1RiBSwzaNMNbymdGLORKoXuqiUE/zWNVPnjp0KJlxOIQ5GrLBDtfjDI/IUr1vkr8
B+AumuHZwjMkMSCjilSH0FFLqT5uV4XbEMvakTmGdNC4dk0CSG82i/XoVzBlKxLB3J+ojqMv7cRF
LPpmbafOV+BwHjbYTB2lHUYrQIVqU5njj7TovAfKcKkyv+nM6h96Eky76WtHMYqo2D3+qBqUKWWV
POjR8sKN9z1sdugmz6kfH0fui61BfpYDHR+kCrHwzdBSgM2cCyJHmggKfgX1TIp1asY4rmmUeBUa
0DSjDB0M0Ev6OJFghKJPk6Ft55XwEJyW3lc6ME7UpnbXcj8DFVuHKKsBgPmPoDO+tVYXwoD2zUO2
VO3rTgMea8ON4S9trh4RRRnbKI/ML3Hr4oKYmgqTRf4YieGFSHQXepyn13Ch/RP5UgsF1UNqAakl
DeEm3z7N1J6N45zXuEBN61gmNqSo+NXpuvZBtJDfQGn8Nj7NqbZwByqEEm9aGOUjM9U1s+bhTB8l
X0s9PmMLivaQPEf2Ifs55ass3d1tbY2I7ofxm93YNOWi5tqhi113A4MEvsONPWOAbcohI9JvPoRa
VwecsGvawfl7kM7PLqb2SxQ03jbPMcIlxF8JnNFb4UXGqcJwKHGueaHMzpy/Bx1ElEsC9aDKmbK7
8LG2T+AQdahwPBQ18g697lgK73Mfh6itEarw1qbdnOlqM0Z4r40wH9e4f7/TIK9Zr3ZbbGMZypSu
OMe9FfNTbXgZkVbhAh4u8IktmdMcpxBCqIjxOs8HuIn2ZjBpPqHUTg5WVF5nImV3bMjSPeiMaGcb
4Wkepl2Y9K9RQd9Hj/6LsMAaJMJ5ToJpY3ehIEVFGl+DLtCbcAS53/UKlm8wP+jqsXZiefKbKNip
ciTJsDOB07SaibWfz3qsMeZM4zIRyPRe4O89eel8F9EcDeCdHZMqc07YVliBB0uvqSy8S7isAzJj
N7ZOjXDGdk5z08OMDbAV/xB6adkPEFqsrryr4ONdhfcrHBDF+b71xqIGHolT/4piHP2VcK2j0Xr3
srMUmtqZ8Dc3g08Md+LQoSx/cu1ZnsGtMx1rsMOzmSg8jmP9UHdLVQkEyAd9RmAIKvwKFJhg96bW
tIPKaNOlGUhvaVlHuwvqE/a42iXhWTcpfueoT46icq8VLnJgZPR98AeR83CAKvsg46zYGx608LI4
Vh7+Q7STeqPimMqj8msi/njxRhs0j1SU7oqgRM1aodMiSlmA2I7EnZfh/QkyuQu9l76v0KVlBOpZ
7ZJ2p+3w4ETxexVOxl2LQd3mnU1GjV01Dkm+sKPsPIa0z724g0XMGrXqeuvgWdU9mJn6MDaI043y
WPRlf+jHX7WTF3dDoQd8ePVnOSPYHgIm8NihJztXuKkrY6eRwh3SwrJOTGr51ubkAYJsQHUEOSmF
iUKZ3TAUAqd5NZEUrMOJt5BEWbZJjMI4YjHhpuH/aEmShDEnqz1X0NHqLGflzTE2UDOgPUrHNBgS
rIFBy9wTwAweUveS5dXW90vjQoQx9qPaSXBLgtceSvxOLZ4L91dKyeghbLdmpPBCt57eUxZFaTdp
fAyduQojHePdcAVK3HgpHqcv3QDwoAJ0XNbVeRg2qgitlxoTsw6w745d8erPdNfayHsxlypfNPs0
jatizcuxVowb9RLaGn/pJvFZk5i08lGrPtVddrNyfvS9AdNzqStKg2J9aPQDaYJ9eU4j/k7qcOsi
qGRqauOr2yjWplYWH4yQVvHtadf144WZZaGh6DNkPuPaO8n43GXZMYEr0y/VUJ2Hw7l0HVSOk+vf
sUw1N8pMsjdJp8VYKqqWao7UHu70Ums1bY9y5lKbJZ7MOXskWi60Ulw3khuEr0TDAKTKTFEZzoCy
4jSCznv7Tnn7ra481z3ULTujY5UuVeGalIANMNFynS8lZFehUI2IgtjatclTw//pSTPdDUMpQHdm
3+pbFRrEzuX26HZQYU8kqVAd0HUIratK0Gv2FgW+2dun2480Ea2uqjX24+x9qhZCZy+mq+HE1sk1
XJxcyyFPOXtVj9w26qneQ75C7Y8/HzsArRg9R++iiqedIa6SLd2jXT2Mqes+GNBDhsIvn0RqOoeK
Cg5eh6l8un2tc8YamzTK6Ka0DJbShtzOwFWeimQR9bfVw+2ZDz/t5C4F0tvT4ODkQbvjMs43lZtF
W1c75ZZLxnpMwJw8Agcv1gmkF7RXE4nxVFvo4E4hflg5XgUUMNCn1TMWnjXTxpOSOkDnX2UH2+bl
1LWsLtpLviBsVxfZatATMA5sUQY7EYTyqU2keApBTiF2JGai9ewdoRzswMxgS2lqWJngOsUAF90s
gUaZQXHRjL9ruAgFCADjXjaoGGn/CXxsBYrS23NV2vRk7bLa6IUpywbpjIdYr80snda0FGeCDYMn
q9MErlujPpchAlPkr6hyx/l0OxSp7siK+NfzcMJkrYNx3pp8zkyZk/srks20dWnMqSrEx+48piUO
IsVNdGZdjmeGWNtsyRPgN+KzCoN6PzbV1fTnYGdGzpshZm4HRXWcdcNxzN2YSFCdbrsgu5hd+lYX
7ne/FsHZSGkse3Trsiy69AVO+HkKHgXGZVSz15qsBbc1X1jhHUAJXMeIlzpJm/87kwyRVnppmQW0
MxggQsZvVQqztDLjV4NQZDkLC8lu9OLmbL1q62ixRut9116jjUW+k3k/nNn+gC5xGHT/xchphvXz
eyaQULl5lK2Dl0UuvOrhp+/z0WhWAIK4ShtSAprhENvtI4uT13CZYaC07mHxNMLECVMdTBkfwVmY
dfiQIK1bbLYrgRWHnKaAluVQgDaaAvDJ03FQzaapcGc14qPonljnk3tbkU05j6xqZK3kMbaAGTn9
eOht6OBpb8hD6nJPASI/R6Ko10J3v2xDdTvXST7oSNPzVvqV3kt7zOlZo9Hj/KbukVIbIPgU9z7h
HWoZLm8HwjzdOnQPMvZ+NTPvM+6afWW5R6lpGdq28+hGI+T1GitQga8UQrRGXUN8Xq/BLliGsSkx
Osau8WSgUd4VFbkLY5F+H72ORfxS3smgNSX6qzA9Y+u7GiJYMxJVS3gUWQXQcfFx1phFwjV5yOxM
M/np81GXAw2o2WDeNiQLgTapPpJ3K15iiAXauQDg9G6pIKPQaX8ycNwzAoUrJG7evTawFuSDInwj
Kz4HhwgPP3bMnRw952vgWlevco4wmjwqoK5k1Apt9leh9cX1yre6i1I6kGyBbc/P6NYP8cWsmnNT
leqRPiWrr7z+FuVF+copuTNS/2td9dEqqqsPt6O3mbrVvG/Ax6wJwPPXUZgIHPIWvWvwwWRPjiud
WhTMFGB5I/VoeJn1tU1StWta42vP8JNH7NrjqUcGWDJ9ab+sNzQvIfPVfnhoU8Pbz+IJVF5XRsW+
gTbxGEVUDOsRQzIMEdtVik25a+57EnjLws8ufVqabJa+CNmKi4B4glCwRVSaV3yIJNnaVVufy9rG
uZXWxCEYsMY8p/2WUzjCCNqcChNcMeMe45eDQyWV6iGkQI0U4UHHx96exEcphmo9B3jS4pTEjnjB
9LGW2ie9fhSzezf7ZoR2RxIisaAoCJ6hXz707TZ9GSgqH4wIagNV6uq+qKJnZSdoRH194awt0hnq
SYjMkXUnlJRj8nNUB8/RTrj7cSclhGH0CBxu8waR3l+8ybGOLBQuRQK9KWl49YSDPWqYBl+KOEc2
NH0ljH7Y5IvmEntkRaG6LtakgeQbOSSP0vAYt0ZsixK5lMRaAGcrhVni++uOa3plBdV9XzTXxMjK
NVZUaPETa9pI+D7bouowNBXohpwWGrWJoU2gThXzAA4D4+PNAulmqtj5av5yMxQjUtb4aB28xo2k
Aw7fGhZWW37TGDBXo3gpcm9nJION4Qo92unmmA5L9pSlsjdp9V3P6feYAsVpZg2IQM90NE5jnuf4
HMcwCo+/OzZvNuTb09vBlksa3v/12/4ST/n7Tw/Ka3bTED5rpAqyHNZV776rBP5xY6emu8Uzu8um
PDn08BwP9fIDVKZOc4H+qHJQmnh1CvQeK8Pt0MeT3E0/Q/bglliPLNbIMugQLhsZS6/7rqRb00X9
Y+6Xl8SLeT8Zmrq0zEBs0QhFYrHABDrjNJv3JGh07DQNvVXJIo8AlrELkP08+TTEgU6R4CyH4FHt
68bPniPVf6mFtvY3hzE68ew0Bt5qrGv8MxK/yr70BkW6N20Vr9evmHCLF8+fihegd8QMoHfshyPZ
gdjnLT1dwymqNo4ymk1SlMRRE6Jc9SneiFAcghbG49B0VDKm/DjbPmquuc3MlUFq10lb8L29wH4e
GbjKMjmRa/yTk40TuDecI6kLBIWbMJGicnrD7+FdgQxZe7AKJRvFdRzNzMZ1U7ADnOCZkfFFmjOV
lS4Ninsnbu50UeTnqstJoC7njSFoz/dFRIFoDOVaNFtTz8mbm2X12c8pNvjYfzcN/bJLkuZXSxbG
19LTww4QiEbGEfSPnuHNS/uh/TESw6Xmdg/xxH5WMAT33AJkeYRh/rXI/TNxCsZH51O9QxnfX8cs
REpGjMKyCdhi+ws/gpIaD9iHQo32O3ycR9eP1K8MamXf1muTMeY+RXfxX+ydx5LjzJlFX2VC64EC
JuEmQht6z/Jug6iq7ob3QMI8/Ryg/lG3Wgr9M/vZMFgsEiRBIJH5ffeeewI4h1pFHXbopq2PNDOA
czUYyGz037ukDe7cnoaObCnysqC2V/mUiqIrnbGyU4Gf1XPH7ThFbwGMMbi2NDWluXGVI8rcqiUW
ttCtD3VGYx2WhXXxSz+hHphrK8VqlZNdwfkaalesWOz/MMp6x4ISRklJKo9vZ1ckwNoDxbaDPynu
k9QdjiYruMHIg3vcvORk8Rcp7fjM08a+NPR4sbuDIahES+D7kD0ErBGWUcsq2K/ScBk5Mt8K6B6W
hzsKL5Ry2/vnITLtcwQOnKQd67Ny6mFvvmV901ygWmk9atnQVPVjYYC5sF1N7LuoVzZVIdEFVunZ
iTLctomb0B7sj3Qn4Y3I4Sy1qL3VU+s9FkyJRYJRlYrvDXg3ckECLlJa7yxKq71ray7Gta9CtXbG
b0CE5E54cDwViqvgZWC7wJnzd1UVbKLKxyfVh/UZkgawuQ4NlTLCFSAXbNe2w2sQNEzRu0q7zGUp
1zS2tI2sO019Lw0BmzTPuYQ1zguJNbiki8A4YFc1qWIQ+KXrHGP9lDLmj0/hUKI7G7p7fq1hb2Uu
a6BYjpsMPPLCdoZu4dqtvgUZN240DjCGCNKxiFMfY6rDdc7zA6N6dhs7WUraSOWgtkcJtoYyp3nq
tVe7Ta+ZWVe3WDVaKtB+c1ZS2B6CS1rVkexuDq+D210IqFNPftysTXYv3ODsBcJbd4QMSQxRZF2y
oXv2MyW/QZZzQsjOGdgR2aP2tGziwbq6CHCWMe7mePTr60hp27fp2IiuDYkSKYMjLNG70YqppJvf
SqNfZ6YegapHy21ExFPVRjat1CGzl4rD/Dhdt51hby3L9Fd913yq3RAcR8UkB0z25Prt8gpzZpr3
7ZlMJCD+PpU08sy70jG3WK+NlUrC2HquHNQp5lqvKdETk9VTQRDcy5hotNAptd0QsztQeV7C1LFf
q0fYRqnpNdcBgMWBpLp7v9fDSzQU+jFutJVVQnvDSWjihCjyswde02UB6eq4sVGfbIKBhWdAQa9r
sSOONct/SsXFM6M9s3A12oxwZ96acT+E4aE1RHixFHrNTJJqa6FWnnoNfWZCNp2nm6BmODSqBt1S
pbBR3b/pTIoBfYX1UngaRJE23mgsQtY+XQnQvew/JrYWyWxOeySk5LEDybIt9cpbalVmPNpiAO+X
8aKiMYm9AmtHRwXaY+9F3yUC602BVeOQtXcoxUAoDuoLQfawFjLiWwKNn1gkQgPmMwZ7vwWSHNCf
J/14uNUiy9jmGBGXnarKi9XTA4am60WNOI0+mDm3z5+EFgUns9bLJTlYGCoKwJADIj4OQiW+ddjE
KnTID9ONyNuqwZY8kaXs7V3I+v8I/AjxuztYx5w5o0dm2yqWOrF6jl+eTQUNZB9QNTVz7RwG1pOa
CjRQuvFEqwIoaJaXNYI7phZaRcNXd2rqSzpHn+4UKbllsKn6pgvXXB0QDbY+6sPGQzbLpfdAfsR4
KEQsySwaThoTipMx3YQ6I3Llt0dyF80NeqNy0dKWOoQWzeYi1B46UHBbL4JsqJRHKqnp0TcybVl3
yg/0iyX9Ca94MIQjr0ocb5GTquZgPtRKZT2MFP2bLn6F4tWc7USrTqTm7ewOcTPaQg+xKxcAl3Vi
A3bgUpZENEqniVcehbNjmggCNf3EQd/ri2WpldmxVwAXZml/ViKmfIEqjFWCibEHQR1+tyKAt21g
ioOlJs7ebZ5SP6dzoJFwB+EPq4zFhZ1yKz71RUUAwyGMi2LtUbJYWJPykQ/Yo9ajK7Bwa23TS5+i
HwRwsdQVX+4j6kIVtoZqV7RwQD2JjyNHS7EwQ64vo+4h8BRN0V0CE8dClNCIl1nzCL0dWmvnRcB2
M1pMJCYAOA4XI/ErpHja1wrPzrWZbuZhJ+EMRocS7+z+StOSuXpJVNbFntrUotfqs9lf4VIHOydi
hI/IrKF/psXXYLpnh8p3jBvQ4BoCOLtEozfqypWsEh7zMkiwsj6JKNk6TGOPldVjmxjjZB9EKSuF
IKDLarMCdY3HrEq4TAqVtGYMu1y5fevcNX20g11wJvuGIMQsPbpdHOxLKOo7xr1xbbgavEfG5m2S
j+8BuX+skFP3HijUOWsq9dXDpLQKOitbq6N209Ys/NO0xQLCjlzWIUYdovuUQ6Embx15Uxiz3SOO
p2zqmttPLlgd5vsHWzX8h6rRKNj1w9E3Wx3OnN0uEPl8DoHAl+YRGaYEwNzpG732KnkQZCkuKqak
F63wvbPoJ9iSKdeCAspBMtXDfap9xF25GcOU7gGT0Myh+peSDEVvU6eys8UaDx6/rDFFTUmoQbNE
Vx2e+oR6gkwRq2pVeS3V/EqJfh3HevHeSyT5fvtp5lm+89x6eCgoT1NaeMD7CoG3obg0Hw/zkeGp
BQnCarMumiRf6Wnq7ckh4Tz3Q474On4UFcRJh3LGtsb0cJuxMh0C3UNnP0ACp1RGH+pNBo221Lhu
gKjLqpMfaQ80wNVVktHPkazdNlS2WPbR7kQ+Xd9hjhf7MqdSEfWkHsFK6Z8y1/yu1CMPgVDcMs/U
H0c8Zqts1MftPAgbOV2l0GFOZ/bNJzGZ4TmtapUQujInIJDOZhXpyrZVbPM81vZTkOfNQ6a64oxv
5ikuby36//dWbIYPbqVRoc5CbRtELjIBF0ez6IoCOv90d/7bQNb0dW9O5J3/DIAoLO0Qh1FqNlwS
wsjdG8K1x2U8xWXPN1nWPWtVnKxA6GzFRMVp7YLOvTpBqr7uxrS1991wpticH+Yb4JxAf6Zl13wP
3iFXj7yhAM4pHy0iBzs/xkSQxDRCoRl93c9Coqj8yiBCQVeSPUzK9JB1RNzPN8RmYaS3yqPWlOq+
NtpvcZOW62jGIc2u+maKqp7vYQCyGMOt52jGgMnJUP51d/aWhxOTqLQZjYIapgl95T/c87OPfv7z
541pB+EawgUlkpm5NG1r3uDXpv7+WAUbcLT9fJeyAAOmMdnbzb57mp8Wz4/NG4jVHAbW/BF+22AM
r3KNmPGppEZ6ADjPDzGb27/+nh4EvkliIqIMbALGxBHLCH6d2ET07iDyTfd+/ukFII3ayZXwj4/P
u/+3x37++fP1Bm0e9PB/33Limwm1g6xlas8PGPz8Fee/8aHzU4ZAmDj4VRqXoTig6BYHoOOWATUk
RZDhxtuuc1xKh/fzExTx4ep1AdK0L/AaTGy/ebs2lmIoV9NbeBO0a/7PfI/om3qtRs3nz4fmx4kY
/eO5tevU28HO9z83Nz/ja5t5T+FPFOjn0smbQAWvOUST7WG+N9/M/2gng0IyWRXC4t6l+blvJkjC
IC2MdxMzIClhSjAvgodlJPv5Zw7mw+3nz0pAqJxOqvlM6sMW+sF0A2O5POC3II9xDIO14nf9oSyy
/qBTnqeox58/b+bH0mBkZahQNY8bj7CFJM3X8xfxI06S+WawK3/tx1WPXMTJHt1IInVCL5CYNJDR
uRCOgq4pAF8Yw1KzQLySK0RhQB3WTmpvDddEseU8KHguFrSbt1Ga4d6TFvEZ5bc0DB61LLszYkqw
XT8FGDI7DUjvGn0N2cGwZYKmHx2TJT5uyOXACg8kAqHMoX4FAOJs9CH+hgOI2FStfrRy3jBtps4i
5zQGvWcgV3uZ1ViRvMDf1oZxxnnFUqlEqOeDgKUK+qSX5rXRI//kC38TjFOxOfROXoyK3OYDLrqF
PdQf1OLoldMYXSAAw3jIL8MG0WQsaoCK6wbySzqUZHFQuYNmRjwzM+29Z0EqF5iQjPbcT+3VFi5M
bUVX1XaPYsAHR7VONiU90nZYmXX7LJLqhorZtvUeNdXXVlgJPwvzubEgA+eNS9BX/MlovaIJyPfx
w21EWBRSheFzHOnei5Sfm8asM2AC9QvzUe/sd0XdqjVG5R7btENQM8mGtgL5ln6BV8cjycB0cAKd
xQKX8VCAuDDbbBnCu8ZySCgONSBskeEb2ToJSw+QMZre73PEFhGdG5mytvS8mxCW1NIfmMpnAIjs
wi6W7spICIKlm0NBhuyfTUcBFScGNntKxizdtAapA8kbibUg3aZZ16zEDhDIcO5hH6evQBhckNA/
d7XX3NrqLsss7Ojlsqi8TS2927C5ZPlgrHPwTsIl8dZhXrOC8SFZ0ya1A+g282kEWjQHDW3rIbZZ
9CXGUyGoSup6eHYr435odGDiMPABk8R3lKjOfHe830OIojhkXWWTENpjvVoAcdEXhZU9cXb+0Egy
HamTRjUNbib4e+FzcGmavvNGIn9qgxBqCZMHUMcHC4iaU1bXKsIm4bcyP8xX1OUX/cZriuehMTAK
5uFHWMDjQBO9QiHprUfTxnSYancD5BsgrytYV0VMvg2kJQLIK1VfezpWRcxb3rbqYQki8lqqKHc2
qlKSIxw0/aOetPqmV5RhzSxZ34JowT6IK2dHeoq7FEEjHvqhQJVE4NvoBqgB0tR8IAa5vqWrvhmn
ZcP8kB9j4Go77U7NBoWrkOmu63J81T3dPKeAcvd2BLs8EpQLRl+39z7uugelJVjM8Dx1Q18RQafp
PfSoi/dEmZiY5zJOUCO0KR6YU+S70Fce36AWRXYrrGy8x/+8yiviepWBhHNqOOPGReOHrgW9EvxM
i8pELR/6fogusogeuVDIh/mm6Q99X6v3UX4KPbYUlca30jFc1lhe92BDBFhFxMEq0fg9CcP2oBO7
cBMaCubpdGMUns5Ylbg728ZR6dVKeOcH9gHS1imfovakiX1yNOkRNK0CC+/OaAz7rtfCzZCM8kZt
9fsyqz4DNXX510CtejCyqyXws3eq1u0dLTYYNSrENsQtr7S0KtapW+Fnro0LYaVbmWfNEeH3O/Od
eEP+DRVMhBZMF0VHWuNTWkQOs/+uWnt1z1HQYS9KAcXJDmILSJB9VzAtTKBDWY44m/ogzpmOXJEc
kmhjKQNw3zYyl1SxE8r+9jL0A+0kNHFbSkl3yZr49xXHda48G2R4nI3GOfXorkgHL8NVmgawliib
ririOlGrp8Eaffj3IdHvUVYE9w3l+cBr0kerI9apdu/NwGJciZ+B0HUnzx2Kc6RoIPNR3ZT4s/Iw
Vw/+WO0gpzurf68s/mfbEpBu0zZM3ByahXfoN6vFKPXIDW2SF2PNiXedpOndpB6hB4H96CBavO9T
kliqcdiYk7ijt5rwTz7C77FkJM04DgOqqpmaSiPQ+E3O7npBg/u7AcimIHfCnHu1fUYApQvCFRey
VxLyIPGpBI+4uSQxx4W1pxOdpUD3XNalQW4GhcPjJDZVpZZepeM/NDSX9yxXVbCKUAImHcu/33H6
JLj+B+MCn9pWVdwT6PAFqvd/VLzjZkiIN+rZcTD31wkhV3tfehfNGJG9E7u4NaWTr3qp7aU1EHA+
pvHrFMwh4o+wI325Fu57vy40J/iwdPUpp5hD8QfDpBOZgvGLKTDVmJs6h7CYhuF4+JPP/0/mBj4/
dBmBV83ia8yC88/3uzDz67/9RfvPoY7wzAB3YKjLmLoLJV9hzuNLgBWMEVTvUWVkkI9quRkT+wWq
JsODOEdYDte5nos12v5T53yYcVTtRmKx3KkCUkbFK2feTdQXxbYv8m5Zp4G5bSJxEU3S/r8F7Pv/
Bn9kYrP45edevTfv//H1wst7+v1vf1m+J2Bqqix8/9UD9vWqPyxgmib+SoMQshCHLh4SgdXoD/oR
AuC/CtWkN+paGsgAG7PHL/QjvEIurijdpsekGn+3gBn6X03DcAQkdscBDeD+n+hHOt/n19ML35eF
AMfiNDJUSEtiOnx/OTwbcpWLsm3pbXeGu9ZydVM0vThJFcm0XwTyMRd9tm9F6KzKkMhMhYwp4rLC
Yktl6156efqQqsmnn+Yn2bsBhKHsElpgXQLSjPTsmqquwmJpeAsVp9gSvST3pNjsard47Bynv2Yo
RK5u41ibX36Im68B4j+yNr3Jw6zhTDJ/GzemLyZUF3SUTa/E0Scr369fDDtDEbtBKy++bqTbzoVz
1IhP3PgmNnYk8TkdMa55bUSiM3ECbVs7p6rrtUsRiO9NMBZHt5fX3Cr6s64l4NRbrOKOzmWoigsk
QlV7Y4foE1xBvo/WQ/uvHC85e473Db1kuFN7otUmy62dIgbR9FquvaiQx9ABD2+p2Y8mR6FW4fVZ
DDA+lKzsGNiy6GigzKUUj/Git2t7Owyxv4b+7x2NoLvxFMVZ1Z40HtuJseLaIjgGazNTcPAMjnJP
idzYZQI9q4+E/E/2qfWbLW7ep5bNSKa7tEmc30lZILECx3KH5uJDWdjINgg3rgTo4je2/yB9dWkW
k2+CJurRCJVwmxXRW5N33xzh19vQLXWK3NgpPFI7pMRT0eRNizBV6osyYu5YmffAD+M7DZkhOxqt
gEvJufLMFz9pJLRwq1sgzcyOfq/SEXAAXHSQI5gedw9k9tAqsqL7Hm4nyySyy7ZJAFbzf4qjwbYk
i2vFSQcqJ3ewO5oepj50RKuSLOjFoHfag2GzL10EmYGVPg0+UWV22tFRKIIzbpTrINsDqtZ4GQ5j
QzqeeReHzriLAiwNenMpzbY8GYSVzLDAnzeQLWg5DVH4NSx/9v/lf8//xTGu/fPJawuDdZpuW5zD
xnzt/OXktQk46pQiqS+Z+UG3LT86QMrYdRG9y6mFRd5aeAQMY517KcJtXAVry8vWJWAEisoRgXXm
paWQewrxpxiBAl5wBbtUffr35+I0sfjlEq7amm1r+LZdnTGGm+mw+uVjmmrvi6L2M0wQSn2IYvM8
i5HNgJAxdG3un7wdea3//H54t/BuOkBDcTv+4/tB8x/GsgryC51yTFCK9r1sYlTICtgWrdLEZWhQ
6oYwr+5LTqgFPe+V5aIud9UGLpVQ75hLD67/1BhqukeUw3Bmf0RlCzEzVJ6oclEwhy6OLwt8ZO0O
9hkpIMxLHW1lrXrW+U/2328+XXYg55pu6sIQFsLq378QeLww8LM0vJjCeAOOEyDu4+DvHa1iuPIR
XVkx4ao2RWvsIsrJYCQ6ViNrrsgq7yZxI6LQgIx7XoTlhySMQruZb2Lhfievwt4bIacg2gqIWzgM
j/2YNcs6qDY6jvoTsz0qK9nYbTratpFXdofSqdIl2mvtMCpAl9WwFJu6spOLakOu8MbIfnZT8Etg
TAfNo7QetTbUMFSOq7RZ+u5YMwQU9cYvOmdB8glVbEQ8WuOCw2BpD/MTqTQurx9NrSLHqui2oyQV
Kwqu2slxPI2lcTzufCupj16edSS5Ndnl3+/3392W037Hbo+Cy3JJFLbFdP79cuBiTYMcanqkFTrL
xqOdo0F6vnVMiFuBwsArYVZ2FfpwnAbfmNhH31koM5fOu/cytjX4CMK6Bvhz9nGnyG2j294dCaLI
U6bn4pvpDWX41rbxRcTGvtet6C3KISOlzhBcYySgNyUelkWF6WU1S/KF5hFnXdwJusArOMkkdMnR
Xup4qxDgdaeRivWK8rOy9zPtvtOnLFodmWYwOnI5grTZKaZabjLBOj2cpqNK1u36kQIBK93k4uNo
xf75KuO+uEJ1rp6EfVvpdf/s1GZzVrU/cdjqILF/P1cNYTAiWKSsaYKrChOdX3exVTmhWhGPh0Ib
OFOpJdoRuK12xK6swsmh8p8w6d3N/5hvesejKU0xTztWFBTKzc/XaB7pFWNR/fLQL08x7UgrF/PG
f25NTkUpaQ8Fqolpu/O/PSJz/7j79czRUpQlUlkxwbpheEyfUkG0sYdbvfnlhfM/vt5y/oAkJ2Oe
E+Lp6zFj/gQ/33xwY34MIHxU/QMkcv/qO/189h/b1SYAFjnn82eYXjHf++1rfX2m+T9fb9oW6ZU0
Za2SMK8bRz3m0+vnJ1DJdnCMTH/P/5lvhnn3z3cFp2xcXgKu8VuUNCOLfZpahncM6R/uTGDDdYtM
haFPQutek/PlbRry1pYd89gnaY4/AFnHm6F5HJTuh8wJvWlj4xSJ8Yfa43GSA03emOi9nrStIO4/
Cnh92L8knDcw2Mu+P7auWjx6rX2Jaj1ewHj1t2OVPess2De5OZ6zVl2HSCC3RAsfueAjrNYS4kYz
ZW3oqPXgUlqLoqnwUJRME2JPv+g6UbpDf9spXM59aFohmDEaoy2U8hCaVsPaPJ4MlY4gLdSj6Ouo
/X2XMYy2km2EDp5/NfrO7GxckglkrNPwQKAmzW/degZIe7HCb2UkLzK2ozM1nYnO12xiq7rRpD55
FYc1+CkbyxCEudSiS2W3yhZLKBHadIS2upHfBUbLBcliZejIN5Fgn6smVj4V7pDoNdOoYZwLcGaR
oDmXuzS0nSJiY86yUCiLx3GByrLECxwG7gL2wgvyZWXhGIfYsC++XwdHBQcswFEq5Xjrd/h41nVW
6Sez9Esejl9iT6WVJAHXJ/03fC/3uqjaVW7pd5FfnV3azxiy07vRF+zguqA9XAeIoQ9K5j0Q1eyt
fNJdc7VbZ638tIneq5Is3jZUl9Ail8bVEG9xUyxJOzW2dPpJAzOQ4WIowz6XbYEUacec6FVdI6tq
CIkL3ymldUQXbR24Yh9jWrCrNkjCTeRU8OQ19gM80THqPykU36V2pkz2jfWQC2NX2P0GfIS6H+yy
Xik9B1jmkEziNae0zREPSQztAbpngWS08huk1yaX96A8IY7cWoP09i3BQYzqGXsahzCqrkhf6HVA
D7mNmN2kDMWx/aiVcB1Hoq8X9FDSBF8CBO12bY+47h1Dpd4m9X1lKzoFTwVui97/sLv4kPRPwoy+
WXm7AdEs16aI7ijRVifHtA9Ecg8gRktnU3YtKe/yAzTaieSBZEldsOE6v5CxdsrK+F4SLBAV9SoU
GRlN3YD0INlBdDo2uDR7GNPXrhBEs9IOKWp5U5VWhepTPo5qfh8Yhb5sc8ta+1WBi0Rv16SrS5pf
MPtt393IUvgH19NoF2cPhiy2KpkMqzqnH96iWaPVmuC56okVbwRDK8WPb6OQBCsXTbfum+VYUPAs
Mttk1i0vCO7ihehQZkGPLiol2aqDdTF1tdpYNjh4J9AXbozFoyOgNYvsD6n4Vwas5ODU8dPQEptE
5vuwy3TjMHhDtjZj9UDUt7mkAsxJavm3+Dd7Tq1oHXjvqQXIw2CysfGJi2S1TkjRgI7b8oeLfLCj
5ArGcK0yIJJMmdEZGUGL107bUWmOMMJiLU4hj1GCrx9KyXpQG7WTYkNo721O5T4rdiPzy0lM8shk
axNFKJQsP9qQxnfS1BrChV6+cgxRUSetbmeAkYf4iMez7KCLjKX5qjjsv94k9By1KdzFSQuaEj+8
6OOTYwHssDFZLEDb3YMh8lGUZ9luCrlDh4KVlej378ib8yWfMFspoX1kOfRh0gsCY0UL07TGtXCU
JyU0GP0s/1naYstSjETBEbihoGUfRue+xBoufVtlgMSXQMrWSh0GcTQzxkmaV6sxQrGdkG4j9aG+
gfhKYK3Yt5As+QGMClVbEa8KArUXOGzczQhirsevQespfoslCi92ZG0hr0ua5wApaB+3YPpsMUEH
42pFFfcymDd5qej73quxPhRWve7Gnl6UdUu/w1kbA4vGJnWP1VAg7nDR46p0vftENbZCaxfIOUF6
Ad1z9CMqcNttzPsQ76fPeEiUOfkINF8QYlUp3dqEGWhDk4h10c5LPLTT5hvKMTwxtH3jzHgwKcHZ
OIoQBgd7R5L4PHhuvKrD8V4v7ZwvR7qCThF9I413TjC5RSf9GDNwLoeqRkCol9uAWfUYw6vHfKyt
+tjfpsQl9y5unKGia1RF/FnZxVMZq3cTY/o1g41GEx5fvQuDTjGsl6rsLwFDZ5GOdOf0dmPbEAFz
0LVtajq4y2jLdiQMA77CDxahZaKTMVBCwc+khvSmDY0ZtGHca0oSUMDJGQF0JVgBAnxoFUNhZqOU
q1Qp7Y3buEcasuaWwsSNHfX3uFp3eR6cVel9b7P4u4ZCh3y5fmeOYwr9oX9RybhZaIHKeSe6chEW
xGpE6BdLcuQmoSQBqS2xemb2jF2UQZqDfEEPA5sLq6bALPdBeqqJw2KAQQIjPrvQ3Q2Dp73opiLX
riqQa/qucsFSqtK65hnzzfxnjAjpCnasP3rEkq7nl02v19gxn47Pe8txVO4aiKK7glBVfPp+9BA2
6o95GzUiDzKz2ueS6+lGpKpOjJqtEF+UZMtx2kbm3ErUbh9WFIer3NSCS9/k9SlpDW8FXlp5lVh5
523ZI90wm2v4ra70OeHQSbptAcMcQYSooFGTd+AR1Tcq60crrJsXRRB96ehKfqLs0p0VlbaGq7bp
Gw2QzfxUdj244dinPBLIgdVbh7d4HKtbbCHO4mtrkkSVOvnUbaUj/JJQWjVzmoODuRL/RWs8koX1
Yk7vS4bwGaBy8DK0yMvRPwWnrm3orsZcMgrhDm+jn6ypWJffepuQi6Et23umPEfgqPF6ANO5k1LT
blWU44v5aap4RhQsPoaanD4jzKrr4PfawcRhR7e1Cp9s3Xman4mz6xKlgf6Mobpfh6jKj6lS+xfE
XAqQbc2VyltGjnReEmSPk7xa4GOO7t2KfCh9IMTUbiwFd6Ku4cXju0A0RXae1R+EgJO2PTrBtbVz
92ARJLaRJJWwgnce5h2kJeUNl6vyOTGJDuE86I5lXFYX0+6iVQ565D3PYedNWy2ssCVcOjfvithL
dlYu5C5rw/IODje/7PQUlEQLJ3C8dwS7QA80RVxcw4qPipIo69LJzSfPDe7np2IevyPXlLJBqTrr
qjDzY8pxd6kAgzBVa8V7k7h/7EhHIdxyzOQdlsGaTKig2Gldo94h8pBfb9xJ2vqt46LgZBtmjfC3
1YbiVKulIPWsR7GqpvlnJ56VMdHfpReoq1JW6ilP8uaiUx38ekIGHdEQ+FJona0UBbS7VACdDnzG
pUeb8JPk86TqtI/UovspRJefB9EZZ5lrwWp+i3TZSw441aKTDNJiPHuWXZ+71kpXWEntD3r8Xx8F
QzkDv+2enaYKzxoCyVWaO1yTgQCdPLmbn8WUz1w2vNcl7xXjND8BB6LzPgDTmj6PBWt3mQ2heokT
0Zzc2jRW3TjW75KExa8PFECEznPXuwyFFp3U0kaU1pjOG+3Tr2dQhwDU6qTllcHTPAaDHq2bfGje
6r7++tamCwaBRad2xcYyYR/tYh0w4r0GHJXzu5CJiInByIIb30G0m05D07S4f7XCnKey78eGn0d3
vfom9g1MPwkd8kEkwWs2tJv5u3iGgxAst3Yh0lnWBuWIcCYDcmGGw0sEsnfeTgNiZVHaVnwLnhWB
FNfcjWUp0Yv0s/28HczE8Lijqr+tUaGSszISAUkC7jPTg8P8DMitLXyM3L0dy0Ls9VTtNxG5z61u
5085yYAmfsb30IlxqahDeCSGW78zS/WzU+L+nZMHVzg9/6uDFPKsBpQ07OkFqp6cqEuaj4lueDsw
jc3GC8ji1erj/ELdjEhyp65x4HqerA2ohBsL6c78T/g5OAqHAoCl6TQXcvHSr61G8XjXdWr7EKEV
35tlItZ5HA7vVsfkBlQxdIJ006oB8qdELR91Cnzzx1etZibZGOcMNNZVS0KY1tPHlBLYsWnH9y2y
m0OIzWk9P57hnk3qpnsthpzZCUF3u6439afRFrv5IxL57qPdHzQIPqFxY/pE9syvtGJckgRbObdY
6/WjHBirv/7hgdXE6fLi9I22zZRq3EIui1/UEA7FtC8JPBxWGK0pHKCCv20GcEWuxSJNcWr3psi0
Bvdlqd0UdWicxqYjT2D67lDu9pR5Rgw7JuszrScFmvb5a6EytW+H8YY2B5wq4cXrvqj0QxiJ9L51
lNevT0VuHGlQeXdVCc86wyiWX7u6DsZLjDfmUeJk2DduzBq3b+P3BhPI9GnbkRTisg7NPYh6H0Kr
R41Yz+++9k6NNAc5Wc1Y7tkXMyBDeX67SmsfOwqj97bWJYfeSLqvHxB0qc6F/g0hewsmKeOQ6XPr
0alClqd8SUWbcLPTIdb6nXedDztCg8Sbjv1HDz57yaXb1+Ie8q1eoeTQXhoPL3peJISQtiTaVpH1
Rm4MrW3DLM95gPpZywy5tQCdnYvYMjeOPYyMhJKranvnkj+4j2xyUjv0yQcNyX+nCog/bosOEEfZ
FQDU3dBU4py79Vp1CnebsYLlEvOBuE25gTSPormziBWq4RaRsDWgLlLebKegPaOFGis7J3/M0QOG
UYf70yuNQy+dXZWxBgztxj7b8GqXvmhJIgppvI26vFcS8UYZY5fAVntqdSBDui7lDlCOvglsztHa
LEjnlKCPxyYuj14JaXe+8VGioRFz4+lHw0U8K0rnu72Jea4lWLTqy2DrTMrTn4///rz5yfONMekV
v/5sRbD1s/E4v2zewPw49HEUbvPdnw8yjAPdt6fGOiHUrJ2IvzzEkiQogb5DKuBYR4xRZ7YFTgix
11rG2RMYEuovISugQGng9zrNUxi8kEOM1sdOYZJb5D8RylwcyukmblXmuvimcFkQIKp5dXfompCd
qypwnfAhOeyiTWK924067BXoVYe8SprFKPJiLVva43QeI5BXV1sQZj0/QUJiPsRk8B7S6Wa+Fx9V
ilNIfBCUJN3SRGN1aNTvuaLwhYJJPTrfDARsjKYbLOjG6Bu3Q33XpsNEfX5BBQRtLWQBQC52bZMb
LszymtrGyfYrpNrT7uEsw+YXkz+Qw/ZdWEQ/EkshH+cvR3W0OBBhnarFVHLEo9CIj/9m70y2G0fS
JvsuvUc15mHRGxKcSZGahw2OIhTlmCd3jE//XzCz6q/T3Zve9wZHZKSUFEUA7p+ZXcsUP1Vjp7It
veTV6JdMqlQveoptW2Z8AyVRvFeGrs+QzIxzQkxwe3/u/q+lZInukjSOuwm7LWmR2GubFa0BIQsF
XKMW5ideWGyltJPX7OKqfCl/nQGF8UfbsRx7gQmFgVZqNxogenwK/YNNdzuO+DeN8O7mTvL+b7B3
JbjxViWcrcgFFxNlcRYyvaLNafn//PXTnRb78f1xQdnuOh2djlJBdTCidC+RDEGFdeVGcKlCYoEd
P6Nah67DyCFNcoo7Zw8oTZ/Kda/ax84uOwI2CKlpl487U3pn/EbU4ySZhymIhEfY14G2ndvhLSHV
5FWNv68w3hzZLNrKSY6xTrEWFF7K0PqRISR8+bXjj9jvFup1vXRPGak5bYyYYKE2Rr8HKX9Sj2A6
NtMMec16sPuy3sFUuOYzBcMmjun/jrPKxdF9D7a2aBCM+LWhxCpn9xuVufMeHMbbnATuJcoh4HXe
TVsiZrNJc1CZ1vDJFj+kHPp+nZN73LaNxj4dP8smxSaIUTXpdhFAUdnhpF/aB9Zmn007x+ixYfcg
G7RkhoUw92/K6eaTSq38hEW1fpqnBk7+RJ6DWLe1TS3SeBO5mTUipLeNqsg69h307mgkyDaNrC1G
guAetwYiRpoF3aIqr37nbAHBRCeRsbKum4QU94uwh+iWVUS3rTyn7JZaxieNWrsV/5/6CBumJnCW
JkdjQuFInYVPMBjG/q8wtR1cJlV7W3cpUfurALtrqnwnreyULj71+4FCy1sgdYPtrHn274brxUMc
//uQaUa5Hipo/bqn/RYAzIC3QcmhquOoVd2bG2sbCKiIDQxEPNpVjrrGKe/1Xw7h9u00mrfYov3O
WxpFCj/dxxYbHfxDcP5tB9TAHWreY7DcDVZ1vpPL//sAdBtEBwFvcirVryguAkJbE11yLnHw5ZcA
IkhFXE/PQVeDfbkT7+8HRk7UnZFxqfrxIBdbt1LpNSlzZ5ubOL3vT9159PevKEXCh4Hbfl46nnN8
iTklUJakxJqDOVnaRvfGD5EZ8Y5pza2ACMeZCK0mp0+AcfA95nT/nIM8bbkaasHU36uXlZhx9fkZ
CdpiPGcpGSrdjFgcedxGmzzo/jrcH+JB83IcCvyLzvjcrQYIlMtvcj8UluaEEMCWYRd8tHk51LDo
N0XZ0Uurx9a6nKuHqtcJgXCVjyNewv3g697fX0X//oofRuNLg5afpYruPtcYjvevbDgb//Hw/g96
7YVF6tZ78e8WZGuJf2S0nAvbTLexQY/e/VAsTviIFdtfD+/P+ZmGsh6TO9Makifkn7kZUL6Kp5/w
OZeD105Q5BLN1rTyl2/Nlo4+qIjV2imakaJgbzzMPTtJkjgnI/BzaCCFKEJUN0ajeOhOJl1/NdVJ
tbmdB2KF/cygxtYfI0X3cxFRYg9ULF6pieuFWDRYTREWzdtFKOW9uh9cVutkHxNigMtb0i3Nh8SL
mVIun4r7b5K1nEMR23Vd25PZBtifZN+UxqQnpxdhMxmwwpbr1P2yRf8Hgw9mhggh0Y3xWrdC9chp
jsHU79jY+zG6RKgBA6b8peoPZps4ZHTCs0Xiol14nGpmqRd/P146zUQEBNSkEifUmaqt7cKi1jEg
fUMdRW5F3ItjCr1VZy64WE+UWxKdL/mScZmWc+V+Obh/9b89J1w+iIFqUFz5XHRUfWxq3AaXdC5S
qoraeJ1VWXlGKwwkQ+YFOUcp06yLcecVukLdZTOG9+4lK+FX6GPqX0fX3HZsc7/RYDBCBjZ0rkzN
/DWo0B0a7dygSV86UhCMgAXPW2LvenN2tnDxHCPCmckYN19BYV4SJNaXAijIySeSGmbPsROMT1QB
BA8lHoPK0nr4EAiCVoy2ZCOJL9hrgh+JmK5DU0/Qdwh2Rj542hU2KHiI5oBMk/cxs1jTobO52hWE
B27FQP8Fq/dChXEhGCmny3bFI09peMOjyYR3M/oNVT9UMD56jsM2ytAjGi6nrTlr5a2A9DPhy7xF
flOuzQDppiWO4DF8+TACmx7TZrlapyMknKzPzgY+sRVVXNXWNfPsTIfYjDrjm2FfiOAl79OfFv7w
5f6IWTxLwIo+9zyFvSUDx34fS1oeNM/46mzoiZZt4L4wi+R9tJvN/Xl4wKgIZmwcXMIeb22BW7lK
nadgqD7bSZhhkFnMlBrlEjrHAGPOzksNnfbdRuc/EFnNieuX8r0yZiccRYkotPyrn+nrxslJkNRU
28tCTBDSjFg76BX3Zq+f2nfPjY4s54NflIzy97DmTVZU2U7XVcwoZ5sUw/ikaKdKiWouB0vWCeaJ
MYAYjCOdxaLxrbQW8wDGdtFFHRsDFh7SycGiIrez93iD4uW/WZNMyIRmF4SUboOP2byJ5aspwfAa
J2TDW7vk1HFUdpSZDbQ3b0EBOO60nuapCvF+Kd5q2azhuE6QL3Vsbkvpikc6Y513E0jF2DH3ssz/
FG2nrzq4Fm9Bn6FtJJJhGxH80LQwnfm+3W9ZNyjaBbPkVy+eg6zfi9rS30Y/OdI/GK9TVzQvHsVY
h3Ls4W85z8yT9QfyVQ4vgvoOylZGPHJyxvY3qgu5lHHjkiAD/5xxKwyUfGybojuNRhX9sQi+baTE
SrQxZHcY2qZ+axE4QCzkV3tOlxi49eAG5RPKlPkCLk69kKwjiEvV0QQprB07eYUT8QxtrdgrS5Xn
+5meuL5FOd/Wm5C6Jr6Hvxq3uvIph4x2scz2cn9keJj2ACag3HgNABNBjUU0x9e9Bib73RvzXTtX
xa8hYM4W9al46PPxsxlr6Ls24rLhWAQQfMd8dJbD3M9nJ2WOXuh2xo7F4/rX8CEL0lzd8D6tO6wV
wKTaIUwid3q0nLkGn4vaFlkEnSvMIuWEoG1GrD2jvrQ+TIaVq3jU115txL98yVJiyd+3ZfeJ78oN
RymdYxQIYCgBYwu38b/EMkpgVFmfEYi6NaVoZOAzhza0dpp++7m78ed4/gyCHkcULW6h8K0urPVK
bgFhqWeSiFxBSXP9HkUCBMhz/2gprW1bqH1ix/LMP1a12nAhiz8xQIpt4cfFcej04LGbYL4547sR
COu1cfQEAZEbgRnr5qsTNX8/vP8rCiciqcNSsSLQ9EyZzbkeJ/vDtuS8ayKBZWV52LTjR98aOO7M
4Z/S0eeHPhYr0QfknDEDnPw0YIFrMwF23CK7MrUs1m4r0EqTibkJ413d/R3gYl9h8YhfbLpkdqgk
016AtnuaDX2RYaqGnM48vJQ7xxH2P3XV/6oQk9/LcoI5ro3FNReskqCuErpoE3ScKUs/hqTd4k1M
X+1k/NQzSic5P/xvU/qPjW82fwa3QpqJyGjN1Z7hDwgzmdGYUztclitwVJ2Tgcyg0Agys+u+EK4S
m5QVwU7zZjMUHnQ9QhDDNcmNzzwR88GepbrYsxdSIFO/1VzZi9R+7QnPPhec86Vlq2uiwa4DRWcc
+BBRSu341abVswXECEl/sl3nVPfquWryF6OhZTK15i/IorEF1IZ9jVTJk9SkEbZdr+3FXPfvfM9H
1tJXqhpOjBapeN1Q2AzXhfnWFNRs0Wzbf5/J8K1suaan2/2wUPiL8jA2unEFz7LLaZvbNkCAGZjG
e4tR0tKEmKwdd7D3ZU82iPtrtdEUvMvYZC5jRbm8ogqzYezNcW1n9C5Wpek9t5MdrGRVusc8I1B+
R3yrrBMHpkfzzsqdS5rp8Wcs0qVOXfsVGxoaXTqydxWTFk5ckX/L8cceh4Wza9UXS7MroALgxGXa
vcEUiFYgjSF5d/ILyBZ8fVFTX77MN12/db79z7GiKVMuCHVS6fkpAJ3+VHLzJEwgc1a+UCnm2fuG
7hZqcaVWruuaG4hb4gDOm4wr7NOdnBcAbdWoQ+/AzknbgN2Z8vMdsgg3MV2QuBjV0jVJvBD1q7rY
HZQfx9YuKSbtDXpx/VS3FtxNRdHg339BZeYhjeMvbiHHkHyq/JZJusWNrO2cIc4PfrW8K7r13GSJ
ddCzvD7VETquYcjQIs78FM+j9mCofnd/5Li0WHFPkRdZKiwgcwmgkBpNx0usn2yufmhvhS/FX38j
ZEK+TnrfA5ZYiklZiq29Mm4elELIAObwKkeMF4af2J9B/1rG6QTz3Z8wVErtYunQHaaJtlet1k+0
if/r0FY7T+v+oGTchjTCWEhNR9jTU3nSqumcxwbZK23yThr2OVLjaXCdsi64clZOmL+NStLwWPwZ
nVxfpzHcIWSq9DkvDm0r/WM7ud5R6NozkUY+hVIyIXXN+aEqs0vpUPglR4rL50jFW0Kv89aMG3N1
30zLolOnKDcPw0DIKDc0DDBJcusKbA+jG8gHLlFgbh/yAXpEvfyG+J+0C7GPW9EMdNq+FmDOLgwv
/AepvIJ9Re+8tXG8A1U0Qwo06gOicR3Ojaw2Scn3KqcJjvy410wf3hM2VW/muBTuDTTHEwj9XJTH
7yRuKBJNB5B2cmKFViAg8NvkFzLCtCYyXzhqw6R2VMP9ZsJ7VURaH4dM+NuM8VhYyxSCvE/SzBkg
wypXHku7kW+uzixdFPTyLadJL8tqZSbN+JhNzi+9LtxlCz88YrEvTjZL+3UUGwmFtXKnega8mRW9
CmvEXYSP9Xe0rCg1iswwwG4q6jsr/9GyGijXfd//8rmxuB3MbOZFOfYgI7nN/aLfR1pICq971aJ0
U8gq4VYXMVGaK7G2uP5t4zJL4bBYz7aHyuIm2nw1tYR8LybsvQjGaJujfSDhy+9iQATq2uKfzGhQ
1QyPnmSf1ZLpJk+ND+0YOF21d/x+WJcWF+zZdfKTXQA17izhHTQ9r/aS2BXvPWj91awN8yoxiSrb
sR3WHjV5TqkzYmFeX6qMe76rgl86NwvQ+cVz7aVXqBp6aPducE1MS+1qmK+niR7eU2EIdwc3vL0C
JYXL2H8WVSMQb4v8NHrGTgaKe1giPhzhDbzgCNe3FsKClGCmrU2ukzih+qsvb2bqdGteAvqTwVaI
X5sXZb0KBcYhK8VjDR59w0vPNwywjKeiSfUnTuAWgLdCGbVtNn400t6t4kUZtxstkcB4597guhJH
u7jW+x33D2xRHcxC684sTLjL0+pxENBJdqw4opURmPlGL/MW2GDVnlog2Sf2yg+aiycrUsPr2OYX
OvSsA2uTMixtkzFfGlsAn5a7m/yMVZPexs5pTnqmQVE3swc/yxV3ODu+MPmCe0kRJ2i0fGcXSp6M
JDoYeqHdIjHD9Oo5lXOmYe9QBpq07N6U2CZ5UjwoymAftGY2DsqJb/eniszATlvQGVzn00NtZi8i
0b2XXlc0zhrBO33C7mPSvPfjbmR08pQmIDI1l3Ar+Ca5gaazAdg9nTxjr+KKEwa6W2+15U5oLHUK
Z2ciV3xZLopvWjlfjts1T2nN1X6BOf3SgZFZlaBTYPLMtaWI0YjkK+36YNs4brlXQo3vCl9SWpKf
LQo7P2iaLZ9hZoQ58sfeDwS8JWKijP4Kq8HtUj7zbjCUalUMn5SJ0PRLAd8vdOtrFIbAqRFF+2EO
aPlLsvPUs86pWh/6OMmKb4WtuNczWCuANk9dPBKB7Xkn0qkb3wmezMT3RYrA5I3vrFkwUkbtUweC
xySD/sgeogyHsg02buW2e4cBxjI7EJf7IRlh7jul0YeBUOvWVt7L/ZAx2p1MsqpJMb4PBWaoJhWg
qmHTC+HCnx80/RjFXX6REbdju8QBY4wq2+cq1o9ZNJhERGX9xaTqpqzoQ3O0PXvxnqUVl4K0Y/vq
d37+UH6RScXB1AHeIcUHLxY5B0NKrmHb6vPdVARQ1JB9XhQl2UbATqAHqcZdyngAvQ06SLPZqyfF
ixZk1UlnWpsKrNuKDU2QadMx6SSN0XVbn0yNLtZE6HjIB9s6KEx7pTKMyyTZZla517A20VLgoLPD
Z5J92zjkjx2J3Qs18Wfhwso0uwqTGQnOTw1Ti+fhzVZ1U0CqXfeB5ETLeutoZwmrax+NaqmIfvKl
WlPc/SUtL3jrKq8+5ixH8IhW0ds8OuX2jU1+SbolL68YTDa9Zw7neGfolbiKuMleHRKivaEPl8Zc
1MBCGle4S96BGpIPo42NKz6WE4G7Bmy5W756JezWsUkRZBqxSaaxZliRJr/G6ajS3eCb0Qv1DMOL
CVOGzpcfJCyobY6QlHNrBfpeEIVjBKaqKCrQxmPaXLwB4VWXg4U3q0OC0JW3LiVl4VlFGxMXj3yv
VACudTm4EhCyssYTyaDi7GRtumcNZJzGcWR8VjnIw4PuvMRKXUVpF9/0LFmYvzCktOK5tmZQc11W
fZa1QMDxnD8WMjvoOrA5lsMq3gl2Temnx2JBcTGm0i8FUssFO546Dq12VkDZS8ZSn16PsbZRcXKq
RPSumAnvUfAY97F9Z+Z8S1piTORqXyJldo9L7NspSlR61qGF3urfnQaYkzpv49QZOuY2VNOD43uM
jJrCeoOPmWyTCaZnmyFem6TXSXh7+fMAHT+qfPlDB/qrV2PT6btkZvsq6y2iNj0yA0qyGVFv2/vP
hVdfYrB1DK0cOnMZkk3ttE8crnQrhh6s3nRhbU2mOleQRYI9gXx3ZWVf70/FMNw2JcD8vVNXzAy5
a+ZQJjfcVrM1wCummtgsz5Pp/LYZaa2rTnsvmnk8Rl0z3BJbjDfDAc4dEAFEuekwEaEmp1CydjnM
yDd2fLT/tA0Z7y7bo8d4K4XxEqwxrPAYBNI5NZurhwVC+aa4DMS1nhTzDBKN2qvXqe0sHXtLNC3d
WprlXdwugWNl1k8utVhbeH+hqYEKMoMcUWRiOFkyVN2DwQ12ZBvNUMurV5MujbOYi1tDMmVDRplr
rG+8uknS7IXIWDAYFV6Gqd6jimFGbJNoU8HcvuREqP86JEEbHLNyLgquU/V3UcCwux+oz8UMQS6Q
kUuQh9ixGSNUzTNmf+PR66psrycwiWpA0YDJ2IdigEhYtY++/TilaAetekyXQwMTXrNxIHmNGypU
1dAwTvGgZ59GibURDFi/gexsHMkeG4y6qdFAz0vx3HRiBV+fTme7Mza53zjrdqzNa9ICcyXtp/a9
xthwGuisk9PobVomqQR4Fn7tEPtbI2meO9fzT4y0/VMg4jQk8txsNLeiCDyToA800AcyfaFUPg+F
kfi7vhjaF6whbOSlooFZyZ/CxWZiT/Ec1gN9JU6OWcMFYrfHpb4Al3DBlN+wYeFs9ncz6NRdh4QT
M9Jfrb5Tl4iWvk3WmNpBM8TTNGuUt1ed+zIpzveEoNhf++o+noBA4RmqZjxwqv0KGvDio8se1Ims
dHt/iEHk7NJypY2MCFZ6VcZHczTsa21NDfbSGZiLU39YUlm3YfgZBqO7zVIQZahwA3WMYC/sJbcZ
3DDiVFPO7jQADY+7hA7u6D21x57ot64fzKS7caKh5Jt6H0YdflG3jbydsXxUY1C1qDvzcegbuYmA
Xq7mJLJP4/0w0pYGa0chrVarGDvPHr/t0c1M/aEYEhW2Q/lWmHCfMRpbn24z74vZch8bl+BAVR2q
ynJ/YIXgK+7S8QkkN4SKKtgPiY7dtsrSV+TA4CFZ7OS+1R6dlrW1T5flUxkFOLWZ6WVWfIS/G7cp
qJUoxQtp1d2unOjXmM3yJ2kEWx7aZqgcsQFTxv3BYKBy9Lp+ZVG6+IRvOl0bWWzv7w8xe9H1RjT3
NvvGeaxLPGt9a60zn3PF0vQLbmYarsca3MYEU6LSe/2SDyZX9JRbomEJ+Tx2n4VmJk+mJ+VzxRJZ
E+Zn6er6a+LyVgit/Pur+3Na77erubB2ntKwTxK6erby4MIYpf+cJ0Zc9dRjbDLadQl4xV2JikuG
gQeJMGqHhCimLwajz9bQjs9JI4Hi5hkBABfDcjcU7dWRkL3TfLbWs+ydV9vHrDmBf//gV0IYo+vk
u1P+a0ulWcKpvrRZMl/U1a2biZ8gs7BtV5E7r5149H8tKVkz9XBoAz48UIlO9VSJeYdpXPRiS7zT
ZuwevTgfHyydsFmcyCU5UFGkqLr2aOr0Smbb3ALdAX+Qpj3V0STupHjja/ejB167rZT7M3hMfo0u
x/liYsBqcl17YoRcr/W5hNao9HeBOHkqZ37EwG784CrsCVWgiUeun9jtM2J8OXYjZpRIBXkzxs/3
gzbB1xdz4B3NoWgAigVzONRecr4fkg6Bo4mt7/sEN8ZnSYOeCOuu+2NyiTw04qa4eu0zjeLNlPkr
ejoYduBGRI01bVOhtGGvNkhBJk2Km90odjixmlUTFYi6verRszKNDR51Qb7y1E5PNeZPtubsXLSv
PYDNZp21yHhNHLAFQpnc+7/IoAWPigHXWoLL3yEHyA2XNGtdAY4/GdbJWcbDjT2YfxU9/v/S3Zep
BpzwDVeLDmaJ4/O3+k92ggmchPrP//mvVtv/A7lwSaSsoHL8X77pb+KCH/xDD5zA9ljxuCY8g79x
C4HzD4+o9NIwypP/Ai3o/3ANw4DI8hdmYfmf8/NV/L/+h+X+g/JPUsT8B6ylAt/+f+naNc17Ov4/
Y9ABzaYGwAdn4TZYjr7Elv8jTdoyp226RnAvgfJEJP6Rwge1yxY5k60s49gsd3ZMgcmt8+h+cGOD
ea2e7vUpQxswfpzFdXQ/+NUkuTQsj/XW5/xUDKxQeyM7ZgKhcnef+tWX0qN4DRW4PS+KV2wVf1i7
4XAtsXM2khhZMNCvGxBJ0smLJUV6jkZBaIu5mtsZ16gA2c3NsTnTeUcD2kCZDcLthkgvbMNufqak
N9vV83zqKGdbuZkbHJDLnVXjk5s3qrAhPgVtzHDCNmD6hfshu2bZBgLgsWmD+R20atlMA6a7HC8g
31xGv2RNk66oojM9FNKiR571fLBy5wb2dZJZsG3ZTvpMT0Ga0aNiOhGrgKjuNziHmVOJwNrHB2SC
aDU0KCd+M2yZ/gTs2Ajuy0hRZ57RqYfYyyL4Oor420iyChQMw6qx1v9Y5guMVwQDIL7UaE7ZRrpx
u0JKBgrnL3Yom21NnsIhqvvXWmcUpiKwnr45bQmRA/jOduxU/+mm3hMLEvOgMkHvDhMB+Ey3PBY3
v4a5Z7Cq0l0K6jPyOgzWTobZ9Tt/3kgUmavIk02CT4M1aDFVFJAmdehOQ3QZIleuY1NEm7ShZQ21
lD0kSDeGWddWc7HvGPDl+4xXDDYK8l2UAdJKseoYQ88cgn1L9ZQa3fwtQXI1w58xYEpSRHq1MlzF
coUOAMnsaJNX+bMzUNaFQox5S9pho6j14E6uM9Gtxg3NkGyhuf1vC9USEdOG8QCK+DiPj5Nfxvu8
ZslChvIFxQWfhNIOBMFAgdbagbfmRLjAOAnH+tPPxbDqIuDTA0QqZCDtlvTL9oo4yWTsRp3frs3h
yHr4grdBBwZcZH26j2yvpLWBne8syol20ynZZK3xOM+Gt65SM35hHsFOrJTobsQKuZexpVRKu+om
b2aWiYOj95/Mk6bQwsS8zv1xRWVuuRm4vQySzgsbJJpgD7DruY/B/2VZkz9OMYZ9auKm6zywtI41
55XwJa/edI56ioG8sqDK9qMiHmyslWW1T2TAMN4DjYsV55nfDrzjjjM91a6CO2n/5JFRfMXyIBvn
1NnFkXaubmWgqLPYNFee/yLmkoV8Z8A/TohzJ9FMte6TAA+3BddFhRnRkkbrpoPp2uClp10aJ8XW
iTNrV3ghDQH89WJWy0rHWUSdcrSitnBrxMDUk2gi/IrxnsUcWy12zgQ5dqRj+3YBVN+s0d0iL29d
m/RO0SPHqBL3A2Epfaco5qqRf9dNRZVerbPxdTM8Vq0AtF2wjSZKycbm4FABdDFpDDVhFW0ATybW
8FBMr4oqA+bPoAQ0f28WmngmLB5cUp80pe6zgfYPcuia0NC8c1XYt7Hgg1wUQX+qTabNgRYmc1Xv
XLoB1mcsoSnVlHTw+EB3DiJ5Teh1IDgD8l4U8jEyulCxnBJYVjbYcRQLqL5EEid2GBUZnw3nRpx+
vvZSfmh9zEIdSU7abOJnMnWHNvK3FT+DCMcvDMeYlOCWzbm/McGhbETp4ogJ9G9hDCutWUcFrio7
QsWTqvgn5oxjF9Q/EWDFBzoduDYtdeZO5uA6Hj26QqY5BrjHDCBCYls3rbIRtti5lwzvbI2q2tpv
17k3XJSWkLlKva1NYnue3auVRKAoXHjVWSd/gd+rtmSB/ySN/UFetT2YJQuxxKyv7OHpEBjnJoxN
vd6xcK1Wtp2GJZe2cEpcUM+dRrPo9E0ZqcUCbt5HoO32pBp68mPxxRLWaegFvDxjPFfMetdNOUDF
yYqj2fbYNBPz1pqbllBA6unVrlbYmORE+1RNwrJZ4ap+I/QDykHCEvBn/2dA+KpMbhFG1J3jobk1
nmj2aZX/NH3yO2XMcor6GFOMVvaw5989lRGimYAqYsbkC9bJtjN/t0nL+dIuaU3DDXY1LTkk2zJn
1Sb5sEck+ec0VtXGyOwLGs20ZR0b5imhvR6pjjKZtqF2KHvU7eeG3M+PN7y5Sf6hvCx7JkWG1cfh
rmkPQrC0Hf6ooOgfy7R/ihzXZwI+TqvSCk5yNuHHGzoebjSE7JKW0VGvxpCgGH9jcOZdZBwNVzAX
YQaURyIIPXBt8Bx4lxDGfhfOuygY+upxua+k5KpSPEyBae30eTLWRAXfLPnYWW2+cfFxo0B3NX2A
SETBL4MRrBFM3lr4Q49TyHrW4VE+mHHMhbnJ9qomOeAZ+LBHITn9GspSq+aLvmR87HTDrINgiLZ6
X5PJjCprE7vjqxvPH4ldQ+BOktAYnBabW/dVoQxvKl19KspD17NLXxWVHsNa5elWGtXWg4jIye9K
unnA2xsxKcSJlSCliMmH5ZmYy1zth+RHtkEUkJsWzTm0fa+nY61pHhhoQd0E9XkBHL1xhv7gF2yz
K2MoYFrwZ/Uo7+lKV4ZT6qFB1CZ2Eok7cbGHeISSV1ntuGQr8TE2GXcKeCw77rVXp4mPDGHVKgdT
fCTBctA6WoZGEdTnevE/J47cQwco18h7Lo5g/a3T+w8rAUgySfKT1j2EC0Kwyqzf1CCQW3QeNFnb
aOVw+WsjZ+/H9Zxw84Eo/5Pr97eBjxG+8ZPe4sehelX7DYeKLZj2EujpVVi9gICtHnQV5mgxx4Am
cERen6vONH9kNSevbRK4oymHuqhS4tnU8dZOLfNRf5nPOfpAAI5Mv2KU2lkGgTndF9eKUbYkFxJR
9I0bcHSYYTCSVfkAk7OU2559YzvKr2heKtcmLzmi3f5J6JFrorncpxosGMcT28aqIN5KXz849F5u
nAKMAjPfau3ZhnEzdGKJBNBfx6XLcfag43qmHj0wepg3FE2KNcmrDJcohejAsNU6/tAM64NXSSke
CMh1wh7vTTrttPGCnS08a9fhpXTbipCsB2ghK5z0yOkFVFofsLpV80HPiWU73K1DdBKuYL51tgGH
rPws4S5YC/C2CVUDNePHx6o2jw4D90B3g23GULSYDcE61HV3pdp00nD2sreMPVuSB+CM5kkfkbMH
x/5p/aDau1KFZFT9S+e88PlEnxz0dDXRohLaVXEE6+6vi6EzDty8GaNYKmyWpk4/IGyb0nAGcecU
QCkkvs1wrtXMPyKz5KYw3C9b2XTdtjIcCTCwtx1DAXxgxaBkwpyDAmFXcThSlraxMJYi+c4QDJgq
iOXSmROM13QcZrX9NZp8VtB/gaYWaVhkFM745IMnD5lD0W4ULnIBxGgeNn1p4AbjbIQyzh0kCG4p
XS2HyXFQvcC1dSmxnjSvnnUMZtvCS+bzoC/X75wS49qu+52Hl4arYPXUWMT7TUJDWd83bwWeldGt
nY3TsG9nOZKedL2EYMiC3SEdtJ6asGkeNVpJQYd68dbJ4JkmbFOk26Qnt/RuBnuMdaQBY7T4kxcg
olZFnUR8CKs3yqqWirLkahXze43KxU1Ys08GjV1m2Piy2vuDOWw819HW0F93MupYDVdReqbU9teY
Yk7JY5wO7sg0Og/Mk20o98xC5BrEvUTQIUMJ1GxtdfnWT7rm4lKHcZXNWYxYKzGw7Bh7sf/wSNIy
3Hmfc0DvGRrsBDv70AJNqEYrWoIACt2rPGE0cM9DNo94ydsdza9u4KBz+ObTaHafkhi2GXufE1lq
tDVszl2FR7UyxRoayEDNVsBwNbUwE8XhDPeJV3pptTl7YIDDCpWsNf3DfMyk3MziK6YN/tiqdRqx
g2Hj8NH6Nn4Sk9uqiXGDS+PvpC3sx5x6ZroVidnMVNKrsVi3Na4Z28EFfYylh4Yr+t8Ixv7F4MaO
aA/MfrKjZy3tf/JANtvRYaqYaE80X6i32HGLXRL/SG3Utx1D+vM8p6dcM0/mdJxt5P2s+wycor+y
ldHnADWqGdb/xd55LLeuZln6iVABb6ZwdKJIeTNByB147/H0/QEnM5WV0R0dNa/BxSUpHYkigN/s
vda3yoFuJ2vXwm6IDXXq5XXgrH3MCUidKS3+hNDPhzPnHIWrKPU7q14uVYevAw1pDdZMlv0MWBEa
Y5/WJ5eSdjDEsaRRjZqm0eN9ZfaIppaApJnQ/JJ1hNqjIKt2oDMy1kP7hGktoVNBFZqbNKIj6ZJN
5FKVujeinhgrgYJdjfW2NswDoJp5p5otgkDQBRbUwo880cBhoMFIhOJbhuemDxK3dlXXrHALh5PD
ncwe2AvH9Haap5swjC8NOpzHTqdq32v8/ZUkNEeUXHA7ZEIcBEXzmlUVzTociS13t7sQVI5aSaKZ
ZzjYMttLhaarjyOmyBixEfkzsMGRGLQ50yre/cs0Lm8KAYyTKPc3gzrIfix3rGehjmdlsS6sWnQY
OKw15mQvFFHnRO18Jw8Kqga6LLnRqL7O5n5SZd1vtLnzCgNQ41Dpfqxq067Pw9FDuPTSKXEKSWMc
D0IGdtqSvloTnZJm5H8SpNIUg7H4DsNFZrPNKnOtuCVyexiC4dFKJcgt6gb5YY6fFMMNWRfcFIiX
3SyH660oAUvLMjxXVftTERvplQQXa5nxEPd82KsbxUtNSXTnigqAVVT1uSadkqCq58YIY89iHPAn
VVd8CUDtmepu04miM9RW6XSFgCDWUD2LqNa4jV9g3cAgELaELPkh6nTWjoOBpsgg7tkwWOvQ2o3J
jLND3hunbfhpYwnhUqgewAWiWjuJAZlcXcUWhj6e3QJSyAYGk8rqtV0vp/cqzAxZBVE1xm3uUYPY
EsOwJk4FfeIUZ8nci7aYimzOS6l2BPrkTtXJtq4VT3IZ/ywEf7m5QkoWmAEnm7JPVr4fMvZaKg7d
DXYzFQ8JdxuIZ8lWmwobOnGmDEd7HRXhmliHOq/ndjD4E3DHlnZViy+oeYaoClncz5Wj1c1FMB/j
NVw6CUxaRXQzCl2Wj7UoyEfGKVS82/OlL5Xj9mg7VNAl+qI/mno7EOxyVzdl4lpCJB23Q63V0rFc
D9tTBm/y7NagxiLP5ONfX082qkxH2BZ0XU92KP00Vm3WFTFPcNh+W7u+he1QIRw8Yvn7fRNih41N
y2QgBmuI0ZZktD36vz1tR1ICCqE9GOsbFHNNPCJPK0FWHLYn28uTPE1eOjQ/YiMViHdEtt5ry2x7
x9sjZYhxc8mC30+Bkv/9Kl4qh8s+PGTrh5aHPXHL6yNysFS4nxJU+J5wRL3rB9Yi4LiOfXTtOjAy
pDWrKErFbr8aHpDFtcdyPWyPrNV/tD1qOE3bd3QsAGSPsKvYRSkp04bBm0PNpCOcPeztQSxHV+iH
EJJMQoCQsv67aWrZgHKa1MAS9w2+jrKoh+MyRv84TF1qEWHyrxcHZhSuEomUAy6EzUqy+Wy2R5sV
5/e1gtX6vlATR/+XzWZz2GTCANzYjB8nfS23GdJ9uFptqP6RMBKNsPv6IaaCj0vx9yCtuSsssnEu
Wt3ommKIXq/U44OEv9LqhLTaz0zPx2xNcDFYo3NBVzBrGhKpCur1sNsI8NieCikuMKsngUpdK4Sb
lSnlTjxI+lsfhuNRlMKCdgMBPUpJEvN62F5HshMiIooHwS4xkhJ3UKwr4JmY5c3ItFmcLIEYuXTJ
36TkvHmZUiSF7X6zagmGCbZsHGkYhPi0fg+bUSvV5wm2U3G3vc7vT44WVkdxGUVnc2htji1aXxFV
vFGx6dpWIGuMI8wiKF8gm5x8DfT4PRTxqkxUOwwy24tXZXX3SDVShM3ttQV89vTLWEOv7q9GmHun
yJAggTR7LDWuu0SFMyOAdUek6HTGGFMoZZtUFKRNEEBd+lH3bI1wxWJQ/G4kqe8DeeMIfkbqIov+
JddUZ41EOYxosoKhPZiNgRQqAPROiF8BqYN8h5F4Mgfi6hvYtDvcoLtBHDS/T6SHWrFeSFgbvSD3
CZqNdiUarxj9EVvpGsNAp4pgMvTvRHhQLbn2iKm0HF0zn2ctvFES6GzgMErbikbLz2f6Dqj0Te7j
fKBKl8jZbUaD3yfSSdyPxYDflU3DPlED0sLMoyBjCCqV7BkeSWGjCMJemvtdT1gpLpCBITV7KCtT
ccO8+8OSrj/0GqtSIX2OUxXvYsJ4Ke6GbNZclTQSR1/L5XQGEHkHg2+ZRn9JSn6sKZgk2IblWZlI
TkD1CU6/WTG1CDHFTqcJq3x3yghf1GI/oRMQk8jCmypyXWC5MnCwFTgRJlKGRuT4uqV/CNlzmxsL
4aK6YFsZGy6C3uxeTwW/HI1DayXa0UwaCUVco5+NojmkyUBK1nAmxQl8YMn2TOUvQ6Zb99e2j5xW
QKWfAxnrWSwDJnsplYLohHLZmd26yywG+tKBZpPzHSyA0cq3wYL2rxiGnx3zonmJtaw/UruntgG4
yZCktx5nJCIS2UCtPcmHcHzGitY8UsmydXncpdZC3EUGGqcOsrsp1Ay3LRJfM5jfakuaPEPqXwfN
ZLlXU4Dq9A8aNhmd0P6tMCaC4ozos1uM2K4WwYLYxckgtANTxFh88oG/yBkmb+KbrU6ubEMpd+Eg
fw/58BDjihUGeERhcF0CY3annrqnRQByhxUpoyyBcHeKdw1mYSKwTEbwnjkYu6NH+f0CMzMQJ93V
BvIgFCxCOwulq9OEDey7KcTGomuE0cCFWtUQpPxC3xCWvYQkBtcyOzsciKg8sptZTWpXaa0ndggT
1DS2mB1rhLh9p1bwPk6J6obaVDojFUZaIUwlKMCvM0orqhytuFfQLclz9DQ0hYy9vKFQRX3VaYsI
8ei1uV9k/vDUHM8swYHig+nQqxk2QT9QCK1dfZX7KEqaeJpMR7s5c2txdWlAeua8x2Kkval5nAO/
uS9zLI2TMj2LUq764dC9B0KPXgUfL3t7LrM2iahcJCx88JqTMPsWcmLYh2uEvUaqn3QiZRt2jOSh
HJoCo0cxo7OS6rUJlQePy8w7DbAn+BLhrbakRWduLnttZWTIeDzVnFFl5XBqlQyCdEyf1oDdfa9e
qxxViYKzZC1toUiHBCfW5kdoluLNGo7E9ly7VDKSQy0JBjw39WHWhRCC/vsMCu0I4wqrJfF9IamL
ELSkOykQX8E8vVPYLuwgRMYyIsA2pfDE2IrYicjDmT+2IY5AmNjaRTra/qia7J65F7pmDABPbh4j
GitsTb4Fgf8HEW7QYSJbmNnLbUVF981M+NJUIGTGIP5pxtZZAWfPZTwufiRDF2Nt9KiPIwGE6UCl
IEghCJKP4OcBBiBEMNT7GIZZTwdoCcbW1qO8ukwCoXHzsYr0pxHt7lXct9gDS668oFqz1cs2dFJB
/wCa9VQAd0uNrkNOpuR+aNb7WlMLp0hhcsUzrquFgV3G7OIVIcS1kOk0HhnB+2jAZ4DnSdFuGbCg
FaAYpenQ87spTbK5BFL2rA1oAPSmfpbXOEdBGfwagRz12Xh5HtfIhi6Qqawt2qGR9dtyVijRyn6l
ID7LpPhGja3ntIobpzNVeScBYKEekkNDj89DGkpsusi6yirPiObPkDy6XRLg6sgG/ZGF5wv2YYEy
FnZOi/m/RLE8dN1A9m94juMGoof10pPd62gdSUJ8y3MUVFSTjSOwZzYjlSXtjNl4gNTmLbO4UzFN
2wn9GDZ8GhT7sPwos+GlpnMA8Cy1R2P4gLIis6+V7lvYyVRHMAeRB+nkZThC0+9JwM5+KAaqg+4g
QcJUuwEyAuq4bRnEh2R9bfvCdohX3y3mquKYhNkzdU1cyQurlO1Q1yxOewZdM48oi81FuI919Xac
W1u0mntUr+MuRMYFpjkbmn6H6rY7bodAxH+9PUIyGYgO0nxCjALJhSti1si3K5nWSi+gQA/UcGfS
mDCl5UBYPDpOapK06dTApf0J4pmWX6gCpDDUdtoDaDjnGROPZVWXCMjkDmadKTmEw0zHKlMPqSjO
rPABoU/WiOmbwi1KZdavTJKEja30DZI+ULi05WF7vYZftUMnxqYeCxXle2/paU/G6f0YdLovKrl1
VHSLhfXgTCuxocJtySpoYVdKKwsfHgshva1DJlUN/qiA/EQWxcqbxSw/KYuZnRapx6MQ4ktn50lu
1BruPqLPt+uw1BxLpzejy23iqSHLTn09bI+2w5hkbKm2hwX2xGPpD5GYojhdxfmpgpIukX6qFVcy
k6fpZCoLOAwMvUe17Dtc4RIdavGjtoYXbk/Z6lU2fMp9M4/UP9ZTZgRkAv19NCzjTk2amxom28qw
F5ylSVI0ZcZMwR6ErcXmj8BffhV5DdTOgY8ufBxJON6JOTRARdXzfRJoXj6zDPw9KAVLRYRKlHK3
h9tXZh0sscx+IU0jglZx/dMoiW+Rxb2l6zU5i1ONii5uzvCjDf/fXsMlAgt4ASU+s/PTFxT2kzzQ
UOXqltZ/uj1akUuHvngeScQ9MnIqx3wIuRNITFv1DCgsq78Had0iLIuKbZAkH9dScmoz6y5ii2Dc
Hm0H/FjAuceyctuxjaENCbukoE4dJ41iK2u8rdCS20eC36rExL47IdSqapNq88onULsgtGWj4Rpb
l/rbwYh7y8cifZuvmznwMj/lTJWUaf1g0JrvV/VbyxKuiLl2ynUZboStwbZlomywajpo2JENuaXn
9ZVBiqg+67a8JjL+HixTzPZSyBa2wBlr87nm3hILf9SBC2dLSNwOAB3qv0+V2tIcxeAa1TrEl9jN
b3HU/FMt0tdelgI2IPpzgd45InvZd7rqDOseEeU/d5umsJ8JqeNuJyJcuRPZFjQJvF13TdrXVD66
kSY+S/IKxRvd6kI71Qr4WFpAFCjzSdgtK1UoTBbqqRbmPaOj8xZW5bDrUc/2K4Ior4L7wMJNvf2e
MV8BMqO2MYHaQCUmBIuQudDOMXrW6kFJ4VfteLMD6lsZdvS6jakEzQAQVL62/wqCRFjGunUN8tyS
GdcJ/livX92eqkXT7RSrO3TrJg/hIi55RYRptagMlMq6F7SiOmbm6NmBtAudoYjGkwkeSVX6T12e
75MlaX153YUamolQPsV6zCTIcyI+qHk2QNKUoexPRlbH2LIaIn65ZCcwOtnfh+V6fTatQloPE+n2
1qP6ddYzwmLXd1pmFIcdRe7ORsspxHhNlqGwRorWZJEuteWT3AH1mNzASN9vP33eYka3h9tBRN+/
/W5aVf9IM5XbiTf6+3wYSNEs1OVO6NP3KFR2OmLdXYt0kj9nvbq4QiRykom5D6Z1cFlfa1QcCQZd
CFhm/MWq0ZOqu30OidC+Lqpkusk0/U1IjW4KxDhHI+t1NMWtU46p8vfe3N7iMIMy0GdAy2hBWFvm
5mcwl0/ZWh5pSU7b6WspZX0WzPE3bpMBPjJ0l4D2IYFwQUvq7sCtsr6t7X7Znm6HZf3C2EdYUixq
7ts7n2ahBi0mr2DA21DNUJdwdv8mo2pz5FSKn8ZsAoexPwx5nh4RDoYshOmHV/MrM5hgJ3qe7aq0
uRMyP6urB6U3lb2V9rdSIbF9CAO7YE/jTtRabFwG5yEWr6wgKEYycslZB6dqgCGO7pX0PJ3ydQ0L
lQv5COmP6nU1fFXUNZFK5vdmJb8mnf6mZ+ZtXUnA94RU3WGeVfm0tZssWZZdlSRM52J3RFh/ao3q
TetxO2KjxvtOMGBuoMqZo5Xckr+Hlrw4/SDnXgZYtYgCOq5UFgfFTHd1rD718wm/wbnE+FjKGnZz
ub9Nxuy9xKFKc+OMXLWwjbT8ohzf3pNNL+O4omcdzfdZIO471mNmWEPKmYuDUcNQJpwocJtMJxKg
v5pJoNjGnWQE5GypBG1MenyZMlbGcUWuiDmrniKzMWaRykKFjMKqgZK4ytTweAyYBwPw0Ihd2UPI
8Blb5A90C4rTXGs6ptziMIPF+CzFq2YE6lcUNDOtibXFU7JGhSXhmqP4HKrCxaJw4SVSmh70sfsj
Wazr62i4m+oWolUpWP52M1J0RkKaJDTfGnE36uZuG0WsRiY3fHuIg0km2PmADIFxbe6ki5Qtgm9F
hXWcckM8bALG/9V6/n+0npJqrhrI/7fW85BlcVHG7b9rPf/xj/6p9TT+iy2PssZgif9N6yn9F2Go
qC8sEYsCoksiaf6p+CQ/i4Yv9CFJN3gHayDXr+LT0g16XBRQoMLzE/8nik88KWt4xb8pPlVEiAbx
siJpqAbsB+s/gm9IfSZPXcLAoPZPLZocXI7UgNFtJs4rhkoqYjlpk3o8G4A+GxWpJ9YG5Hamj4Pr
W58qXKmdsNeihubAHDdeyJodQcp1bof8aML+2vX0eQbBOs6Vmt+YcjviO+8FJwtPQFC1Z9GZTOkr
VEbjYaq1m0WYTGfSDECb7QIZJlclWwb5ctX6mRaXjOW4zqgSgChnLzOP+2zpBl9p2SVlryyv6sOI
2KUaZJLNSZwhCH4njcmLhUrFBdM+u1kG+Rv+X02XKfsQGnndIMFIECrGtTbJns05XE6icjCKAvlh
uB87/LeFPoevIxy1nsLAXBTNVc4hz2gkZSIhQJxIAcoYM4xBVCvskGl8JFD0phNb5doVZkAIjmIv
wQBhaR6wWMYjCsWkQV3aqHZJdRZ9Dmo1OubYdjUlPkSxhnyR6hC0idvt0OnywaxrQhkgFlN4pS5F
M2nupXKfwsyAXYilNqcFtTOLRkLLIdwTZ5Lcavy+tqlQsUnjqWqggMTz6NXSEnhsIEoPBk5rq/Sq
qPH1g1etEoJiFbKr808zzgfRUmhltoJvmMgM9XK6qFPHmp4BXTXS6dpAUUEYQPNqQLAGdJ6hLFF3
Syoo9pQo1nEhDiwOvUZWDY/55TEHU45KvjipBeDJGKy4H2Fes5WxBLNlXXD/yM0KJRCJJMhLZKbk
Q6G4yjHmd4vJGWTnqiX5C5FDFzOLBgo41WkSjFcxkE7p2Kp3wqgVK5svJ3QiUK66HAzMjeZ7gDPI
x57uyD0sgdhinVyXucgVyepYscbJoTiY0XIV2vNKyOgUXXaLXnEJFaXV0nf5TTHp2d8DfxoTd/Yw
xNkNxS7qlGRfoJS6hHLxFgStW07A9jQZUhx+f2yiAfTP2oz3ZiwAeI5k9MqoH67l0OH3a0XT1WQC
w2M6j2lan0NRujf0xpGjpbuYKTQ/hSTeNFX8NmT3JvcIRjthfKyNObwFA3YQUkQJGdn2nyn4A71I
bnKo9PdzW81uZOXsjw1XqWXiHKXkRzejcxFIn2pUal4QSBhIC7qidSNdBdzDtFtwMCwictpOpIfR
o+dyxek2HHWLXkZ8J7VUXaaedcPQSV/mSgcT4B+LqcYsPmV7wbIa10DvCXs8zp1FvVkzm1iEqbQr
xoCQvQpXjBMPS+otXa847B39dNY1uHir0DEDYV/jZZwBsjhR7ozWcByHmHq+/KU16SMKeeY7seBf
N8TwzJX5kgxmy+kMqEGq5sFMmL7VenkpE1S6agHhfa7KqzjioCoUxC0lXOyS9q9UohUNZwPies4a
WvZQe7sS2tSAYBBdzTnvqXCJ9AX4+DwieYOqsjQV3XFQ8AyNLAjk0cXtVyGWGz9JRXmWM2LdYDzt
aS5mdqAS3aELE2UVJvrbUGhulZw5P2NjKXJtU9EaU4Lj6lLJncj8bKI3Q9Un/0fPZdKb5O9CIGIJ
fZVKU664ZFM1Qi1hwW4iKMvMIXayBUlOrLIIDMposiEeqH6ECF4rouWKnf1PHY4PNcoo0p7cHAEh
4eeBawY4qdlynKCMJwe2i5/ZqnyMyCVtsvoQVhNLn2780xSYazFZf3VZhXisIXCloWbSM2q6Cnmy
9lCr1I3jYtdbRkr3NLmijZ8g0Emk0wQPbKz+sNjnX6l0IWJJXwkzzbVgCSmgp8ysx8jsQGRry4ul
CrTesoDAAXlfc73NbX+rV+0TqKn3YoqvcDbJ5qI6utfxMlNWby2blvB7zhr9WCWAVTUZoQw+YXuA
9o3iPXBiI3TiieAbFnSiW5DNvsxOToGob6rv4icaQyTv2QR3ULzVO40beVJOmK3OsoFcPJfBvs0K
cmVNdk3a52zLxXCH+gvIlqm8IIh4zyhwOLitvqtYZNczv81I7P16UJDDVaRA1ADCROk2imi7S6+V
OELBbdAGtdgJYVqhk6tjQ7Q1tDtxiZ60D0ZnDJfErlehBYShB5Drf/oCr1CLOi8I7jRJJHccNWck
/ymXiLbYaJn7igiLi9WGhqdny1EaIwjE5quc6QlhkiEfcakR3BuVytqMuojWrdlhatXleLgIRJMM
cOMXU52cIkkacpdbBsDei+V0QPthfsQxlU0JDbYUTI3L2PIkNO2DPDKzBkn3o5LzjNZeuFUMwZ8s
jNmQnupp8aqCkTuJteAU0WMYiwbUKKowPxswRK3r64T7o0pzIuNn3mT8J261D7U3kYCwM6hl/Jcp
wAI01fKhzWF4Wa+JqN7PYc2+gJ29Pczg9oT4gaHHbPnpiLYoTjNvdBkOa2t5mjEpsHiYvXbWL9Zo
fmjC8KyLpRco6o/JDMR+OvXGdeOej04sz2/1qAhulQLjQiFPv4viE92Nd5YR5aFPXiA5cM4aZrWi
RuMJAuENymx1y9urbFGZXYueEqsMCHOk6RwIU0M/u47hYz8/qdwYLma/Lsy/uVWXgxCNzMUqNhJO
8ZyTHZDVBhDbsdhPLWG8vXDSLNAR5lD8jEp2sOoZ0XiMHi/Qxdc20O7ZbtPcqdQvKCeAnHV3ISzN
JhVCRU5Fxn2rkYpsIDFadOOmQjNvayR+Rpd5QWvShZAvMoWhi4IgmNMTDkbJ7i1HkSIPixwDT284
UZ1/YkK+dJpyhhn0KXfae9g+T0NwkmOA4sgPV4Wr3ZuPoHC7CMtBNutej5y00A30jFhbROKlWH8s
aX42GgrHY/NBW8Vu6+kKtOCepjBZSOW3XOsHduC4kKSjSQ2816oXCdy2p3OJibUwYyTYczX6lbhE
9GnBaC+s08GnmZ8FeXxR2+/KltYIxdncDrPyawrwLn0p/bKLUgr7Umi8tkVwbkPtWzdkmd6FQen7
thoHyDXL6r1NKJJlmvVG1Yb4DAIH7Shl7Ku0/agBGaZkcJ0zLP5CYLzHRXUqFIK5WCCcw0qTPXD1
psOnhA7Vki+QNZ2WpR8XLJjbz8VClK8vd3j5P+lTPemJcDTXdaVYo175VpXwqklc1khyfDrwF1B2
Nn9T44eQd5ZERrPRCoeSEbykW0MoAmy/V6FKr8vS3+RF4OFUKIfZlfA6BC00+HE5aW32YCQaDppQ
fOokOt8W8kWonuLjyturTZ0AQPhjQDvIiezXxWmwNyfAk1jG9lMkq7xlTXLiztpJVgJcCIqmQ1+d
s8pOwK5KnfWtKTpSUZBXFUkvMP+sXTAAn7XUryklW1CV3wFSwoMSPo3IvEfoBVxCAhxHRW/19rtY
Pw9DlTX0G8z9kj4gzhopVGiPUkMC2Zh0Ls37M/VuaQcJKEYk3KDtKA5NykCnxgWq+Ywuk8I8SPD7
6LVihlquDXdcMjS4inWSWeva/VrXjuqx4RbZStxmb7nqlFOMXr9shgKF8+0r2/O4pqpq9iv1dv3u
3y/IfPai8/vi71d+XzNkSLcSjO7tR/2+/m+/fntxe2P/8T1pStau3Be7tAfC4W3fxwzb/uMh4377
j/e5fanWpL25xkNlbUDZvsdfnFb+9oO3w8aK/n26PdLX6v7va31D0ZiyjRYEs2f15ke+/Y7tu9T/
/q1/X1OPIutUtskUzjc0dr/yspe8l2xWjJGrBSKQ9e3F7Xu2wwbSnnQ8Na3+WBI75PzHv/99SmLY
7PSdETn1Rvj+/QoaVkpHfELlWsyd1nJvhEYTqj5B0NtrxorFHjNg4em0NpHm9m5SUtoC0VoPjfK1
Hro97IXwWnQwU6mIjdGNcG7VW2arRTuzn0iSJ9NLdIdFaUCH30az4Exv453ygPflUjqoRocTKxfk
dU85FXynesE0SDkNWvpXYa+tSYeV9DF+lOrEVvMHE9D3LsEIzS7Iie34J7lYoB7t5aU/T5Vxlz2a
V2Va7C+FQOjSb+YbkhdyJ3PRcA8V8AG//+H+Za+C0Q+sdf6OupZyrG4Lxj7+GBl4yJ3Pd1gMYCmU
KO923VehOZS90E7QsC+H9ylwBCJHmFpc5bM9B3TknXanvDCU2MXoE1pA8qcdPFeP6QkemhS5KJPp
6cNrEx5wycAGBSyC7MKXHlUVVu9ukiZX9XAU3Oahc80u5hU1HX1movR6X8TmHLKZjS75EU9Y55f3
Ao6T7IajdlPAB1iW6CDLr/QlJxGtPBU64cxRIo5OsNsfOGWL3vtobEMA0+x79GO8y3f4HVphj9iG
LevoMCUXTXpkHO1MNph7jFpsrY8ydcaUWd1RH+muq48TbvEn4ePaln4HDXivtY5yyh7ydwbo7Aod
dg+E9KF4qO8iB2q7v/IVTDfcG7bMItc2bHAs/qsBug0vJprwWUBKdMz8vHctCs0EP9HkhwUUsQQl
fNuI3Sp3kw90kPvGo5J7qbwvNqbhjXVGRDa/FqYjvFMYvwlxW929TI58QQp10zU2fUnPZO+iuGwP
seM41xqZy950r6mD8kchsmA9ImrE1XMNvs3DYJtut1ffgkcTQ4S906/xWT/o38Un/x+51poX/ZB9
guSvd8G30PvdC+4qLtXgGnqLvdgsv/gAqCq3XFcRat8j8mHd/RGvxQukyiuzIlly+kHwJrtkM+rG
78Hbl/VkXs2rSCBg6uTepB4CEvhKN4UHoF0pIiFSMTDfuZm9U0k+gzbnlU/1T/reCY6PDFdx38vb
S3j/qtkkqDWZA5TKli7klmVl7Wp7faJ/ZWMJRFIIqxenkQPsfyfdw++Mn4Ib7fZHub+Ph4Pg/HS0
yT8rnCdg9y+xJ/DbJad/ekzcXnOxo9lActa1yN2EFOatUdycewnFE6DD0bEQV7I5En7CO2hDXndT
XYBtLvv0aSTY+xQz4uyWU4xujL+eXshJiP0DSXoUk96lxf3nqxQ0/JDmNz19ain3fckdgFUF7ggf
b0i70K2f+LnJpd7VPwTscS07HUQbmtEuQXfP7Q07FNl6VnfUWaj1OMsXF9vXObmZ/MYdMDva8W1/
bi7QTxWGkPlinieVa/w53k8HPJz+j3po9gixMstFFG94f6+Un9TZWU7GHhVhqNu8fMG22wNffaTm
w/xdIH5IeCskBHTurLrpWbilly7YwIWo2q23MyeTq+wEliU8rh9m+3OA6WOPT3ilwG4Ul6o4B+HB
oMZxDPOTeNS+EClPTnpY7lY57r7XuZP3U32Ib6NraFORdMrzZIfvFEkSZ3mJ0Snj2njHKHusqQ4d
2eeUdyyY+OSw65n2kN/5tOdJu2aV4onn5UDYtF8iCseHfPteVlf5rv9DQ4dPpUEGi6Bpr0eODj8I
9cBtaTn1R3sbw1/BreIE7ti8y9/paIvSMytdSlkIueId9cnFlUBQcSNX+m5abgiAQV8/fGstmU3n
uvNVQtDs98UlwsL8E4sXPAKfElmoDpJZ4Var/fQJExQSDBeIpItb09aKw2LYVKI6O7pEFDdp7bj5
Twlg0GFtpXyOP4V2WGQP7wBDGD1cuz5zsZQ7PhUvPGpcTU/Ra3837gbjwqdD5IlTOqlqN5+mS4YU
eyMZGZ4J/4NCwnqlR/ONOryVZ4lT1DrJazq4hbZbEFDatEc9kCklGL3lhnsEL3dxj2R/1z9JLlOq
at50sgdbg3qNhGDKJlGB7893S+lNnPrxhxwHO1lnjAflk8mSKRCk8wmCDoPDGB7Kd1IqU42nfAb1
LryLmej96XNmpSq6U+VS/mGAdtZzT6mm/MiPKLj2JKeJ34rLZmnRz5E/7NX12qtaR+ifc5hH62mP
WeIl8j2Fy+zxvWUW/AjvsgcYb5d73qL40zzwB69/9JmhZwoOcbTnfjskeFcPLYgpd7nt9hAmt//C
8bB8Iko/hZ7fPk2iGwNRdKmz3rpG5gR3xZWcnCeclYBggtHmkygKdL8OtnuyRggYA6lk/izqRWOx
u4NgiYBp2VkdvR2ETY4IXw23u5MIpHxwGvIfZgaGkZe+BiFC2CLvx6kuXOdMb8ERqbyHWH+/JqN8
m3/01tdktprMUeg37JZ7pd4xQfnMpPyBBPfcSZ8QwVU+FelT/smPBsN5Zn0ZxJ/JTkB9jkiO5KEj
Rkq7xMeDykTkI4iwtfbI8ajXOxeRZOIA0tKN2yT0VtV6cLcc4h9AZk7SVl5p3FZIXwbxOXq0OgbL
HSSHRzben92L+MSN+hO5AqP6UTnV74lbOwyejBk12B9H+zROECfT0PbDU/+hH6sDt8Fr+BG8Cyfl
UJ9CHyQkn6Az+Eyxx7K9gqKnKp9d5Y/wRGQF0HPCzwxvG5hcBicXpyiE/Oz5im7VpkAH57SxhltO
TvsEl4uP0MGxx0lUmDKIg3cf18u03g1UjezqhKY0TjxGxxbPkN3Nh+yjYInGWBfy2bQ7vLvc+ea1
OpF/57BpECSKFSyHlvIdsDkLHo5ivp/zqzrA2mT+ElInzVydkDoQ2rg78r3RPxgm8sKHiNJvDOsA
mlLIqdWTg6aektiX7lPHcH52pu4I+5Mr7jSbtecDGclz45c5/kRb8hdOuUK73e7fm0vkJ9a12hve
LvCpZrmBD6zX4Sq/V9wY94A33k2XYLyE9WdmOPlXLTySI+NM38gx7NW1LpxQbh8jgMtx6xrhVerR
rtS5JzwnJFnoDtdyvkeZSF93IpRG2HfGB8l563qvcjupRVb7qFYQMg/ELjJdUaaajAdKnFpwQ56u
6qUCaZxf8mMzg+1C6eTLNeIFXab2fQ721vCuulQSIq4Uhh1ipPziAuULvtInYxvzCQtpyYATBtZz
3TUQZXNXkLsKU3IX1E/YJkmnYGRhocqNd2HkiewxOvY/tVM/QRuGGFgxcLgsQVlQV7Dh9/dQIbT7
Wr+hHl9oR1Ry4eB9LSdIwcgSTSzsqYuqlqR7oB+L/H/YO68lx5Ewvb6KQvfYgDe3JAxteX+D6Oqu
hvceT78n0aOp0ewqFLpXRAebIFkkTCLzt+d7BqeAZQ3/g3vM7ct7ut66ffu41ofa17/0LwmG2t78
mgIoyH32TosepsYr4Iyj3O0ASMWeivYq+7PuiK7sigfFYAjv6RIiSNyKmvcga4lA72ZC0BHADOaK
PSjzhFmMO57G/L35iDQ59o46nQ1yEUSCKiiaR7oZdyrFafotIZU1v7aJj/JgehMhqXTNPqy3UAcH
cQO5i9M3/pIU98/5YO7LWVIQgGGfA9aEGkYfTca3Eo7HuUuP9SOmC+FHmUZPSHwlJ44OYK6lx+0/
ZC8ZQhlIy+wQaSHxxNr7pE8HStuhWap787qcZCSrvHoFj3I3n1H2FTJlft9QHXiO5S9Jv6C6W5Tu
RyLvYYSjMTmqHu18lAjvWKfXt7TYDzft3fJcTR76VHL1MDZekwUD3dODKz8jNwBqkbLpxcRIO2rm
VeseF+klnN/tZA/vkckFadrio5d3WISvqDTuMMFjUO179WG9nRGy8y2HmgkPA2MJouEWA3U9FwFs
8Ny4JdBonQZWARkTgyZVnLprKM4eQ4mCkEcpeyKpc1qanT0djU8KVOPpLveXivwB42enUudRu8oB
xmBb3Jvxaa4PWvhEu3nJbACtm0S+MF8A/O8gCdBx0MFnoJBZpgoEb0u7A2SDOcP62NNgQp3tFyLJ
M6Xm3ti66eI7VtDofkbXaF49xRTOxZJfG/sm3FMtSPH+cEuSNhqpJmFuo5OB3i+/zE5Ze7CKM8pO
dN7Ow2/8hIl59pFYCBRXQo10AZCj04z9ZBD8dsvUhbmAQG+IHLl0Kan50j0KxsoouBXD7+DclmTD
nIB0DIB242cdP6TH0jooPuy6Or3QliOMMNYRwyXTs9xDxc/jC+HoEkjLdMmoNoOrsMuXhwLgDAXr
FJHuTXncYyPyL83ve5KZz1yA9RNrMNlJ5inLWJeb7K7IgmVw0ZQZJdIlZ4RHLf2Hbd21gNpltId2
ikoP8Of0Afnd+awlmEL4O6xKSG1/qeFBq7xlOFCi4Zkkvy46zWVAArlUJyLfyxeTjTy4RIInUJId
SEkPLWY9OSzYy9Kz4feFHzsHCiDL11bxivhXiBbxF0vSvE+rYzI/sdPMOQDUEIuCQcnE8ozBxFy3
0jggueMTywPr066/5b6xTxopbP9W4e1j3BAP97E7+sfiQPxqDxPsJvqB1uHloz5Wu4/6l3aYX3+u
eGLv1FX2vyikpA9UwSlNfiRMTMuVi/BqYdMwRF8IC3S79g5f9pBci/u0ppMACZQdnPPoh/SYRu6M
fsHO+aG5I6oxXvoTswsdJZYx6/JU+7Xk5hkTqn1sP8dX5tLSbe4pSSPFTsSwpUQL14hsEllkrFQe
y9vimp04oF3/aBxE8CBoJ18svETdP1PJZ7rB08tO5S3649PD/Gto4YcQaKdAV6YyGG00aOi7uPGK
7oO2Can2wsp3VOIetjevpBdcZldOKFEJtqZdrx8T+5KRz72L3Wa6ioVkfuTe4pfw3IPmmWmsuh8C
briM/WtAAzJnXcpHbl7uyBzhMI94AXM6QJ1hp2I+TYeYluPdfFQutBYzypavxKt/Faz/LtaHFboI
E9Is4hOL+i0/K/fc7vxKgdNw17tD9ot2iuIruS/urTMYeA/zDpEysT/ReJv+lL314tBaheOIkV/X
h/w2HG7L9H21qG71OSgIx3xdQYnjDR0JwiUSCdPhWcOgcl7TN3xyy1fGnXFQvwgwSZ8ZHUk/rdod
7lWQtGKCLCGduFyHEmgpbu4tnqryinlp7vt3ysZ1wgX+rXzkiltBe0usBEYWkacENTRPxqLl5CQk
pPbKTwJHcM6wRQlWCwWcEMcFuix8GZ2M8C75MN+BtXLX0NZAJXl2FcAT5+mLHvTIU5/nycdpH+Fw
AMJ6rwLFtQOLulQ6LDNPy25b8zYpflPZ/sqP95OPODKt0HYjykLS3oM1GdNr/USrEFIiLNXGpb+L
rN3wMN3kIIaPId0wWLM63A20Ot9NYh/mHYK+3RcD6BgGHAMC7smeKWvYq+txdLMf7aWlI/HJiAPp
Z0izGlJOFC6gT+U7d7RdLfo+JPLSuNHFLP3X5qcRTJfpKT6Hr+3zxIIpCg93lC9H9i6+30OCfmyt
10oGIrb/MZ/Sdkc4cVf4brWAVtrTx7XPM5fFvoFb9iP8PT5WzqVieEFHhgGSPE7ZDhIqd2JlPiWQ
Vnqi9pd6fJt+sJ7xMx9FQLdp07+/1r8LOPMG8SZ8Nl36XXckVffZR/74VO216NLdY40MHybLdbVX
1XNP4JWW2OpAxQVhxh47luhA90X5PSQwmzJXl8JWOGLnwHnANj8XkLwi8qLuQAxTfVffU58LKWc3
0c0yHQfVX9Qz/T/peqFURPVxJliey0dsgeJDXYIni2wYI7XZEwEhgEGkh3ma4jriICLY8ZW2ASWL
bnddsoBXZRWNWZT5jhIJjY7eH2LNXnrpMpAsh8J6rkNv0u8qYjWvFOXWFtUwuxk71O7OxYtNN3n7
wFW/Qqyvh3M2cqi3MG33VY4OCg48MThEJ3Y1n7Yu8vJGhA6SgGxdwtI31k/+EZGhI2Un/ruBz4gm
Kx00z451P3dnU9ihZnIHBPRQV4cncP52/CuHEyyd+Y2BiH8Q/i7h9e9+Ehtx9GCG0nG04c7S/UZc
Dx9fxEd25ngIffBumhu6fFH3YIVnm9povCuEEN6J02HCI97+isWLt0TAkorqcH/kRPfxrnmmnNwI
9/1r/8p/IuJ2MF6dh6Z8AHyFiPzefB+kA47XDeO+x1iByr3He3sdmX7W2sMMY9a4xdOwyx8ybXws
VXbJAbhzjpiQy88QvsZr42am3bHD/E389pD6ae0mhutML3zZJ84lmGRKeIbbCH+dgK56pvmtwNvc
za/SDctQ5TKpAmYzSfxgRNXQpg4FUZtAzW6SjJpTfz6IE/LBHqEvatHIgKObCi+aFZHqMJRWYSZt
M2BxZbpF7WVXPxZ4NWZ6M39ytsZXbC2mNWq94bmK0cekh10avg/P8U9cF+xiYrlMkInPtGQdgPjg
WJy/csDe74n+iImZEvQjJwR8a/1kdpvfCiUY+QxQrPVMlXR3rSnbfCSowa11g9Weo2R4XRaiMQc6
TOJXEPTzJ8hiaa/VhGZCxc+CI679bk6oFQlk3R1f5Yk77Z6SChAo6ROqdcAIpOQWBLV0w0lOmn1K
rBDaLDmc6/SsezQ6Njvsap+bTPvsH6kluxDwaIjWYIDa71j3lOzylOg/rhAmhULMChvB5Bq8RPiK
VHV4GCOKdoAhNFA1taNh53fu+FhUmbkn5K6fpskzQmIwmCVURqTjbiSq9DUZr2g8U2kVndLjm/RI
TJQpI8jiEyEldosLpAfj9BURzvktlOwbGmRAd600Me6mNOCMUpiS4SJlJ5yk8H2hWe+1vM081rZ3
TpucvobYWfjfNhEaWnNrV5I/5539nnzAtmNqYG+K5/mTb2JaMXDY4dRAXR1uc6qnnkycWlRnfLu6
aJ866A4muI/4cbpJZjECs5cwxUnwQjR0bi0j4Mvy7pFZS+XM4Fs8aofxsXghk2wsl2ZPDxWDkM/X
0QWKVP+ZRXvncYZ5T6WuSyXYjX1lgBNpQunZq2oiih4nhLkLeBDBHhx14Y5QuzF5Dho4VOsugZy9
GO1rsQSk2kiG4r9mT3yWwE6DcZF5qgFyIuBqjAbJJW8mJIRb3VCLdQf8hif83TS4GOiHik8P7sRp
agO+yimPEcFR45XsjH0snfdK+t1THbOEIgyXAA6Ce/lROr4ZHVBOx3LuNNTeXyWmfvZZCt2yDZbo
kLcAChcxeBLheTBl41pT/EKJBKOyJPfrcR108Jy364jb5sWSK7ESMFQeMUx0FEsIVlQH9p595Zt5
oimMZ+LpXN2GAGkjzg3H22vP/CAzGeejZkqZn3i3aPedQY+pRzSR57hc1bMseqefUkN0mx1IrFfc
3vGvev7FSR2md/6c3xHuCmDAXY97Xu60M6eVI+K4IGrRrIcysKQd2CWFfD0pMN5eKa8R+RxrvGMt
5IxzvnT6/x0/lZE2F2YQtCCD4nBKGgj24BfXXEVClB+MTr7TnO9Z95ApqWS4Wn5OsLERndQBG+y+
oCMKc8TgLZW4NTMlKx8utVKz4IrDxEWpxCjhmnGseIPInmM5clFZ5zmrKjtNQEOh5cfn/PEtHABX
vR/3HBVjq8VkDl32nn3kEjErMJRCgxnuXuoeEQcMGiQa9xzRTzBFzvtYHWS6cQjbX+3ooBBDg9yd
BYQqB9sTg9b2TOWNscImIVfVEN/955f5BRpR2AXK2Ylp6DCyyY+DrdvV2q5loE4eO8qxLlQE9TjD
wQzMOXT5eRb+8nFZT5xW/p7MuLigEf18HseOCieXkcNh0Gsee8VNxDt8hMsxBTM9a4k4bI4WLiO7
lncup45TwD4mdAgzk9cuX8eR80fsL4NAXKSask0XiU1SSFxAfFBUMUX6BgDNJTzhbEQ5aw9WEoGW
vT24y3X64IfHR7IEEh6Tz+9yOPxbu0e+EFFc07jh8hAXzvCadf3RMm65Kwz9yC1faOfeOA5kBQw4
iSSBZZf6Ny4iXyZuDDozuBkMd2hI1j1ZZ9rte9vnwnKD8Bt8kMvOEXKYyO7U7mgGzX2kHiTmhtVb
i/uGMkmRP6AMFOuXXhFu5b3iHFB4XkN/JqvruMqTmZ8JnkgZwYRHxjw/HlL1LFHK6S3WXdoD/HMr
647jmRhK2IMHa71wGfgsAGsxFilMIfysiiElSl+JuGPuMFYp63yevowW7RtEv/bsBZ/jMij2icuw
abrtWjDvVExqz/xBLF8m50K+jvHBpZwRyy7oIQn4JXLucY7BfUolbnWSgM55EnefhdvHXrHbK7Ar
vDo29/1wZpBBEX8gQRq19K67EbyYJ/rciHogqRQ3mC1U6QSk2GyC2X5Uulr8Qy5RaIJhBG7cw3Kc
B5/WR9nZ1wVct/L4sDou04kz3I/9e0qZGHRK4OKFfqWkTVZ9G80U9SpEylZ/KYNKBqwSIAVOxRji
QpHhy8Yr15jdHMMn7j2re2STwxUVXPRGIuWB6aYcrBFWmqsIZWvSXOLERmcaqJkfcJ6ocFzr43b6
dyhFlh56uIxJu3nW5+OfM8xcShMlNZWcH1QQ8IWzdo8ulv0yH6l148gWdAKIBiN7qsPmC7jhSpF1
2rd3+gsxPM5Gt3ooLyiqyyikpsBSUYnwOGFld4gLn0vHiSJrrcXApvycgk9OLDMQ263hCUeq9Gr2
O6VMfJ+VJ86pAokJLaHthux2db3zicn94vi4rgJ9Rt5OF/HJCQW5z+Y+5JhwnBiMCXwdyoXFLnH8
oiDIorgI4QcPPVLYRDTOhTvqIxP91BYozZ35eTEIRkKZ+5HrieBwRsVJgDY4eDdSk5RYohLmBFZL
SG03jMtucpp9wOy5pxm/UKkFekjMN25G5xz/pEq1eBDjVdrzzfBYF9NPyw+8BwYZDi4+sI7XVk1P
6AvrMzp1oddIrzI1ntttZwOWGsWZ1jgDEE1YIO9ZMzEttI5SOLdmjJXHxAi6hooKT5xw09XJSDl7
4wWMgWjfpLyLDCPVUy5Ys3A5j9o9Jf0N+o2YMzvHPitANZD2DtN7Kw9p5xFTIYff2NQXujXld3e0
PVcDGr0ul7ppzm2DU+E6JM6pYbkJXzijsnqlsislcq+63AEVc4i6c7qDadD/cGjtTzGutXuuJYFW
mYQoaU+amnoC9RS90DPGnTV0PgWXRHKZgUrCpJRzFeDcLPoJ7BPzsKo6zP64+M0NHYxEFaG/hOTI
R4QhAkR6Qe8zPVf6iWHIUUATwIGWMNS5Qelswin5wN1t0qMT3/QRBeB+JHPzeH0a0ErBnUZFJnyF
avoh/aRihWlM/6Jx1DnM9kNReR3nFPPGebPa+7pzqUEUI2k4UlmukT/FSLlC1O04PetZi27I7EXN
eYzPwLaM8Q1ZWZH1IpQgSA/YCPu8PTFXqYScerHQcC+io6v/IIzgkKYJ6ubAwORSMGSp+CckVSbB
csMdaBDrw8iydtwiZfTMYgQehdFOEm+yz7zF1C5sjvjY3UufbNvxka+K4ieTQ6iPXDVWcnQiJRAu
GSKu+2IRR8Enq3ovNqFwDcyuASSMmGJrVK+dg7Ckue8laj/fiYjw81bncufxzWScWLdzllMa5BiN
JP0XMYGINTsnknYU0leqC3uuLH2GzWDcc1tSnB52Lw0TfefXIwpsZHC8PoG39JMBTw4k1O65dfuE
yc5lQMXpw8wBUezAXSF16Pm5phwo6KtzX64jF4wamOGsGYdoOkiLLxM6RwNBuufqoM1Wj2dECwnk
cLql8j7E4mJi2SYjbtb6Ln9nzHBLsWfMRCu0OPZgm86ZjJg5uESRHMj5kYvGzFNQtGIi60B6iUIt
t/tBQQgTFOudZBz5+BBM+M3Yy/m+oGYNrDV9cDp8zWtrU2eMbe5GYItqxo6wfVj7CJaxyTnEOONu
kWd81DsyOIZD2F4kGbis/FUR0ZhDzfjVUVjsaMlJ52lX6i8StWTGp7D3+CpMECjqWD9rR38HBcIp
zPZyZPRHCF8MR+4Z4mm59uOBmgBSMlhiHL31k0n+jtgozjr+qli+qTwh/EllESBWUWaALJymHqm0
IJjM4twSYQqxyAFNSIrt27NTUE6q6wIbyuRhiFb0SMCrELWbOZliW2pRUdyNhpny9UywG6ULsIhK
lXCKhWRON+AFUjqFegswLcEmLR2hc1LJuUwyVBRTv09E17syQFRzBGtLBqdEu25xpGHtg/5rdDr7
RT2B6kDgpsmO8hST6JZoaklMmE3fCK5oCCMAJarKnQS7Yo+aDOlFh8BZayrTaWmz2zoxJV9B5dfv
Jv15MmGwRWFn0Vghuvh7XfPG+KnRbRwp0bcOnLo6Wavxqy2iH1PIIlNrrM7xWgSD5aXYNVFkl8eM
ound1APpzSzlcbaF6Lf4y+3PQxMJ8TCzb7eX2gy+iKPJj9t7dN8uh5nIzcauKtX5L54VsH5O2TBe
EpUy0ezvB9g3FGJu23RrUyGq1vZeabhxW71uwOfH/+tB65DsrVhKJph7Mp2y3x9IzfSnvZiDp4kG
/O0BrBq90N/b27OxY/gVZXFchMB8YhlUMW5PBTWYNu2qToOyXM9SQ2WnlLWgg/S5pfvJ4h5JqPcH
a6L/tbdIkrSntsn6nDI7nm6H8OcPxV9T2ck73y/WQO8A+bRB3xHraQVIbPvl7SEVVybbdmd7ur1o
1M2rgxKiN2t0K0WF3OBXstJtJLLtYRKb/3pte2N7TR1Q303NJNCs6VJYueKXY9RQ6tLU3pTiyMWR
xAzQvLSyiipQE1tuT35DjdC6kUcD2SyTKnPnAt7OFJjGKuik+nkiMrNSLGbYIrydEhko599dLrd4
fuEnxIEci6A5VaHTe1NjkBhZqWlLCaGl1kgBwVhGt5D6ggEJX1w/0UgXd8Q8axShINnS2WRRx99A
NMuWwYZjP93VPQvyKBuAoSFra+aCS5TftLPoJrT1jCZ8ez04s/1ZdI8trEpufKV8AgwgJbjrMuLt
An8D81itSYQQJNFb835RlbtGXirQGRS+NlO462fMk4WawwDqFsgxGrRwCYjPAb/XYmBTic6SVo3D
Q0ddZU3UCnXK8FoXw9EYj3KiAJHJ28YN54GsoY2v5RiCmj4Rh6ohU9Lc5xUzZzpa/A5RB7cdSgr2
rAvAmxaPvPk1DxILdIQZZBJti2qS6SAVyNazCNF7aKFv0SEbmOIVSmRl1rzufKQ4OKmj7U4j8VFH
1vx6oiKkUPAwiip5geV9pJ4+MScStCn+c2VZQPdWapAqosw2AUIT5WrSRMPHWHHS4MroRF5fNAff
oZyxNmXUkWhWdMeCjrb5g/5AuF7WSMW/tou1+K1ZQqBQQwwReqj0IK/ST4cIkKFkxmHWJBavHOMx
LknAAB/bmyH5qJXYjpysEzVt9O2v1VBei0Z9VIXXRSvE0SaESKkXHbQWlUfOLVgZ7ppRsgI5nt6r
gT2WpIyiQMlGuHQ2bmTWLmtAxWGOAI4nFHvWcfZu9VijsvHppI5xiQYWuAKxgn2dRK+KiWdIHfOA
jsOC6OU4u41clkCdRxol0HEYLaNyc0WY96jXA30t8yvtYFM1jZeuHbVrqdb36zRQIUWilxaU9axY
xlujapQSgCiphwRwxWS7jR3kKjJQU3mLXrbzigT8uBrwTDX7XMzlEXFReCm1gZgHMABDaq+WZcC1
b/oPMzIUf5oaalW4efeNZN0PCqDRPFmQqYvsRAwi/JzEGonmWL/Kep1260RvW6rrvxoJcy4qNL83
sUekEYSdnVgUM4A2EdSfc2wpxnGikjZdl4JKpYnmvXR4zxKJLNDag7FDpHa/6L+syJoOU0tjH20f
NxpUi5OWrSfoGVj/S/jD0EzaObLpSg9+FCxPRWP5o644l7ZuLvTT9Kg3FWdQ2r+1paOBBjiLxxJA
roGCpN44G4aSBsCIVW5XD43t5iSvD71J82zXtRA3KY6gze9ojxZVbOqCk1Sn+R5EQXeiQwpKX2j8
QsegCGCYB6GSsxK03fPUlh+TCXl2HJRgRQRWjHQ6dR3ZMwDcXgRdygZD5apJ7NkxLW8TLSoNWlUz
9rfuHCT44VNS09Js0mpTOtR6tOuUnFPWEacHcrmGNHtPeMWiaJEyEKuhA7YxUA4esLcMtZIFZAZc
ysjCYoWLmw1xs6dpGOFaaT2CP1ju9Tg+pLVxZogUnwjYXu2S4vW+mp+VAj9uoM3NnMisTR1hw7h9
B2dx0O1eOq8JZRoomtMANq+Rr9ndM/Sj+ajJ2gXGEUs3oN0xAqi4DNqXMeHf0HE1ERPAKlKU5WYm
vztFKY5QYqy3hq69tg7q4M66Jsc20bAJKwJRyDDgE9KEZdYZ9WbtOB8rxaRuMCaLjIpqqGhupdGm
IzfmI1wgutUjfQqS0In3C3CP02qNJzOvLkNSa/doVjwhU9wgGtFlRzV9NqNKvunD+uJEq3ZWyWeZ
WaI+9ctIUodSrK6VlPNkfcyL82sGlXJAAO/3IoAvqhY/V25Ey+mxsj8AtY4Xp66uYbPkQUrTMd0D
8o9clEjIIfks5AEucl0nl0yJX0pzxM8jk7HkylVBqdav7XHypcyKPXj3L4zSfd1I9dUsetzzEYix
5Bg5mCyJLGBkPOpS6+WrYXq0lH6hrntJOxWkS1wgalxjdlbI9F1yvN08I+3SCDCyLRDJA6zkXkCT
Izp0SDyIEAm9w5FAKycwlnVYyx1SDgGN/aiOk9kWOGaEkjLPMNXXXqCaYwFtngS+uYDj3Aig86SD
djYm3CML2HMB9VkZwT9HcKAlKyIppo2rB1HMFVwNGh+dHvI4sqgNU8sgkNKTDFxahTIN3fR9hjrd
Cvy0I0DUK0RqXaCpewGprszpUSdqeJtae05eFUDZTBDeiSwXvgj6CtlCiYsAX4cQsFWBwq4UoNi9
wGN3JkGFRiCzaf+5nWBoS2N2I6VAtS2B19Yx6JsNuC3Q2wpY6FjAuEuo3Dl0bux3/UcogN0M9odS
ILxrWN4JWN1DIfDeJpxvaXEeFMH9FgBwSQYFjri6VIEGr8fu2RGw8FFgwxUBEF8hiScCKV4JuHhj
EqdqwY2bAjyeCQR5P3kL+gICTK6MlJrAZWp2VU9szoZfbsiQYHSBNF/T8UrXowCd07i/GwT6vF7f
GoFCjwQUvRw5fpOOl1UA05f41hYAdWbbRQDVlQVvQD0vcNZR6ZkvyKbL1A3/igSKfdig7NLDJCDt
mQOuPYTbngiAu0NmSRZId13A3SMo71EH7l06arDfGwGBV/uZMABc+KbApM8gxccCGW/AjldgyLcC
Jt8IrHwLXz4RoHlQMEgPLdzGHygtwkcDSG8oI+lmGPWgLrMbZb4iNhNfBij2kg3OflIcEoQWTg5u
eC+Q96uA36PKEtMqab23iXOc1OGdBQflDBWRLUGUqIOJ+9Srw9C41A5kNWUF+FOKGBPcfQCL1TGl
Dm4RSH5ZpcHXIECvCVx/CrdfmgD4t83FEEB/eF7NFTABYf0Fg4UIgb3h/9EB0BQEATKUAQwhEZAJ
sYBJyAYs6AfYQkigFZICICEDU4gMgPuF8DDJ1WGyYJy7+EjGWZmlzrcW5RXk6e06TOZVydsX2tZZ
J22qN1Ma0lWVKWdeCO4tpXOXmVxKQBFUNakaFL+YPKeQSDCVeyJmfV6g09IjobCipVAKUQW9QV5h
MhFayFFcSMexeemECENNfh26w4Mp5BkqHaGGVkg2INZb7xqlJDTcIuiQoOzQC4mHzqDhjo6uI/o9
6lFHB6ITghCDkIbA+CZyZnXjE65pHXS0YVMOzGYhZCVy9CUWITQRozgxCekJkFAfrd7cFpXmUAG1
Ai/l5jGzxcN5RFvBMHVRk4tJKhV+ac6Lr/dQSpsEM0JiZsqH1p0q4iBhqn9U2L6eVshfRVuSs5cn
ANtTi1p5c7CEqEYt5DUmdDYyIbiRT0hvhCMiHBpqHLPJNFlOdFpoQqoj7J40ObevMP/dslKrQ5WI
NgQKPkvFQAg6XNGXGpWDChzigD+tTauwCihdzyLZn/WVckYKwnCoT0rWZvdD4qRBPJBcz0RbJEx0
CP3mol3kMAuUYkSOpEnCvWPMAj1ELzF4RgQ8p/SEblnMeoUoVoFkHnJeGuZJgN78Quv3Er3YBqJV
a1bSO1Ypb9FbLoRSUox61xTiKZ2QUQGGxJonpFUWIbIysfz4oZE/y0KAxdQV5a4Woiy6kGfRhVDL
LCRbaiHeoqPiQhlgGtRC2CUWCi8ovTQLki+OEH9pUIEZzPq4ClmYQgjErCjFhEIyxhHiMS1htDLi
YIWsTI90y65DaaaRVxxDA/GZyZYpIxOCNFKKNA0ycW+SlADAUpGtSWsEbNqFcnQhaWMLcZtMyNys
9L+geiOpyN/Y6OCoQhAHd1cTAjlrK6RyuvNoCukcNHRMtHQqNHXCEkfBGshqyiHLd96TRS+tG5wh
t0SRZ8pik7pmgFipXpSkHVbqt/q3MZxfCDsYuE82sxwaP5UQ+5mE7E84IAC0qvkxE5JAVt0yt6AS
1JHpl1pkgzIhIJSjJAT71QqkFUgWDDzhhcrjaek0CicjcoYDpnOZUxmqaHSfKAgVWUKySJ/G40h4
BLJhco2FrJEuBI4Yn0ynQvQoFfJH2GmY2ygiqXQWnG00kuaEZVUWskmMFm5oIaVkClGlFnWlblNZ
YhpdhPBSHemo+ebte6VNmtcv7YcMo4+kYsItCvvfiNc3JZGf45RU4TqSlreFzJMqBJ9CIf0klc1H
nCAGpQlZKJNa804IRaH5flCEdNQqRKRm1KRQRRgDWQhMyfa6sz/REV93S1xTqiGhTN0LUao2vgcl
+LL+EasiADygX1WiY7WiZyXlCFvlxms3jj/nFGA3QB4Zgr0FlyVJUDomdqt2UPmFUNZCBYmCcpYm
26cRJa24vWiK/NEKga1Cc85QXRc0uRDfKtLxoRNyXGh8fWlCoMs26AoZhWhXJ+S7jCR/M6eXWsh6
rfojzLr7YoYBPAjhr0xIgMVogY1CFExGHWwWMmEg1n+PjTMeeodcHtyakZV+dQIIShmRRSoa4bf8
kFYyC4o5eeNC75lEDZ+nZK9MWKM/pCgjEiZKz/WY/ExQM6uFrFkEjwNZygHJCxpHWFUtFNCcTlY8
U6BBEtTRfgy2Mt/Ig+Q5BScJbkUVNMg5NKiqCXU1BZk1C7m1WuiulUKBbVDmyziiyaZGGgZ/fF2F
WpszottmIuA2Q9fYz0i6RSnaboTdjoVQe9NEY6LQf3OWviYgjsZePK0YU0ImTujF9UI5Lm70txIp
OU1oyqVD94ngMAVIQm9uEcJzCNABJbD8Dkm6zMK3q21aaYRa3SB063CRl3TWIYE49G1x1bl99Njt
hN6dKZTv5hENPI3bc4f0RXgzIpCXkKbsEcwzhHLeYNKD2lLAzEyDfMEPqaCcSBFqewuye0ZCMk7S
TbI07Wep0AWFQN/SCaU+Hc0+OueJfyPjN3Td2zyi65cbd47Q+cuE4h/MD/RWhAqgJGExd8TSHb5D
yrv7XigGxhPagf8f9AZrvF/+L6A3y9Tgr/2fOW9MUVX741f1T87bn7/5C/OmyOp/yLpmOw5hAkVT
beV//o+/VH0VGblfFLwtzTYYuEDbvklvyn/Iimaa/KUM702VwbP9g/TmKKpjm/AUNYsv+X8hvbEb
/zvoTbaxnS3HcSxMNQNi4r+kfZGAreVQWqVz3sYFrJqhOU0daE7j72d/XqsFpDNdNtDw9nz71H95
bw5xBlsQuhTECrGLv79l29weKkVtTqodEbmcnLs+Q2mTkpL8Ph4tJgYBDMi6GIuj6zqquYgDofrA
i4kA8W4P2O+8/edDbZnSJ7O9vH1q4wB8f/QfX/f9me+3t2ezVNBzTnXROOBwfL/5r1+dNur199vb
s3995s+edRLREpSJE1jk7PP2mVLpXpGIcjwp74+I9o2IfZXtqVynlk5Wk+wj4RuC6tur24OFits/
tzMkL07bOyuEIUUyouP219tLOS7lSXnann9/cNvcHr4/+efj4mf/8QP/3dv/ei0qK9vvMjov6QIc
TLk+fn/T9kxzrKtFmMTf0An/BCoIqkK6oRX+flDnkASOLvDTf0gLmkwdgUNqZztl31dxO3n/2iy3
629HKsutaQHQMWumwFYHeruIQZfqNi0+Mwy3FN45GFgxCKuipoxfqeU/H9xe2/7kz99tQ1o1JFr0
euVmG6fL9tr2dqEosHPjLNi28sm0SSbSyPaPv92eqlQnmwOtO9vW9+DfNv98qdhBkqKzIt1sKQ49
UU34wiLbsT0kkzIeBxoPBXkO3DENj5s8SsbSfvpOOeESk2WWNEpvFajYVpXH7WF72i+iHbeJaDkj
CNzbJT1z4IRP28PQzcMO0ZaW1CHhJsvGrhVvJn9/QkbFWxV40VbAgEMB902dLKXF6+9trUVmMzfL
d1UwrrcHVE3+eqYJ/O4miLO9gVn1ugJh82zxCZusee2U+mHeeMrobQMBsYm8sI5bB1mwOkZB7Ygs
gWX+x1ONElSD6oRuoT0u2+CmcRoWCEILzqlN3us0NfN4NIo7M3IMH9jsdTswjB9+YntqGwNF43kB
yalyQpKO2K3FLRGkPboNcAT1hdjp9+5bSmq5qkjWmGLY1uLwe0FB3ja3BwJHf21mRQNiCibylmXt
rVqwijf4NyDH+lQUeu+vcEa2s5AK9PH2bPs1TCayirq1T5V2PiHNR8/AWlLuXC5oxkwWHTabFlCU
CP6zYfSknjP88jxTLXKWjUXIv5awV7qevLrYJaxvOqqAYRP6UWmk33ZquyZE9vZD2KmIKJIN3q7Q
97UKfVTBy1MertDkUZN5qbsyotZRbG7SRUtaSZTz0unRITBVJDT0R2L0hZbx4sxN5E9kN9IGmPam
BrS9tz3TFWqg9Dw/cMVJPoL6P23P0PxANnNLLKLxjNetDb9sdFZyCt3Jl2qZAO604um2jVn6qBDU
9g3BVpZGDZbV9jQUlPHtmd0VCYMpumwJYaBD9SnrI9Lf3xleAk4VeSGGtOFEb7IUd0DCeNiefW/a
q0MP3Rr/3l4ahujdHmfTiyn0Z0qRQP/beRH6WrReB8iEp+2lOOrVIDGrw5zZr7WeM9//fbB2qeNa
f28DNJl36izV7vcR/jlMTfB7zG5pTnWvqFSjXbZU8fdRbpvb8aJuCdt/pJTebsMgyaHiyDrkv+3I
t6S1RRSSQ90etxeqBl1ca1IPWzp2mMFuDGpKMeL3eN1GR5V1jktGMqPNWiz+f+5gcRs7gxQUsaYE
3y/penHTkBT0VSFqlUJN/sdDBIVrbxmojW1XpbLRtW/k8S4VDPdJpKt1scJvm+mWrd62DUUHuLWO
qedsBsEglCW2B9kuaF5rmhE9FZp5zFFzKP7tqboVY36T9CqAQu/TYiSzVpfzaXstLJcP6z/ZO5Pl
xpUty/5LjhPP0LijGeSEYk+R6ruYwBQhBfq+c+DrawG67+paWFZZ1jwnCACkKAUJwt3P2Xvtoo23
Zifj07Kx02RatYUOeC3MMGxPGLM6g9FRBQVAqHnPcQMu0jyp1aHG1DyM7srJ0TUvgWdllikuhznx
bIk965UK0F8Aw/+zSf51TCXMv8q9kK93YKxtwGF/XeBLw3/ZTKPLSSr/2GhnZj5xNAZZ5DM6fGn0
t5oOkaqI6dIUESMeb99ycS9734ctKgrSjoduw9IcrMdkHJdNEBgvJJz0V9NMoCcU56+NQzDz8fvc
clhMuYezbX5keeLy8Pfhcs6Kg3BnjvZpORIM2AAa5pf+2l3O/uN1vnZdY7iyW+57Nq2QLXWTazPP
yGIduTOYjZKYpu8Kk2Ji1zliLYwES6LGEhlOIUz8PEM/W3KdpfNUsp0nUo0B0Xcl5pNfu8vj3FRu
/Az4nE6U1Cqfh5ZhHmTqQOOvXHaXk8umnB9e9iisOwwa8+X2/TPLYX9ndQR2fP/kcnY5HO15zErM
ifzuxi6ZmszHVLAYev9+pdCPIUBFMh/mCQoOm/mRYpnPLLvfCSrfqSpJNvAhfB8vT/w+/Hp4CVz5
2l1eI12+Md+vuTz/+/Dr4T9+G50/5tXLk1DIFACaYO0vs+4//sqvJ369hlPVPn0cFwVRwshfqDnx
gsxCkPzzsW+Kfh34LeKE+dyy6f7eWw4nl6FoefKy9/2zy2E3UddKUXHOzyJpmYF12dWlPSF3ml9K
Az3w1+/8Ovv9Ot+/ihERyVdKg3x5dPl9379+2ft+8j9e8fu1/vgT//iR7+epiDsFNF/ag8yE5q/t
sqFT+N8fWiNKy04NEqoVTzHnsW2JBvneCJnVG1+OH8spfclU+CNH5I/D5Yn/13O0LpBmd4kOIYNp
jbXMF75/3fJzX7/lv328Iw4PoxFQgK+/+O//6PK3L+ea5Sa17H4/Z3m4tuh7/OO/+v0caQQSCDFh
2INFa7pC7fvvyJHlzRu0lo/coUxJL9N+KIkVB2JCIlixTPKyvj+HQUZNZ56lyXki5CxTvuX4e/N1
ss4N0qcqlG9/Psmaf/LrJZcXWY6XH/86uRzrNG42dCgoIzvaKnS1AWCLrrGQrb1jm47o4jTZQnON
CmJIgKdAQbWmTVUSpyIsTTK5nYc96vXDg6GQ7pI3se+FTv3JqEEuzLNoMc/RumUuOS0z7TDk/+/W
wBZGY4aUdp44epMujsseIE7AqvM5EfXAIYS7D2cpWjPPn7xlVhVTBbvyLLIKxjRADKydDHDlx2yZ
4pHIAv0wn8OBonn8DubNchKFhXbVmw3ePXpcZujV21QPFLKx0D3qQL93fefKo5o3nSjKQ9T6kBtJ
kYznVcuylxGvGMfMGYjj04/tvBnm8NOmxjNEaNFP0endsZ/XQd+b5ZzNDGFtGaSQDW6D9X/CRlE0
FukUzQTsRcP/CkHvdaoRUmbLcOzOw/GyaSbkS0XxgtSM/9byTsh5XrW8McveslkeSMugR32O8zLK
7OH4tTHTcA9vfusv98Z2vhGiJ+E2Ocw3xq/d5axOyhCheN52nPNJ6cR6TJoj/r8BsWB/PnnJE1p+
bHlk2aOoWFp8GEVN2M33Zsm++T5c9pZz1L6LleYpLFRzAqrvjSgRYpjRnhXSq5zPfT+w7Kn5rSIN
2qOMyApk+Xy/Y1eWvX6+BpbP/PuQDA3mI9/HX3tTdxeSNrRNvlYLf6e5LD+8vExEAhERPrBq5iF3
idZhbohk4u9DbRkiIfUyUDbz6FsZ88D7/dQwIlfE1xFu/uNJqRXtoghdSs9SlVaQ3+zRTvRHd85D
8kxo9KvCKFn1kkYITaoPrwYH6Ftvld31suloVDtt5+4dXSG9DgwmHcumI36MSYRw173elV838GrR
Wn7fwzJDp6vbdxFWCXc8phDDB4t4M3jZA6pYNt+H3RLe83287C3PWZ69HJY+OUr/W6z9nxRrDVPX
xf+rWrv7LMhCfP9nsfavn/l3KIf+L1foBpkXuklcB3Xbv6u1rvyXTRiGqTtzfdcxXB76K5fDoqb6
7+qs/i9LAmH3pHTRl7n/XzEc1Bvm6us/Yzg8xyPRgxwO2xDClPZcvf31fh/lQfNf/2H8p2cWZEQU
bkpgevlZxFW2mub6TfWbFtJRaYAwOi95irLqWrfQpoVhhOGg7wjGMs4jBBonTOEYuMjSMkWNEUg6
EE1TJ7xCi0v6us7Gr4lBNBr0TM1g3Lnd7BpvgCEVKLIJWf1djzoKeeF8TjbCNeDqp9jqsTmGfK+K
WFw0FpbrhhUo4d1IPZWj0e4LaRYmcbNJM3IOB9kSDdYQPEku0SUzXwcDU5dM46smjsXKLuRtqWkF
RCEZr22rOWvZ6G5rjQ4xP4kXIEZMP5CvDmOdoTYxP3IlA2R91rpJ9qEescRLzEteiB9GPeIdLyaD
R+3tGOvvIg1v/ZSUB/zdx8xDHT0NWBZjHIVl4d70LVKFBH2fY8xxP+gwHUcau0iIah2H4UNPf66C
nb8iqBfIYeT+8jIds6QKQVH4oE8bAXy1ksjrY3lPjjx/bvnUtf1wPSWnApT9gWbqOqOWvZoIqNuk
pYCpMA4AQINuWFNfuNPs8VOk2nUc2OtIWrskC7ZmPu0ihTySGzo+jhK4EVyeGc0zpneJrR/kVCF6
QbPHe3WrF9OzG3oxgVSk/XU4Agy0vJsavvxq0FuS1FNQl3WorhybVnNG1XBslVop0/3I+uhSJ9pv
s/fXrXYsdOxNhKnISf7yoOOkef5ChibXg70LOvkrcYLhSmvLm5H/lj/Vt6CtX/xMoHFh3CSMDvMk
Uv/YbSC5EDSLfOdu0sZ0HWfu/dCKN63DaFPP0uRrs+3oLqLbaTsyLcEEUYGY0zj2dmMhp/CwBTfi
WmiDYN4EdXbE5DtGn8yutq4TCi6F5B6Zyoffezshok1fZZBIxgmRQ3ZsCfdeKZUG69E0g9PgjVhe
yatqKZRuXSYjfRUEJxtfuPQRG+jjL0t+jh3hyirUvY0F0dUIhA69knc9Tdpo6xgtbUJRHkbSnFf+
kJ5Lt5hrCRj+s1ya+IVtb+UW430cxhngLj88d3p8IFeqe8BCRbscOYjhZndDdWpN1Z5a8ECqD3B7
xmQTNIgExkD6B+n5r1ObosIaQfypBj4V9QI31sQJ48O57yEzRRqgpbgBWOjEKQmn4GqKKNJWbmie
dA1nBWCdY+WHzq7pOm+jd1y+o988NmSgouSroDp1ww8C9fwgR9pQufAHFLcLuzg3if4j1wIif0bj
KVbW7ILCNGbFx2rArRlr0XVRcO0qwwa12k9vIWnKjMb1dd4K5N8+1lxtAPQmxE2R0FZFepvMkvO9
70fahgTacNs5zV3vRvre+NDG0ju0SQCE1VQ2+PqqXxUh0vkxsU95O/+nS3WLbnTYGiO2QJ6wDwgo
3WvkXyF49naDYWhrvWvcK5PMhiuRUODKDWt6RNnOZRT+jLSmuSpV9aBGN7mhJTeuQi891o4s7xyj
R7RKNNo6jpPTgJKP2AG/2trOa6J5xkWWwKXsGGlWJK9rGfxqWpjlfmE+Ixm298XAGxvOee1VgDOe
bwV4fMqda7cZXJzC1dWYFTi2e0TbLcm+a2WWb2nnyK3QRHcCQ6HqAu+U+iWmLHqUCkesUccbe4Be
ooxW3wuFFEy6BmpRqCWDViNqn6DXlkFCAzg5ac6pr8psm00fvlPXBPjYhPX03jlue4efniG+aPf3
AyrypNdpgiT2M9YZZ02y4bavzBH3a7JVbVjDyDQOQeKpjV4CTPfQF1MAdE5NlZNqUuK+tWtj3wT5
k8V0eIufYGeRxHwqxuYgQtA/iNMomfr3EQIo03DUnV6163CyvE1iq/p6EA3wxQmukzbl2XOb5+9M
wc402ocbw2VAcT3/VxZr/P6ahNC8Ds9GCPArJ26qgR9iy1qS6mo8gXp/zmqaNU0enTou/k1DHXDn
6XjNMr28cbkMqB7lB8oDzIfhn8sI8H3YQxto5lRuc+xOrgpIYPf9dqtVegmK8U1zTfN2jF2qHrrY
ej05gJ7nZrugUaj7uuJiOMFzP7bHwZsdgKSRYwJ1Q4AciNXJzb2XE9EYdaDfIAK+Dweki57dDK+C
lcpF1M59X0iQ5C1/qhH6eP2dAX2ZW08Hq4mmp0LTb90qU6SwQmsKVJXtSjwDRTyFOPF69RqWxpkB
rdmbtUXlr7zNiynFzC+MvUYCCMQS3hEzZOo7+dAq+7y5CYuD6ROGkzWJB4S8uCA1fe/MLjqgi9t0
Vlu/yaGOr8Lc0NcWEjmCjYfrLmhCUHjjxQxKfIGyJ1ReFj8Za+yXyRFPo/mYtj1I1zrCyGx6D32O
ttJ065dkSn/1lu/R1vOdNdfSfnKnrT2syfmjK+dlkgWg89EUxD0I236NketilYkvg8eKdzja7dTv
QssbV6PQQF83Al/kOJHsi9JN6+/zPqZonhIGFZb92vJUvPOMikQxBuM065KLG4tzmFXekVu1yUxk
vOi55647rdbArnjc8UZM4I6TbAWWiF1dJO1ad0eLNzZAF8/iZO2lDqDVCZ6Lk1gQNkviKmQJqi6z
a6CScQgGrj2MsTTPqh5IvtJ2PlfVoZ4YA3stjS42rY6qJz5h8phmMJyY5BGfgM0zO3nLirAjuKR8
0720uxCd0V1GvXp3MWQbuPtLomB7MymxJdX7MsMAaQugptTVYWTNMS+Uh9ttTQAabSxcj1NJ+GNq
xD8SredGYhfzuEQSlnKhNJYelggrCetjbNsbzUcKNOi6TmhNE74E9XMX/m5alJFtsda9BvmlUz0G
jundx+3JC3HuqhpXQlEwkTBDg6yuBG/iQMDFvrSD5EYQa20jUs5z0DW2suacoelZ15tL18d4dEbF
Kj2DRytKGrROW5+SwnkPEfSgnJ0/44S0rSp+iOr05AeUo1B6K+RAXJqOXiIuKtNPpkNUVIJKYMBE
i5fUvBlTbMyIBPOlNvN+01qSAoE2U8tbviqYk+sav3xbglOjQq6zFP5tinxtOHtiVcJXkSljZ2eR
QDQ6MccqbKA9fq8x++oVvnhES5Fgnm36gBM6s6zXSd78IvAjgMSE9JjGwXbIxj2i4FXVSShzw8Ul
I/ek+5l7N18yZZLKO9XfD5WWbaopIS3GBgNg51NFptZ49LjY6H5HNutVJH1jn953ls2Sltnttg6C
s3KY6tMk3w0lHo/OcDRgCqA/Q9fZlsTM3aJ7QGTc3OlO29xmZl3czIvoyejgZE3Wo2t1j6x/4Z+M
YGsmo0KYGDowlFPLoe0Vg+Mi/3xjOLWFe9RukQcXxLN1Nvg3p/zZBkVyUjYyLpT+3kZaJnlUIYCc
3DRvPPtHFrbO2i/NFI5kheS+Ua9BUV4TUfMmiRlGLAVLNu7RICYtXF49AGU/Mkj33QS7yM/FnPeG
s1lHtOCqmyLDEN2Pzo+elb5RQnScpvgmIJe0R5eO5Y0YMKg3iqmLlhGcEHn3Sd6/20VDRA6d3G70
z1qZf+qZ2FfVMzaNnw5FNCfvdh1C4WRwf/pD8Rm2CoHhm+d2N2M07mksre3nGiPbVfFO5PtBC1rM
6BYmau/M3PRG0wHW+/BifMhiatjXSIoDp+S/l2hni0lEZyEoxEpSj812DOFaRC4a8ga9Zb1ttXbX
2tOzxBWnFbG51i1IhroHuWOa9sKS9xYJfshtnZ+ywz8RtNeqKR94opZe9SGYlPLOzexHRlpAWNFn
z8QbQGbz4sP9rbsQkHfnk9A17MzWdXjHYVDknXGGSyCr5/lJZpk8ufjVFSlIbTzcV8K/djOJEVwY
D4VRnxpTYMo10BtGFSMt6kSCee4KDP9c2b876W2CAEYA/dayxEHatyHK7G5bQp6vJrF16/KhLQJ0
g3dIUndcsY9tcCtjfYsdmTy2AMmE+LTFbTNHH86/sAJHYPSsOzwIhjwueyhVsUifyQnbz7+XBTUq
/uY8OIzx2hgAFHioR60kBpo4Zi0kQEfZDkBakPEO9AjN9TfZYGPPr/T5C3K2wQIg1QefG52cKKL0
583QJhIZy2g/tmAx6uIQWNCyUOFjtBbeTtIxnEyAmALzO63tyHUl3T7vuSfyrc2NN9U0r0PdXIMV
UQaM+Lp/0vDNJ2DbDPNSajCgpPqleeNhcn8Ix3nxQ2Jsy+wx76L7PGl+NEJdNGbXUTZdh3W5Eyrc
l5BerVG/xXZxtmsmLF29cm30R6YzPuTKfbTHHBtAYL46QXJGr72Pjdk6/oC5etMxxWFCv3FnM8Jg
jVel4ZDplj7KPt2HN0uW4+SXgL5InMLyTdc5P7Aiwz2tIeaNi3IOuHX5NsTt1q9vcbncNj5XSmky
PdRLFg+OrFaN8m6yo2RO6dD0nlMOiZzHDEHrUw6EW9z35fyFNG+rzjzaCNsDbhFdgegVfW6JIlev
gvsmw35atuohc8dHd8quHWAwdtJt4xawVycvQ94exVTe6BVcfhNOQ1oAwnKrS+VgHWEZZqMJtjV5
TWngpZcAGcBGh3OOYywsgsyjN/oYdxAysTBk2HQoOktxb2vda5P0J25CsESaT90SJ6HlZw/UTzyp
C//T61mQoCi70qL8MTrWRRvdC/mfn4l6rI0MBy28tMY8BtNTq8/kUiZ6WPqF636UeI0ty7j17OAJ
JcAhcmLoRx6gDq60Hti/qrZx5vMOMKaiOLmtlbsPLIFvJ3GvfDG+9WG83DLzVKCMbt7ol2AeAWUD
Ls8n7l52v4og2ui29ZAVzWkcip+6hRRcg0XbN4+uSWBVeoPEfqtDehANy60MC76IwDYk84Lxib/1
tyH9O7vzf0AF9Vz1w2mr54Ab3JTYm6K1gYDbH+2s55pM9wk76pNuNB9eq/0M2vGYUzMtfMxenncd
w/Kzh1+Bme30GCvHfLEEMn4r4vK9BUs6hOKCcDxbZeGr9B/zxkA0oIMo6MUBXciZngB64oEo0MEj
a0zytR8zOryWC15//G0OfOVIhX7JFfWpRM4zYBIzHeMVW/pTlkjYaN5FMZnIS/k6zCGNMJaDsr90
ibUp07dOi99zPhPfSx66AraNp1+PAg+w7xE+qEHYImcjk90DN4xgFYDA1kq1IbX6qNnq1gazk2Xh
rrGqvU4zI2ZhYcXEy3r+QxyHh1hQxTfHcye5tG21kd2tAtSdT/yJ08qJWRKZcJdT9FTwqcOkooag
NSdN/HAuFBpvXJPZCMUxCK3REBJw/RxVBFaUaTcLesMPTFnbqhc3UeIDWNHgkqdKEt7MDTPt94ab
443okvuKu2s2G9ekZyL9Uh9ZGj+XYR3vAteDGBSj9PKHu5EkeeBkIN4ZNld+Vp7JTDxWmKcLw3me
Sq7qsSSQKNKJEAoP2B0vrXdXxtVdIi3atGX+1kBEcEj6w+dzO4GkMBPQoKMOHIWik1XhoK5fPFXc
VVZdUfjCmJPBwrDSmtiZMSIxdBj2AXi1Ahv8SP5tR3UC8SNAxHJod1rb/CCk6c6AipcblzxKb7I2
O9jaDBQZbvCS3WQwO0YDPVDC0gjFl0yexFA80b06jU5/3aFaH42ACIL81RunxzgzHkQJEaoaz+UE
3nDwzXplVTHePQxcDUmmo+rgdzPRq/xpV7AMFPa+5WZix/7atIsd5Zw1+gLLdK4rvBehtVOqZg0m
7qU13NZO/hqiFSNLLsb+abL60z20WkOyrz0UVdYrtlymyeLUcI2gZUSABngsrF/1Pn4sV2EtduQc
rXvlnCk9XmhG87UvmueW6XkdNT9cOyAeBRukNSQLFa+372Ttt5v5tXJ9vA6pUuQj6Nw20u5Mwjqd
4qMOgKNay4XvDDDeyoxPJcWWJMWnzoo28LvfDRqxvCE1g3AO0xtfEmO46/nfdQwURn5SZr+hUfYZ
JFg1wAbkEJdf6io/K5qVKer2zupB5uEZwi86MsUHlzl74ZUirErfVV3x1tv9M0TmH1mTXtpK7ujF
Y58Ah1Tem2WMA0WnpmaP9TkfP1IR/I7wqLUkLPsOspSphnHgWd29n7AURpEfrVGnDfMc8cqIrXWI
vHc1soqyBYaB1vJvAs15yAf/zjBbErdiQL2gQJhhYRGDxu9fyXYkJlHTGEi7fG2qhrziPN0b0bah
kr1qAjKhZDdM27ykPFkD7+VEgJFrS0EFV5HsCPca4D/kgM1YoD9g72rkcMPKlQlTSjfXGTGLHBwv
fygauChJP73imCcQD9uZHgRYWfMbXbPfWrNIVqrt16OVfSTNSH/0M6jy+Qb+nPa2WFupRkQFht7B
8vhuGNRNq24iSSuGY+RTV+hcPG01q3oyGUCY2ealAwGKs5Fs4KY/F1zLSCNYoCeYQZyod49CEhRA
cOiZqjOzOrwEQ2XDfaO6XcAFK2LmR5br/k7bnBpYa+4bb+o3nebrxPDC9DGYGUn8VMIKkWYLQLpI
x4FDTigPK5bw26QMaJtL31x1IwFmyhgPrABIl+pbD1BACkTYaJoHVZj1ZnCDcCObYN/ZPoTXMHhk
RfBzCkWyrRo8GsgI7uMA+5FTL2aKMDqbIXIzoxKPse3d+kZl7gZQzvYgbshQTleepT1XHmqQJgge
J03dCj9/9qWDX6hNmrUFZGIdtpXAv5WoXZoSAZCaBvNmUqQjSOeG42FpM2r3KhkaeOikIOmj82KS
Bb2NcvRdjFu1sF/RATP9YalHVF248pELbUR1LzW9Q01G3KDZgfMJsnqbkRV+VTesp1wzB/Nd1sGq
d71dVTW8Q9G4pczeXlZ+6XhrD5xT7ffWU5H+osnwXg8XuApXnXCe8KrBW43cfe7wEWbkyREheCW4
o8FFtiJpX3vI5/j60cMJPBbjuQfOA7rOFaCT4RAU8XtYZnyDZ14HLgTmb6U4JKkhkcBVBysFHxZo
OtGtxXgdj53Dp9HhoGkgBPux/0Minl0FURldaU0tdyHEoQ6r6MpKCNYq7BkJ1dOYlWjbzN7OTrJI
HlCEfsb9tAeA0Ww9mz+vtmFepvZtWKvfmesy3L1kRcEKADBsaj1psXguQhPVgNQemvlKrmvaIi36
X/QMYs70csmjcNuVCmyKGzmApxpHV8LFBpmAUFOGJzAdGPKvQgR2Q1rfoih4VEZBQhPw3Nt6Kk9O
OWdNuZvEmMWyPbS1xh/eRsPFQ7Wz3Wxvp2G1KjQfW7M4TEX6ie5gnc4BpYbHOygDzNEqfy5JfV1p
cgRyLU5lW/1kiDvruLoB7rLCFfUAwq6pz7gZmIL/MnaeKW4nt/yZmfDJXK1aU1jmsgjiXeI3OFwL
Msfb9Llz5tJhiXnWC701EtmPtKQfllqAnkooKhGTBFj5brnJM2etw/wSAVRFPoKML3DmmQdF00Fo
8MaU89iL/s3HbxciM5nK5CBsebAD48lHgwp+3TgwZOMDq6LL4HYGwcDtHvoC0wT1wbKK1hVKcxtC
WIKlH1AXvnQ9yd8Mrz+407AedON+iKMPfSDtZqwegtj6adbjOfYT5lq5+qUruU/c4dnCH9k5zobq
0JM+MPp49S+teLF6Af2Mkbdp7eZK8E2mJK2BiKxQ8OibsA2oyyJ7clldkNh4lIyKsW/Z5AMQBRpg
qYvLe1nnVxRBVmGvLjS5XmyqhThY1WcY1ncRVb/BvaeHsq50f6trszZmqh8ClT6aWXdj+D4zj/Cu
6NKTnEEMQ6sfqDD3rBJB+lKvziGDQnEhUGIsFK0Quz5QnP6wW3+fqODIKmntRDnBJQOyetvEl5u+
B8zvr4Qv74YEbGlfwbIDfErcJfysz9RO3qTfvuq6vGm1utuATXgIoCna8ceYf85ICpkzbxQt5XRH
npzMOGuevTEtbQVpApb0CGDRmON+phFIr3o3BDi1BuvmyiCXsdShg9i9+9BEBFA75bulWGp5OhRE
yvX0Y8Aa1sM5GHrCrOvm5OmGAlRcfmpRfRzpKdaTeRFFeBe1zpvXe0++jaVMpskKpA4hxQOTkZqI
Dy27dTVRrxCbPAcQ8Iy431VPQaaAI+D79+pwT/oxOaOq+Ezz6mCo/LbPMa8ZLV1ZlLvOHAxEVdGi
SxERLWLD9/F1eBnLxquT4WtvOVywYH+c++Pwjx/7Bon5UbNLRovWE5bqJrMforgwtvrEW1hXvXPl
zxpXb5ak5vQKaDFP9znmgdUiMjZn5fGy9735H5xTNE8ILaEs4gxRcliMAWM4Yc2Hb0HWKMK1RWy9
bJZDz3HagzM91XrXt6dFe/1F5nIRgsJtJK4KlEeKmWn2YmiLglZlLk7XeRd0FKKjZXdqjRtfuGrr
z8AbSuoqOy4bbdbpfu01wBJt3wYy4rU7vawOX+aH5c/82l0sEctxiWGEgh1EybIG81phM/oWPy8K
6OXctyr6SxC9HC+bZlFJpwkwmoQ4gUK4hDMsj5T5s1B9S0cTJRsdtPLYCoywQoeutGjYF/n6sve9
Wc5lWqUdvO6nW/a3vjZ8pAjiDnZdrEPfTa7dgHKcY0U/J9o35IonIxMAopSiAQSq2CfeyFKU4luK
Ubd3G2pV5vCZtO7AKpWNy7onbYrqVBrAEj1P24wTt0lL5mR5qBruamJAkHTzmz4qxyPx9HtEedxc
x/6CDLzcONKZ0cfOm5IlOFoGQVbLKHrli45c6NizCIgnWVycjJRqs+nHzVR4yS6wD1qa/NbR41nK
RbvXDePFVdO9Gw/J0RR+ewqL4KiP1c8aR8O+z/2EtTVEiCG/NFXZXVpRedxR7RNdBgAvtbMpELg5
Ve9fqcbg15hFwdeND7PIsngb0LlkTuowVLlacynGbG1nDSD51NQP2qDfWYPRXHpZnw3YX6i/7UOJ
sfTAPHz1ZPtpetYDkgvy1rr0pmVdxjbg228p3Bv2zWSVv50sIQvFnLpLJsEj5oL0qQiol17cRq1y
yfWw/OvExM1aknagqR+GRxnFLc3Pxmyzc14wf59ovgDfah3+jV3lUy0YeVcTj/JviIV28Jr3QdUg
+6wiv9GaKb+Zot9FJxFR1lO/dqkuxj3Q6NbmU5GNzxRXb6dNkmT5JQRvd9G1R7pL6iynoIY1D6vS
ptyWT4ba9kY9rFifO2eAY86ZGukhiPJ7M6gIaimq8dree67+26JEMNFiW9kV8Uy5OQXA2EtgAAxM
TFUxficVSwnqANnGAHMBw2eEJEJDOPfG62j+S+g9aXTnmN4YOhg433G7nbIDPpUOKqZXovA1Ay+9
JL35ynin7ynTPTIB2ejzh0hHCaUJDZWMnhzPwhwUXyWVbW2Wc18PL4/IzAGS0RW8MZiq93lp4SAb
shfLcz86mzCurGLuGhcPoia4Q9QXP4SFp/lPirwwTb3blfWpd/HjmAXnJBtRVFSnQRmPEbH0q1YY
z4WVEDLjlT8cc6B8M1GVrab7Yeq7U5ZaxILq17JlpojB/LqgAbPXHFg8KcDV6LrJmefF1bYLCQKJ
rLrGnIfnUu/lVeH0L6Iw933SNutUN/H1+Q0APVArts881dG8+ypIFQloobjKXZBhwugfPcYqTbl3
QxTQTxrGWxBXJQWtI8vblaWg/bqtfB784eyOydugkYlps/DU7ebWyJDOGPUx3dPaZlqiPDTWFcDS
GKWrtMqbzDm3tFF7zAeeSS+FbJYy8tdpR9mqd6ALWTmebIrfv4aKSZiT6T+6stxlTuZthsLq19Cd
XDfhw56s35K1HVATkW1loO79iKFjnFME5IwvYO5g2Ld+D9jfmxHhZqFOQzK5VyrrXzvbuhfT/RRy
2YR1cNtpZnode2g2UvKaTYgzZV+QOIudqNQuegZ2JhoE1ZWKwLJee/FLOq9mmNPbTcALyund9/k6
JX197xoCXuK9lBfsLnOEI9VhJ38a62ytwQipKiPbdNK+c43wULbxL2HcDj3g88ilZ1G47Y8cxUdS
gMwcUXEyF/jMy8I71HRIbjUFdbHsaKnpRM9AgLDsgIibwE8A0oYjGpD4ZkK9vM4G3oZ03ClpXusx
M8rGPHQ0whTO+FVD3OFQEPNuKJcPlEWOFRFhZBUT0gyyMMNoOBfByWEWt44anWydLKk2FCjMKyur
Pp1A/HQcXwKConbZWdQkY+9hbCK1D6VJvnwOVKUK3vvQMF86FNsW8ZeZ4wQwZpQFK117walZMT8r
CxQooq4+0oqsj6I/FmX42zC470M6YIKY3npMznqzZ2UcoBXTohnCCwSgYAGtkWWQ1swYwmY6zlPJ
xtJPo6RlZzpRsbHrzriqFZWIaGzeY7elUl+SsuFLlmUeHfLgw23s/OTkgBIdFj/EyVrFjaKcsDJH
hKw2YbasdvP7uimfUEz97EX8GXcflpBy25sjyQFTsOe+K24z3qxMUtTLTeR6rPjpB6gnt4zGdQol
g9pZ227fdZl38BcD8HrYs8fKg0zdKnLJVAdJiuZj5aMLTBJLXsv3ULOmrWRFycd9UwaGfPNnVEs4
3dhRZh5yuwaST2RVToceOx82y2kAIOK11Aptk2kzRY9wLEHYoD8Et0VgYWiVHjIgUqEHv1Fkx3F1
2UF1l7L03GhmzfDr05+pHeLoteaX2ee7QEunR22KD9yRQgS9+UUWbbTDd/UQSubMKN3nTDayvp2u
AigjmL+l+acC7Ue88chymDsbJV37HEskOoV/rRObKIIS5ZtHhIhsakHv7P+wd15LrmPXlv2V+wNQ
w5uOG3ogQQAkSCbJ9PmCSHfgvcfX90CWTFV1S6H73iEFg8lKwwMCG2uvNeeYaL+0yNwZcvPWz6Ll
4uG60pa1PMWU7mKGUo0W3bI0iGHq6yDmxPDGzNqjM2SeQ4OAlLarSNqKKvKV5j7H7UDhYsLsYyRb
khWBglhR+l96vTzlYzHwu/WDpsvHPpiTp6y/i9T2K5yGhxrtAYUasc+jGBAxJLqwOy50WUynBn4t
qN0Muz0nqIXaeBOE0gfcLRJzpXW3UOvfJR1gSDkG2SNyR8qc9SV2aDKHHitDmoqfQQ1zTDEqTy1U
k4gQNI55RnsCfM8m1mvRqSHp8i/bNp1FfrkpBb4QfhetgbzOxK/FYEz2Y+67AMaYN6WRYJ4iUzRP
M3BvacTvKi6BuivzOMX5a8yMihXBE40W6L9ZJ6QhiuPBKOjVVHyIRnuSESYdknA4033JXA1060Ec
G3hadfqRgbI5qC2ss1ZFyjVgWS2cXE8acjh496kQJ0gPwvwwls+ToMX+b6+sL+MbKA5y9KAo/AsL
kYjNAHGYrzc1t6qwaienb+rn375Ec+I2qjR6cwBIlE02w8W1+JtDJhZpRIoqz3SayN6wwna0KDjE
mYWE8+fpAsB1k2dhbiuF9FQs4A5+Xv95MAaS7ZKif+GrzgOajEaDGMg2RBoRrc9ik61Llyv7mX4q
l2CxF6ul8Ku2JaNGaKxNESxs7Ttdx2Fm6MBO+pnoDo25sDEtb3MeFSxbdeGzuPsAS5MdH9Cx4l/v
N+tDLQSjE2nC889LaWQG5CesyLpOU9P9iK92XwuEJLay5ZkhSbyG3Po/D8MYiNC7tYTU7t6DZSbY
RqOzehUJJo9MxapMGwTCu0yraiDfadbckE8cPaCADKvgG5IkH+1uCSs/G/oSjjolRs8SyHmdf0hh
I3DrSr0+Ns99MzFczAkDVOuEKHIxbeEOhiJxCUgF8pjTRxNR4sXhFIOCL2PeY/LJtpXzARWpP7I9
2RYTg4ukIUJCwmtIf5vxlDpXPr2Fyu/EHkVHJbuSopSUElYKSr6CUEx3waLz2Ne+PI2mW3bhsUuo
jvo8bPxCa+Wt1GIhMUDakU6wvmgkhc0pRRM8tgp27kazMwsico058lNTpbfz8wdjOm61hndOKf1h
PQjhxMAAG8SpDq0eXKVo/7z3hPaT//MMWqFh9wlFVDs3d0WQx9dm4EqTmk85FJe9xcw3k+PGLQeD
BCBxcsR69CMVvFxdUc8IS3/X5byBWJxeZEbwdm02RwxVJrwsmGDctt9qnQ5YCzgIRQrl3Czr7xxo
ByosrNgUrrFJ6B86oVCALGeYdJN0gmulICSsbSRWImQOHzdi7KhX9RaM1HqzVbtxpL8pQ/uU5Aih
BRF0V4XkclgKztqWhjle/F//3w7xH9khFF37t/Aa7318j+M/uCF++5G/s2s09S8mzgNNVpCDYj34
O7hGF/8iqzh3VMlUNUNUYNr8zQohy3+RFQmBmCYaKgMJ0/qHNUIy/2KJFuhsWRENif8i/U/ANZKC
s+N31gjVMsHmqNgcZF00TTw5f7JGiLpF01YL5XuxSgQvm7MeUlcJkr+QTmlM3ZYVxClWY+FLXa8+
motIEQzw9ZDmleUO0vLUtgyCs6AYGVZhABcXdcKYhqg/rQUoyTTIaaU27mC17K47KuGq6/Zjz5i7
qLXwNppCcVTS9gEphSN2TH9VNNczm+8DmLcRyRfIfovIUkNmkNdLTESDgbInHFtvlib9zWRzwwqE
IzCz0LebJrbHuGNINRej4SlFUADDahnBToglRb3s7DKaUoci6Vqzjm4XEQlFP9K569rEPHVAPpdW
f6yLyJat9r4uYenqQbVbBCjEIVP0qQ+9BX6bZ60tgcKArcuKI6lJRm2uNVsRogOGECMl13QQN5G6
zl2G8bNlPUOmrVI7Vz29xJGABUH/6LT5mdW7OY+hcZXVpsJOsa6pM4HjdZpfZ63LkJ0YGmZ1C+9g
F2u3sUpstTa659YMftHRGEAuWrkzKQSwiypukRjVIsYGOx1TdK5Wz/5XagtvIq4wGcYegUZ4yqdg
2CcGLfZMVw9lOf0qyzG9G3vhRYjFS1vKyy3XphlLSRsCTkONZTA6hQlWnYYmZLJfZXDbC/EXwoXR
jyPxM+ks/dwYGS3KKSEMQuw6r14WqiwDWG4XFW5VGjXFMzPC31mQLr+Zef6r6PNLGRcdrh1d/r9P
ZF2HwQTpSbRMaSVE/d7jkzNhZ/vd6vdFzZZeDHpPw2S+iyZAi4E24AeQCGjh79JITt4ozG2tglhk
Ziod80hu7waI5EBgJQONRumO6SBdDSwyBO8MyoVZh26FD1JZIb2ezRBY4HCNUxFGR5TMEH57h7Fv
7MKkPGdSWu0rFZOg0AGmZNYB981wESgDtauNGJElad6DNUpcZTsRVf25zFsXQuC007MeEEPHaKtK
341haZ9bim9rMZ6w6Go3pMu7YRnfKMJDmHWcqhb07R6lwV0izbcWmOBW6RFUI3OTEaagqi8UZCtU
PNb9vz/g8grW+uPSoYrGugiZJoYxVfsz86oydTNk+1LcG3Xas/Mg66JjgsTOVjkpISFqAQGIYRTe
ZccpJbskmYXLVA1vnSgIdkr+hV3PpHVWffOp9QU9jGwoPEXKm+MM1w4GwCmWYvIyTbT3IFKZL9cM
AKQQWVRbjdIhwewNR6XfCn2iXCRyovuoRXU3fYSFmh6yanhu0zXSJ4svdYQsVozp6Sxm/tSA9R2p
bB7lqpR8jlJxFGTFNXtA3FkzkiFaTxfNDJ7QxMsug3y0VhWshbQYKUziRdosRvXK5uuYZVXh5v1C
DWIe22oFW5YNhmUU1dvBrF5jsTXXwStWVoZm4qJ8FXp/HBuZnCsWtxnFupsPEoH2AIyf5nA8quQB
ablo7DpV6JBHlZvenEh6TSoypBOMB2pYWv4MQbkfQZ7GUalA44nUQ8IWkPvQORNX082sWbZCtF9E
tZjHxlYaStwnFZk0bUL+zyqMWuBcRzQWK/Uxb8v4XlOHPV0j/G0tISahQsxdGd06UzCRviKKFsZk
tcCEIvOz3sVSxUCqwK4itqSoZ8J5iPAVp3Rs/UqXHlHp3jGdJIejJRhgnmqZ9Mh4dKzITL04JijR
ioycsxnB70KYjxz3pl0RGVRnqXomH8Fo5tEXIoDU3cAlvQzV7NdstpSKJAwqcxt7Qr9XsbwFljlu
h4zyrDYIBCoU9AShBLh00VTt3jR7D6fpfJjnENePRihZWX11GKyAMZE30ctMgWmHfxZRCyM6Q+ZD
pZh1nXjivNqadGRlGRIrHX07SsTK71lMZDYNp3GcC2eWJCfABMUwfknvpvmqQEC5gIUq2Ftr7gQ3
fdfPWuXqllGhrOTBKEjPrbEIz/zL6AunlVfkKPEsrUM/DwJ+Gc03RY5RpfVN6kgVWCWIyF5fAOee
SSwT0P5uilGevERUrO2QhCm59gTNg4B01UVt7XkxuD2l4TEauTvKZnVhdviJeW38zSX7Of3v8Bv9
QzaHZfH7dZex9x+WAU0ErIcPW0Sop1gKAVZA9n6/8MrhEAQhA8kb9hiC76IV/F7UFpvixLIHbdkv
ltpc09pkbEbUQWMQO7X020ggZIKLpd2JDBpQ9S/QKQour7wYnkIaMFuJ2/t+CKevJRS1+zg/IH+o
+n46tgQWZRrwp0LQXaGhUcxgrjsIXb+Fp9Oda7N6AQOe2vUy9fsRLTUS0Dnejt0sw5DP4p1uuNGd
2DFrlQnI4yOXjljskk3Ztt0ulyWECkrxrQdK70chGSORLDG3rILBX2TQqejl521YHOsIhWLZZMwK
I0KkxilOdpoo2wUkYDn4mHK07rmo5n7TqnZfTplH+/ggZsY6AGXtx4oRbzVFm480eHt8moK8m7mw
jkqFQLQT6X4kPfi6Us9UtxOM3KbJnTsdrlCapoLm17P4NOTR21DFHzpmM1emnwsiMfRzCf38EJKD
q81IbgDGRuionYJ+585QNfKg4mI8NO2yBdLL9owL2NctWd6EA0GdcdCNaJo79TQW2BHMORd3uTVT
l7ER9uOQj7ebEgTCU5awAKRu2/CJyvGIEqZKT92k4x4o2faW4bjOmdIvkAfkM863WLAiRzXY64iK
0N7kROyPWY1Am/Q2tcyPUsGWsK7yY78Y9GjXB28a+t82M//yrNXXk/J3jmBOWoXi2RBNXZc1TMbG
H0/aNcFBCJcmuOGzQ1MyhJYf6JXlL53ceqIqP1VN7gnCMt0G7TNZrPmkakSFrvmP8VK/i4HiCkVG
D03MqILRR9mxXMqoLOTpmI+0s4XlJsxtgk1JF9y0Ma+Cls2vZoHw0LTE6LaG2BBASRiUSmJcTON7
h2ybmFKtIZXNbAZbLfLpVJesZYrRLM4ST9lRDnuLkdwYIGdZPoiAkcjQTFfeM/KlVjkN07VgJHKc
ApQCeoFCRUB+dNOCjHgrBrmd3ohPVkQCKGImb1TgdVMJ6kd45h1XziVhCopcNTNcQyMnL4YY+++r
BnXdT/zpwKvr3kbSwXEaADv/eOCLJW0bKQqNW6bDjJ8SYLd1xer5gognuBRo2l1RJfSsNHGHEF5t
CZFftnF/rDRJJWdESAiyOxd0WHb1amGd8R3bfVo9iYGoYeELQaupg3XGXIvDG5dfaUrauWhEAWta
5ktUBvugDDOmZ2SmyWVreKWcsSfQBroms5I+SCgOSGR4bYqoPCxDFIG4C4qjjnoTq2V735GdBZM9
I+giZvxHu+zw74+RZIn/j4NkqIYkybKB4OXPB2nMm7hZ1FG7USNyx0xS+S6Wru0C2gO6sOjyN190
YGMIGKb+IPbLxHYFp1A9SESrDix1JFEUbtr2HbXvBCw6QAWjqzVhcgZxwujyJZKcJDpE1nISLYDG
SpA3rNsFCSpVPEB7i09GnTyjWFe9sj1G+XAUMW0Q/x0hh5EZIpghTiGd/BF4kx9M6jRID6hIDeQ/
zaRY4MdFfwE1Apw4t6XKnDeNiDmromK0ZZMkB8lM5nOmssil8SAyeWmRs9BsKy0CEOuuMI+5iFkH
4VG/n/HTbcz0nIRx9CJImuYV8fMg9M0x7lVn7tPoZOhKaPdzpD6I0kwoXbroft4SdUchwUJywIUx
bJM4Z38lY6mJhhEJ6oQGSOy2dUvkHIEx5oYhPbhoLsuRvc5uGiEENiYuabVEgTfmOp74Qpd8/ICS
mDFV0AVPoGi6SOoY7wSrwaMEuf80NjM22ohUvVI/Ipvpb/GCo6ML8Dp1tX6Gt2GQ5CtGRwZVLz1o
uGMOp1Up0w8Zrdu7mcr4wCFto4A1vZyacKQUZ7SlfA3tlvklJPI5gGaf0/aTevpcP3cgIpQuJgvU
sRTrMzjDu2yUzLumFugmRxlyUiIMi6w9I3Dc1yJqnRIrX2mU0gEnVanRqpYTQzhUkb4XiyZ8UtKc
7FpsPle8LYdmdVbEs/jM+F96HCcLbVwD+nwSZnadGOtmOW53A4ZJpxPohSamcemqx1zOkzukfOdS
7iJH1iymDi0rT5i7sTwofjuRUl4z9xzV2Nqm2fhtSD2irVIPnYrWFz2zPH3AqhnFQkSEZ1g6VYt7
5udLeqiukSefZACU+3miiuOSYtsrY3Y1LZxBKYedQf2RainbTGN3r0CKcqIZP4XRhciDplA8cXDN
31jP//IWw2L256vYUlS2o5KpaT8Nmz/tSFGd5vhbBhSPOsXBRLYGpqLeOLR0VM7clG6LztKPMEu9
M1LhXo6Yr8l1W+2ycardOagJxkh0Kop1RqVoja8kar+Lg4uQF1dVToqHVcwod8tVlJPIi/Gd0myI
5EcLrQb6F52UxwFzZilX5MmYmiu23Ld/1lmlIaMgztpxHwUzn0TYj3dmGnwN5nATM8V6CMPCKfmY
z9BhcNNICeFtNFCg6DGE0jBXbuXBnLDCaqSsW0KPpkbKnHZsyfUV9MALJDixU6SjzxNAoWej4TQY
Q3xhMc1zUJeoWXO8eZVeF/zhsLjTesUHS8AcwrJIpCzC/tWowGDCJX7QpXog8kKMdvUka9uiug5F
p9GQKaNHZalrL435u5kwJQ95cK9b63cTUHCaAjPbW2qbkWTFvKkOWN1EI7xC+RVP4MTBPpCDlATo
2UeTnEQqxecWBv42IvjjqCMH2Q+RmtvhLAJP7I3PfJ0Nhr1IoHcUMwBUGDdVJQHoyuhLazkTJij4
MxzdjDCnekPSiHDrwA5ix1Xc1kIWHGvcueKi3yuEcW2JM6GahxXnEBPhFhR7G8bewVmuSwu3BaCh
CKeIa5LHsuk6AfnKlNLXGIWneABNUQQVhNlZYo2DV7HrKTrIY9L8Qn4QxahGYDqg9wyQxwYl2Ti9
Htmxgm5zwe2FaNEKnQC5LEJ/nZZ8VNdM0Ko+9TIrZEQeJs9RglihnkSFYX3LaCSUCIfLLPawbXAc
En2+chxsrU0/SdbADad3qauVSniI6YHfoaZAzd1BKRnr/FNS77jjBu/E7Mx20HFFhtJI8kIZkyBr
BX6gkjQQm/GhRBL7iOb2g4aNdKrXr7ra8sl+uqF/UJBq6/imC1ITQmgvjh4/5a0g37Viq1yCSIHj
2pCJYjLEhnmUm3yEVnozZQM/d8n2W01/Bc34odemfk2ekAuGh6hFyD55TCHKayx8xQT4bDumOX6U
0bsPDSxk86CZNrQw81FdshyzclfvhCQrXRTQsCUt/UlAModqmntlGio6uk6M4BH336nNZyC2UAmy
mWjlbiqSfagVj1VY4qtcAV6V+DAoZPeWpRJDR829ujkxxCnRkmum05Xdl6Qkpj/nTJqNlUu8pLET
SlGMJ7uLr2OIMkwYdCfEmcXyWs1PacBpR3EURR35QhMyLmgLRNlpZCTPrOJHJlIpE8nXasoBqemG
4cmJdgSZV16MVewhDFN2qdTmvu8YXmdWLTgwI7PT0oOVsALak0M8UZMJ6PHDPnkuYllbfXRrxrxF
xBpBLJwtA5nCshS95JJBCOQ4EKeuVfQcyL0WUeFHYWXZUxyn+ATJJrWMTHfVgbTULpacOOzMB4+h
loL5z9oLyIyOpho9Eqwg7KrQy5Ku8aB74gZptdzXcZfbPfunTS+ogZcLZutIDWNdHEjDTaqcXNTK
ndghnsyKKF7QYwaXSaNxqg4FIebh0Nm9qgQHNc0bDhSeXwh5KMTbGF3OBKWlq8d7MNjZSTbnyVWG
GRwxWqWfsnnW3rusavZs3jFPzCnueOJiCmGWz7ju0AO4VZ98ZsmYOYTSiEe5FjeLsCYyGgH8n5KA
WH0OjsJYL+dxYNRoVbWyGVSVYlaUTG+RlFejMDw8Aa9QTGVPRK60Jz1X3qZdom/T2BjPUlK/LTSL
dyIROuj1xhszBIuDZl24WLCui/14zioEBHWh/Mpq8lFSjAfP6lyQLYZ1QK1q1jQ1bZi0645lPaHk
Ll6AvCzgXjRCMaOeSAlq99/ulP/rD7fK9q//zdefUAaaOIy6P33514cy5///vf7MP77njz/x11P8
2ZRt+av7t98FnOr8nn+3f/6mP/xm/vrf3p393r3/4Yvdz0zo2n838+277bPu513QC1m/8z/9j//1
/R9Nlqjw2f7861iE/dd79IdMBOm3n/j7YEki30BlqMQISRF1Jkn/nC1JBhMkRdJUejPmOnT622RJ
JSyB/rhomDCxEFlI/5wsqdJfyDWwdM6KtWBhIPU/mSwxi/pz/bP+CpH3xYyJGZdirruc31G3EH/W
vWYE+lmaE7InCSgauWviBCBxZ1PFGYq6LMJ/9PNQxd3g6GGE5dRoIdLGLUb/9enPA2FemC0S2DQ9
bbjDz8Oy0qan9eHny5J+BHzhLHKyUY49BUje4ecBOn5ziFcK4+9eEwp4JAHz5nRF2/+w+OJ/wPdA
5/Ki2pjVNjCCGs0UeNQqWaGpP0+DWsYfPawMyvJ5qfWGTPEGQsEqMjA0wEsltCwV/otFzjuxpDTw
oxymkYlao/0BUaqriJeBwuh0Zn6K2pxZ+oRlx0JtqnQ9Y/hCJxzHMvbtnH5Y3G9ZtkARRhi48MuB
RhQG+o613F4EjZearugPqmAgKgnr6jaH9HAEg/cUJuZjP1t7g2zyGLP2XpHpXqct/nUq0OowLRYY
0Z+nbdPyVF6RmYo00aAXGu/nfQorvf7nWRyXxDB1Tp2Fy+HnQYIr64pjfDcNbenFQBrDFSifEtO9
6v5roo+8CXdcVumDI7G57N6TOPUjNmAsxgZ9VIifACL2YbiGohvTXg3V+zyP4dMzPOlW0iET/OIg
jQpJpTQQMUiiNPnnA3nCoFf/8dq8AiUJAkuukynBVfyJTV4fCG4FYr4+M9aU6p9nsinrHjvQjbVq
23/e+c+D8SN1Xx+EhW7mlKuYKRjAYCvl/XRJMjhh6srMS++XTSJtcEcbGF7A8tdX5Ug+JnVS/Shr
9+TUT19EPeLchMlQEswhOtT8wJolrF6bzAncaEukEaHp8/s6KxPuaxlCWX/jGU12S9nmT0OBENNu
IbGJd91A5FbrBDotPT9dy6NN8ZL+kmxMPs/lKSKsQdspMChS6h67RL7XLnfKhK/zq9QcOu8NsIKG
cc08k35rS92BkKdxW/s0Ccg9RmOB/MKbh/3yQWoU+gviJXC537CwGdz5oekjnzV8XdwzScNUaQFa
aGy644Z6RDSO+lktdvp3cqHZBJeBmCPwth1BDcQh3Rf3SuLoT3qPoXA9bBh7iKRfiOWd7Fg9ZKOb
sK+lLRRZHk6qDBk9jtlpA5u/Cc+V9VF9MTDg8N0ND/GVkosmc7jrjt09QCuOBKQc+HCkLcK8hZUk
n+bVJb6J/fJK8lV74/XqFTzX7j3dJ5vKF875hJ9mU73itGTQkiGIHTZYVYA5JeoWatkC63ijHlqd
pCJ3ji9QQApsVt+9vhmbzyTfGogKkTOn+7LeLp8ijrgOE+aGo9vJRFmSX7IV35lEWJiJs117niKU
T9uJNqt8wKTd35TJLy7yo/Kc4w3RWEMIHCD/2W6vCiQAhqb3wWHZD81OJKQOCVbo6Fybt8r0IGhg
4SGhgFk7TsvsXj+ideyeiw/jsXiydtldQprkuDN632peLeDlHnZvgU+x3y6BS5XHJttkRRo+DdrB
UC7c+JQBvr/MtZ13NqQe80E5Ci86caZ44SiV3tXv6QGrEeqsQ7XvcDcRtIWO0B5kO/sqWyfkcgjc
5DOvN6KCV9DOT7LCSuGpT1DB0DsDyb+m5f1wrJ+mi/zGTKx5wWw0giatNsPRrBB4b5DtZcAMtohC
LQLSChg+jozFD5y74dPXgxofvjX+Lt6LOPAf2L7FfBLbCT4Rky+k47uOyFx7+WUdgIC0G5ndwM7Y
pgf9l/WJRM1vv9Uv5aC9x1/WlXVnbnf6fQhMhXJ1ky+PAUCDYSOPtCD86kKOJMpy6RnFcr21DkjJ
8XGBqFPvCo8N4t1MMCG3Ax2j0aZ9l9/zcldmnsn5kNO+2EVfdeuMNOPtr+GEB3U44ZnXn9UjkEkM
XMPJsnEt5TaoPvbOiClf4mCT7LITSa1AOmDc2c1DzYYAFSBrBrZ1z/xVLM78RA5ugdK2e2mVV9aO
YGaYvZn0L3asmXHToh1PGqTAe/l9XraE2XNJccvl100lb3bXvEpM07zkqwtdfYuaG2frTYpsjnn7
jh3ckT7Kb4JNMfCZ3qw7iJEGlqhmm7zMj9oxDDEjbUYXKPN+RAILf2erPcavC7W+U7qsluPbkDjL
vrokHcCSDckKfJZRawcB4Yv76iE4SIFbdF52ET5B6/D5jgITcJJntsXDFNn8QTmmObGZjv1TsOyx
kourOt22BMfk3wEdmjhCsByTT944A7KCGx3rDt2sh4STEue5sAvppcGp20gNoRMbBR9P4qXBTr9y
eV/zU/IRJVvrM7x1wUG7M1QWEOWbYRsbqU0EE2J6KYfHpD6lWBPvsSNO5Jjj/Ku2wJdm4WgIb+1c
UBY4bPyaT+m+ewlOFpLl+ZLOmyG0w6dRJHL6SdPRlxMc2WxSlc6K20lPNClF8dpOd4b4C5ZVj3U+
2rJ4xPkuUGEq7vLsO088EUAXWovr9FJBHYUsgvDtfrkPhje5/V7hN1y9gAhlw2FSM1RMWQk/ZcKo
E+KS7VRaXOK0gxTCYmEwQGOM3jH83hDG1lp8Mkh33iI8A+A1IV/CP/yV7fkfTmongM1NgzTdiC61
2SH6DNHCbh4Yjl3D7IWwPHChvN1uu5zG/TZ4aQ6QI2Nufb5IQ0MgJM+bws9BPyIbTvN9gbS8d+Bq
yLlHM1Qud1J0KRsavzuYkMPo8vZwKdIeiPO9VJ5SpBbgi2hv7jt7FTJu6HLj23QI9xVstb0a6QT0
zE9frYNySG66P3vqWblb7oJH88AZTTywL7wYP/xwgDjLBhbrC28Bk0HTgiGwI8kplDPNRDtLdlLg
AfEs5HsZk7h2YKsc3LLd+FA6ONgdIE7ZHnxOjKMU8kR3TidAfCfsI7OP39F5QjTKJ6h9SdGnGjmB
7E2rEXFTlrbabE1yE2I6jiH7vtjX6etv4tZH71kDiYL0UMAFpIiEowLSzEsSl0RG3BFyTfztw1I6
vXaSBsDmtpmd9GDL98vVLsyuIOnCHl0uNMJNdWMhelx/FfLkuwgQDtXthj78d1nbzaNwUWtX0jE7
YLWhOwjTYpN8k4YoJ1uegrsrZpemCnJjeqcjsMTeThmvIg6tEQfvEsW30idj9GQZUzHz9U38qT5X
J+s1NzfFlVcBiwZ+5E+wb6k0tuZzXdm8pZuMGnMzHyfX/FCfIaQds9vMhHpdTrtfgmE3ZyiZiBPc
rrcHV7YtV9kVb91VcIfrsgsvgnTo9+3d6CuvtXfVATR9N2/TGW+SeVfxO5Zd5KteQVPGjno7GU9E
+L6ImM4fmnIrQsryOUZI/GfgO0yB7ody24KroFwl5HXc43Ie0ickPh3MwW0vMx2xR5wIrvhhvYrP
Pbiccdc8wucdrrmTgem9n31qJd6FS82uzW6vu6jisgOCTn2bXFU/u87P43PzyPHnj8W9X4Gn3aDw
yrf4OLblvn0YH5D2csZW9lJhb98u2bk4GE/S4/IdTTsl9vLihMvxwDaASOCOa1DehZ/9pXpXnabl
1krnl3PIJkGIlEMDr+it34f3woPxxYnTuNKj2D0jbNCeJMXFncCQg02ELj6by31HUcI7eV8tlk8Q
KvGr1p3XDDfk0lrpalvUuAYRXjTjUwfo75G+L+EfAys8auS35NqRvBo4bb/LvF50yp4R/i3Wd/3g
6iCCc7BuTIYc5T0jeEbZSO+7tr4rv7hPQ3On+a48MWqK3PILV6bbnfuOmNStHDyyq6rvukfxg8xj
68V0YKukhQNMAENa254AKgWLk49Ut5fh1twa+STF2+GmlK6V7tPXeNxggDP9+jKTimk59X36yT++
VnYj4i4CU7liGHsf6gtzVtw9LSg/ft44y6ItxAfG/O0dZCK+tcSnInnFTe32xMsXGXAPPOab5G1u
t8E5vQueeUc9EykCM4vwbihdumtAoNg2Wb80yvOV17et1CvG5ia+NyqkAF7/VdNTH18YxaLrZ6RF
y+ugSXfjnmNOEI96HBdE97gEV4ML2M4NUQeqzbYMotcq01fGNcqo32PLNQ8/D0ZUWIeVRWWazVug
AG6n2YkBsYfj/vPs57Wfh1Bdse6iSoVhQlfIaFRCg9S3ShckdtOSIv9b1tw/w+R+no3SxN5vDZjL
ScnEpbemOmSEUbtpNvgT82uQdut/njSlK7x/+dNqBQBW00fqSM0zEgBvqfBSN+GwkwsqRa390d6x
z+zXPyibbI8xgZxTC1NyTvJ5MQBLVJfZ/gnJs4qa2/5veXlrVs2ckUYmXxh4oO7symfaOd+xjFVh
K57YorUsj9uY1PHG1Ro3Z9I12OAD+haSji1wJRfrLmX8hsDoN56i7gcSwapN8aFLGxN5wyZhnn8W
2UmoG/FV406xBXDDuL9NECFt2EyeBhHf6lZIQDi4/FJVP/enYWNs5Xv9XjnNEhJvXyDXbKX14SvY
5d/F83wRdh21qIUSllp/Vz1jMAuO0TY89a/yKxukxedffyZblo7stvMIOr3Okd076mt/qt/YdZJb
ip8hWmyaqLkJjWdTFZvhuQbJ94oD9iK96ffdhzDb4TezdA60+lq6BOvJqc1nT7xkpu0wvsnfw1dy
YZNaZTftg0DeK2AIoBRpdNPOqOOnj8Ip9hQezEaqY3dkyLFwFf4SgMm8pN78HTnSW0Ld92pcsVdw
6EBunJMvimJ2eiNZw6/td/lWh4AxtgnMPcOVfA4ekDD2O/xYSO8D6Y+1kZ+aexDaWLOiykbHrh1h
JXD/u7Yun0hHPXwCWcGMxY4cPu6q28ygZjeFp127Q4gia6OcZ4lW0Q5dLqAL+Czi1wiVgpwn0rfv
usSbEPGutBqYula5Q8HFD/GrmC7Y7UvgVMEWjCdW1g3E7zLbJvOGiM0jZ2VF2N1HEq17quE54nCO
HGph9zltJ9ax+Bg8kLu4Tff6fhE36SkADLVrnfigeA3zdXb1bvdB0Lv6xW+tle0ybwsPPmi7tQiv
3Qj3XbTL+XmPF27Crcbsc1IrxB//h6jz2G0dzbbwExFgDlMmZUuyrGBNCKfDnDOf/n6qHlyg0aj2
OeWWyD/svfYK3O/v9M/KDhxF2kkcLBdsHVV7kHBSc8vRY2yt4jZlG+8iruJ4aSHK/63W2Z1UbnhL
0J75GygBMy7yK958kqtuw53qhZBFXCii46p+hyVWxT7LyGQAD2EUEuQKC04OW+sgbiBfTuv+mhy1
0jXu9RZBJsYwx/IZXZCYKKU7/8JOPAeDZyROeCWcC39z3ovlDd8AzrA8o/s80lrqsSf/YikO94KJ
Ox0+34PZFkTc4CJvmvV0523UK8uvjgGA0Kes2ukV0mt+oHvpX0XgOn6qlW/RCKScwaUvKBvpneL8
XOUeRt4vOnbpZoDcmoP3BD4gLxvCtSqBd0Hw9ifsl9R3cP/XxZk7AGaCdH6plS4vw7Mv40A7kJv/
JtVRhIOGiwW9+w/FH+2pvqo2L7BMsrWX/s7T6FCwkwIxACPASOYm/sPleNjTR4qhMz6XfTB8oSGP
GMZyT7R8iJVeOziY0Azhddl/ad/52sjx77IX0MnEfwXXw7TGgfDui7dpU2FmBkeBImY9RTa+mRgy
F4rNvHwAB7sXn0RghsuqR28nupiiTt8Sku8dHIoX3tI67fO1ip7mHygChMELCyMlvD10XnzdiFYc
VEB40Hxr3yySCLt0exKc+kk2ufbdzucchXTiZwASj/6PIy76rHA3St0yo1bbDaeWCHdqKne4V+Tg
NRySfC7AiY1+HnWixvzkND5hGABlkO4NjjVrd3wwBQPqvyf+ZY3XPmfMYXlo4wHvwYXrOyR80TH/
teBfmY9jVv6EMQfrNV8JwD5hvB0PFs204bbfpD1jw6YelN7Ob4sLJ/VodDDm7OWeP633WXvLU2/s
XUlysuycpR8BJ9M9LB1kpEOzCsdDO71glpckLHmbAu5ewKFwHwg+egiNkHabeSrabBs1AQc952Vc
75f7cCq3wzq4zAyFmN7YyxlYC22Dx9ttftMzmyRULobGxXlYFBSNfj6T9Le1EPHoNnkLV/yzzxiR
MOrDK+ean5Hi1odqvIF6cRMF2imyKBU8rpzm2/AIgKGv2il39m4HHeJQHfXTfGJErOMFzam0bykW
0FlscdyD4GG/ft0Z5zDeYz1u5uvrpMCc+sKbZ8sJd5RZ5vnl5MQJa7IZv7k12nmVQARUYHH0nLy7
8poexpPxhLhoETjoin+Tuu7Zcnilf/eamyq+GK3naJtXvgkSGvuTYZeUEThOUcUYjJOoFzel8Pff
8+bFqJ54HjgEzE9XFKEjrnK71Hb02cGqOrbEUUpOjC4dYrDB3Hgbleu8dBrZk2g+obTWM5YOKyAs
84+rFsZvPK8Est2THTcUpygLCxGzIdFq2t3H+C7/dbzmC9tN15189IDEwe4SATavH2iEn3v8H6oq
fsY2jINXvKlsc9hHbxg30PujgezZ1nbxFcFTYBLwgN2cP+bneGCncWDjq5Rgpw15TzpkyRX2GR5c
2abZINqcGR+ynMoNHSrPSsCtSvZHw1vW7FrBCZKViu/n66BX6G/57Dxv9dKOa/aFXu4zHKB2ylOb
PKPAj9uDCFFjdm2u6sk382PPavyNPdpjH1kZftJpjh3Xhz57RrOeceBoPeiYItkCm+ry+s6cLLUH
1slyZJzPpN/L19o3rvmAn7zwgMSvah0apzSGksxSoKvk2mYui+Q6cOLSwY8kkz2Emq+FQmSE5XfZ
mdAP4kDsfjxwbTS1F9MnB7AOfeuN49cePf3GBDiihpJ3meWz78Y/qb1YBCAPdJdv4pVLEVCwp0v6
Lc9tuClXiR9rJ16Kclev4Tm8qr8a5f/bsBtwV7nj34PYwQ7XFtbwYL+u9JOcQghEzlBu8Dtmj6pc
sJWNE2FtI2MVryUbE/I4S+I+/lF7ETHQMRxyoCVY72roNEfpex48gMnle+JRUM6duw8NYcgNE57R
xaIiOLccJC84OqVbLDcIW/zxvb3q2/wrfRc9/Vnj6xlhX2TDkgHQ78eNdIe++M9q1uHiSH7kMNYp
NsL0A1ukXSEh/+L4VVmWVy5JTIDFCw826F97t/2jFkeW1NHFkS1THYQvrvR0i/PT1jxUDwlf1H9E
rcyNv5jXDp5uAkldXIHYpLxDJ9gi8Sz4kfoCVkUgyx5MJ3+j538aBhM3qj0Z97zKrXt3vI5eeMvZ
ARR4IxcfERxr7M5yKCS2/i/iBLbI37JFvOI8cGBwTGT48nbay/84dWHAkUYqHMMdq6y7FL8qlBS7
aNyJlWDjZH3uiMb5w5OLE5zMtAocKNkuDD/GP1wBtsmpfg/XrNYfPiRpEW23ByytsOVt7XobbFRK
txUuMDJt+9O81W+qN+3iVeZDWGwXG4c2hByY5PzjWrYyB7OqK6WXtktpSrbZXjpqy2nGvwmM3FFc
ivN3zqhGWcuSnzEgI0ZCe5UZgbQLzX1ETGPsd9jDl3tau+Hb+mZzYoM53Fks8q/cuTw/G1vlW7DF
04bVf53uc+KyoVwe3+8z+1j2zaW9cigm4CfgNx8xZYInb9TP5du6w/WZr2no5E/uJU09YlkfzT9c
NJT/wV55BrUb6Tvzh+pEgHWKrX6yid5xqI8/tHMFoHNJZT4yDm+uvpc/cC3K7sO6/8voe7bZMT2Q
FPHQGrvcZBAc9sVONTysLWj3oFFCI+8a5i22vKk86xCeENBG68kjXaSgAtc8yDA+NrB2uY89ZW35
xcnaTevpfXyQULvHDbWiWcK75lU54ORNFZ/Ykc/baOxAppDyqC4ifAu/UTIMF87I9nVu2Nm3RE7e
gGuCHSJOe2HOJhYvdGOcfFSTldfUWH3bRK7Fe22FEwDjgA8xdmmmRegzpquYLuEHJghv72DoMcMk
81JrBbWnhOdz6Xu72JnEeRT4MtspPogDlAtXPhLyt4ZuNyvXioM1BYsCbdj2lMjyOpM8CkRSlX6k
bbPtnuPH0Pra6MoPYldcXjoVc4+zMs3hka6PwvQdvzzpiXJ7U17p+HYMBDY0Fsb1JXU4ZG+YOBON
Cc63sEcIYvsUQVo59MM1RC3WjvAVrMfH9E/k65E4d6gfQuf3P90NXz5rXGfnunP6AoG/rd3MnfgN
cKUNnnoXto20it6n29h4WucDXZS/CRUSnwo0H1v7Slx3Ctm1PvaJcswAAHCTF+5VpMBEXohZJ2M8
JJyTI+87UoN64JSnFjniHtxnvszLXvFQp13qRwiixAiKYhw/iBwwBpjkXU2fA98o3oyPeEQj5Fuz
g8tDBDa/B0n/WRNqCCL0zmurAxsZDsCb3QekibszEDnHCGJJW/jtHOOfcmPogTgyD1caIzZpHZ+U
5SBlbsuycMLeqc1r26+q1sd/IqINzmBAronNw9dASF1EVmuMXUWShAo8RRwQxZ/KlpzwgXiTXJYF
ZFp+Pf+YrAF8nd4lwkoCKg2bXUAPv7zPR9xVifNmw5zMn7FZ85fpC7IZ8ZmXHji18WpimhH+zj4u
FT6zxVP9BisGmZon+0SQs3kolblIwoPmVX751d+0726fDHYOUfBLBEpuXsdv+q+c7fxf92lOr4uK
WZ++arftjjAjbEf+KR8kbny0W3RLNPzzU/03wb2NnSV+zUa5QqI13C92GpKs90A4EcjQIxIjtTXY
NuJpWd74jVG/nR7By37WZiBJjiGHddKjDtqaKdGbUPuxqLIZ0imxnQ2OtBDYYsevO+sqfWP6Uphr
yVoxtCT0DDryiFuNuVraBxT5emHo5jAmauypXxXhSn7VEcxE8dLpHXin9btKUQ73mBndQyE2EHeR
0C8ntxWwWsL03DW/KI6DNx3eNyzXDYl+ns68kMbPHdgAP8Un3LNCcDktC+usacRu37R1c5EsfzYp
YOzkJ8KOnCvLxbHxiyzMsLEz0U2ZBmdHBhyjBSjN9HNN40IgBHvxLUHiZouH8ClzjlHdezJGN2ve
HhVwil6TVKDXJ1hMOz9jXgz+iQk6utk9jpmH6JhohxYfMPxQqEGJD3DCFUf2G1+Xyjh5UC3n1b4g
imAp19Ro1pdxzRWnuKW/oe6x1PN96lie+QkSYNgzh9ETmCk/T/vwjfFp9wFF38TeFcXIBz08A0Xr
s4FkBmCS3GvYj4BQJd/AE/7GH/OTS07W3NeFNKwtio0nRsJc39xwMA05XIcL1qd/+bmmxNkYP6Vu
114a+bNM3MIevx99pT3wvIW3yQ3LTkp9Zv3TjEWr1zVuMaMEhmjLkGrF6DD6cOvGZ5rMvAxzHMnu
frhAFQe3xWtpepC7KdPKA5HR4g2vk6PAcSQzmSI7NKlHLGW9RCBMgBBZaHj2wroW7Oga++0F3YQo
efhLmMU6embEqJ2qa1muDZjzKsi2JyVgduQEbaTkNI83K/GCktqZg4Jig4/i998pOM9KB95xGQuy
1lWvPcyHYqPZwhroiLVAZUfgyxVcdo7dlynMxThhSq8dZcIlbfVG2oPf3nHkrgT0DM5wlbEKSsBt
ERBEEGLI2fA6arFLeFsuEGp75RlDvuQDMoZglLU2wclzz+ic5BUbVr4mVYa+CSN/waIXQkr01N90
r92mPKnEaR4E71bJtX591vhrypzACfiPsp6xkplPDMwZGI29rxsukCXlhsrQV90zPCXswgk8xliP
njHlVToJm/xYf2TvXOpWw8xAcAmX+2VgRAh2jEH3hoEDdvzr9CKqx2Q7HvUO0q+T/QV38T7T+1J4
b+rPYpVsof97oDrKF2B39wT/J2qaFAbJkXfNs/ACT9h01/jC11HdQPKYciibaIM9KJAb3zs6hMfp
UKxkWMGASq8JHe6ZLBpqu+yj+WBrTh8sMg48ufa1i/JA9SEcp96WNhbKZHk/lJ8iEMZNB4zpViMK
i8LPJmayjtG5jLurv0LZNakHKRkS48IVzbOn3MnX7bzGwyzrmLn4c+BpHC+jS/5QmW4THPKqg4SZ
nLHpK1xAvF5dLROzDJzivDzw9ZTVbyM0Yf6AoNfsnQxTgPSeVZQyBH8Jb9KBiwVXA0ZfPD2kWa/H
q7mY+qcG82hb+Wz+4kv+PaHq/GMgfObXs2Jef4tkYNwrOeqc+N7umr9GZIlwpdvGPrlWqm2+m+Lr
2ynwtZksAW3VNiNAHFyIOBA+eDt8R6IlF8qwu7zrXeOgH6EJOeLOfGd2ODWe8YsPDjmBzLsdg0Eh
vmrJTt8NX/NPKrEH7eQfc45N99ZMdlfbpDmN4y3s3yTFUyjSUq84hw+kpiXIrnEwVrgOXURqWzLh
tdXSu0rvUm7kzOwgqEv2/B3faSqCfNXggcdEh+GJ12/JleSXy9/mrgqd6FxdMzQEvrDhdBBx+icE
am+VGJusMX+TPLZB7cJilT/UU/gnvSNOaH/MzOkcaBHX7E8AvS2BJVz5zv/f4PPdwawO7V1cK1dG
ioJbXoRP/X36DJO1tJG1FXKtn5YS5Rej4RvAnXYVwg2efytmi1djXnFktJdmG6HGvIcXDgVdfBHR
NGJy0IgfwzfzMK6ZM1S6Y700DQ4W/CdpNf6kp47hm3DqRZsVX12VT5UhT3zJVLe6mt8wrjXAn13/
wfBkIacOs/mVGdvzB7+jOzdn8VvdpUccDeXGwUaICg8+ynRbns1KCV+j1hagAVz0wpBZs7XAg/0m
P2Q3v0RPll14EQGbHfPIyKea3Xz/9UVbnYIwrKdVSg32Z4x2d60BhRwMb2C6M8RUOfAuyXW5wA0g
+qPnBC9JrtngyQvdu/62+Hes/b+MB2rtsxV6bg5OuAvMRi954DJWZnALb8rL/uaL7kfndveqkCcu
XogANhSSK4DlrnvLj/qb4PJKk2fFxtrFfvNena2NdkJfe5pW6jc5ispoQwvZyWvtZFpe94jvbN1o
S0jOOXsbXaaLWO6I6G7vKrA8ZefZlTbFCkGW7CMemo01PDxgFoD5d1Rc8OT5Ev29ew5vOt+W8e3v
C7Ilm3XPlHJxox3Z3zPPmXY9sourus7e9dDba/9q7KOAr9e4TsX1hvf8CxYThR55Qr1mQ++A6Mby
hXgD6sAQ0dguZ0Xe6EdKzLT+sLbiLuf45Oqp96zLaptdy9g1vvRvftYTNvfHEcFCkT4T6DRU9vfm
ILsSFVtMReTW8mnsvIRJzYwzJnw6HH5tvqEarhQ629oBdsainyUifjRneJ8CBDs6aoIaki+q90r5
GCiSFk+SV6QeWpot/tR7fhNkWVNxXs7pt/GCKzW/JyYitmXeqe6CyCWO7iP/wIcL4KWwSwQ5INsQ
MS/dQdimH/0GFpX+35SfrvFd3kezO26o1CuOPj4iNyYNYrQ274ywMUQvDtInuO7fRFW1D2/F/kUR
C13ST4J5Yx3rr2jD1lrAUx9wQpjbEC7U29le4LqHPudV1jGAEQsf7tY8iFXBlwp3JM7t6VEz3QWd
2oY3GB3CXj+DCqDcDp7cdB9pujXPEMvO0FzP3Wd9F92GOjrzqy9ObOIIsFVQWD7KkRuEm0bfwhpS
a2hoAOEOhaZUH0LSIs9U2cZJmtEgOSXlcXOeP9qLdhp3zSpLN7HqGFS2t2bFAXNEQSjsrI8s3Ohv
IgQSbmbgj+VHwDHNhRSzSwiMgLzmw3kEZqHqnSP8/1fzynI5CR6N4U43Zt3NLblZ+NJD6gXxt60r
Jv8m5ZeHLnH7yIIDljIGdS2IMT+1MMCzGanO/1C9WY/kg4ah40WGq4ymyatPzVtCzUFbUztYeJYy
lbKX/3ZfdKrxsErerGdwaSi1cTxuNl3uRuIaT3vqyWDcFdVbIq71H/0nJZeYR8VD3BuGq6Vrxujx
g56qf2A6Oc2ezuBKPBoUu7mTnkb869blJVkXbwobs3eML+HETZcrxzz8rOGwKCwulX5qXIvzvhvX
VvEeZ2dMd4IIDwToSc7wVzP/u1ND4ElPmVECYyEm9rtr+DOlnhwAczhsH07qjLD5cj1WXi05U7rq
iT4kEoZWT8WJ3G4k2LJrVllTgi4zdwW8YtaEKSqEqEO561ZO9uR3kes083OOlsHT9a3xmUtetRq/
42JDZCmE7J2mOxGutoOHzlwlkIjQKhJKUe7kHgpHCwMwhD6Xed39TSv89thBw2u2oH209xSKariO
yj1WbiTkRSrO+WviAbGigEbFyYfqpoTEZ9C0OdLPvI1wAHPi5VXC0t2AW4ZOS6ANdxVuLGeUehS5
U3c0NiZj02GNIXA+7bmnGUv7IQcOOtP5PVxcZdrWkCD0rdz7VCR84Dx7SAGUUXyESLlNhg1ekRKX
CsMIamv59fhr2UuPBB3nwg4xeFe+x+lRzg95tSauWEJhSg8k3IRxMw6nYib7w8mZQZYMJrbTcFCy
71nfqiZksdtsAtcUa8oS6jJqIYoEtDkNYAglO2W37Jmxz1nJ61gSuHp7iwBHSHUIX/GkG1wdORTg
4UN9t07Qk3ryojukYMiEENbbFEZF5UvlV6huEL9qExyOGwdzrG+Gq/49nJTXYL8Pimb7/3P+//4n
NhSQX3Jy8P7/DyIzfKEjDXw4/gX8gEl4QOEzrjQ52vz3sznQVdRTxom8aWuDpY2X9wBjSctOqARA
OX0Jum0cjj1QCv9kVDDqx1nSNnWzNwWVXvG/H/33hzK5q27bAW3/9zNpKfhjcpD6//1rVoNVdl1b
q06FYp8nMh4XU/wrjS+u/X8/a15/UKdQ7f/7r7nN6v/90///wX9/73//iqn2r/CxeOjcQWW89d9f
yjNT4cR7/aL//iphgzQmiZxuSWtojuGwmXDYaVXsm8hjXit8WEmPzVUztqUfhN1qhgMkJ11HmpQ+
u3rhxde0nw9NOJ+noO2wj+StlbmiHfUiPmZZ9GUp+buiCl+yOHS+mqmkbzPeiNN5EwuJ17Bf++A4
FZOCcQxhDFX2CATU4EQrT34Gny4Nh2m1dG3o50lJkweCYBH/pGXQYme8bZCOSrQ0pkGb3MMTzZTk
TYjTRz6U42aIqU9RnHD16dybeh8zuGr7aZ3rTLbj8asUS3mnBtCiUGrPpurxVnCn4hlp4uC3yHRZ
g0Cj4ynvZGlnaUwfUEygRWMWbyp+hS/wTPyJ2cxPVCGtnS0UHP2g5+RfrdAJUhhlMSPLGH6nBtui
xW3Am3toje3IRZjiMTaP4rTJyugxJDIh4FwxCEmQuzJDqyr8OTERiRNC2zL6CA0xKZTvGuKlRUSu
FkPyWtQEMt0wHEJd/mtF6Mx6BMO/lfxlYV5eRaPoyIvxm+TaF+EliF5jLUC4jRewATNhMuG+kAW0
QfRGqAGjvUGRJBc7Ew48QawwfxXGgo71SPQk2xmVcfFrTkXijQS4T/E7/mldC1usGWgDkjl0J3UZ
XQ15vCO87Dzj6BY3Q/EelKRdEDp7xoSbPDcFBxMjKotVkS8gcW2Wb1vte5rXWiFsyS3nkCjJJOKR
ey1BZrYUZ4sX5/0jEKNqU+X/xATmA27KNE1TNiJw1LYWs4AB0UMsgTk0eNy+JR0uyt3rrMmKr7hG
bSG9JVUNSaE0IS0sHR15ajzxKu9WcqB/W9FymOUMUMqUYB6L5L7F0GtTvlGogm3KpJBhuE48XlYG
a9xoKXrZahtD6b1ymBCEzgtsbvJFhJyZoqKXt5qV6EmjBA5JVIMsQ45MOcwSM/vXjFGzw+UAM2Yw
ETNGVp0U7I9gjER4GihVxYza1XhyBFb/1Dz8TfArXhUZd1tKIjImParXvULra2HYL+aMTkVhlyRU
A2rSkqrMXVCBoNUdA6JG1QWsSXUOAzn70og79uQmeRixTCEXwHU2qouY0hIMQgGuPDBVFcENw4Sr
LVGsS68SJqpUqeY2HGVJlWuEfMDkH08BC8kNBsAIOTRdvDlg5xJo6Rf/RiHt93ibYYYgK671koKK
cR6/jI20bU9JkwThtAqWMnVqSLelrMIzRH8+dZm4QoKscaGWQ1Zi16rvdB7AUIMe5vg84zQLCh5i
I7dGqLvrlibZ9zGFSt5S9RVVisj1K26nrYSYGyKiCRCihmtVM3EEYQwRpyMxbgMj0jh8RCig7dLI
JLuU0xUOW70TE7i7knu18FtCC8DAGP4P2O/8NIsa0wCn92ZZbmp6mipGUx0zxCmdIT/3rODo5cUn
AGKVDD5jS3DzdBbPhpp3x1KmhUmnH9EQP6eJd41GdvaEOfWgZX+3Jb09nkVYnsuzcjRVIEdBveEe
wV39HwVoZuCSiJBt8wIOrta8T7mgfqbAjbLCrBKnODmMBj9The1IESFjM20brdlt0yF+Yp+eeIjo
dkSbGrAi8VnSBgakU4gsIYAlEs/12ZI628TgdFcqjImTmsqhkxRSYuuy8dGnHmVyMGWd5AxCgWl7
GuUVSPRSEYMZogTGNwxjJr9fGuQ3RnQspFB+E+X+0cj9tSSVpexJROsmkTbeAJ+ISLx+yysaUI2h
/aJhLyumgO10c8ZYVfxezjdZCN6FIGROUQvpFi4i3ri7CLc+N7EYklv7gCOyNB9iCkwZ5ISf6SgU
pGTu1tg6e4KeXa3pJVfQ+2dnRgGafsrhUf/O9Pxv7nRrheXJgBs8GHzuRbohu2kAtUSW88hF/iaR
+gnV3JJK0tFV+qV+BNKSQ321hD20iTbCL9+6qeUrlCoDp2CbwZRr8ZZUzcUNWeUw/Zw2RN/DxHks
En2Tmf4QwjfEDA3v9Hi8if37PLa3tsRADSvLwIhYVBFeQMoc2GSyaayT7BZbSuRHmKdvsT+Dc4zL
CWMcOB7EycIt7NiKmHF2vtVTTBcMPgZd6KFAiw4xFYKzRGHgY2l2xCcbcrOmlp5FDHovRaS8txmm
1/mMUQrwqIlLhiovJCEtEBuWkTCDHDvzOM/AGI1Z8/O0RSDCL5nocPrExYbvWJAbzu3dDu78gqnJ
jocQwTu1xA4vuwHuilBJtt4ALlcLYTbCDPYlByJDiE67ZyKgQW7ul05YPLWGPVGObQdzCavnakjw
6a22gRZmXondM/krSPuSEJS/0oLeHgJ05wFdWIohPxM0WhiIJyOUhdAENVRmfNGM5qxIleBFmsiQ
kGhhJ1FBPVqd3m/ghrUNBk+RYc0oEDNmmAJcbJgj9TwMdq231SrEGxvnBO1tnsCMy62Fyt8peub7
saFidF7ybhqEMimeBfjwask6ZtAuTRn+WBDk0UzfJRN0WWB9ex2AWpnMMU2icLWy1nQDM2fISf5d
3an5RS6Sm1CTLzhxIId9O4LD04yIhez2IaKXok3QLXGZ5I2Bb6Em33L1bVYajYu8Wgs9AOYspii2
OiILG4aulWnddVMbH3Nv/gRZfsGAfHnL+6HdjeGGzAbIl3o87jQZNwdMMSDD5KBQjWXurSL/0gKk
54PIFL9MThOJ2Ftl6a8vnx0WK2UN1V014kqJCrSdmTQmBAc5ObUXPK4F7Q3zp1xXH+SjrCycyZzE
CGh8YzAsRcwy2GjSr5Jqt7KpJXeqRKx0SPAgeN0d6F9cbSCWupLUVZFCXYja98UwNvihu1IMqUGW
6pVZEyiVY+HsKiFex+1IRmbXeVk8AWLhhFFh6q83C4IxhgdVLvuWIAnHns/vdlrYkNJCJocQfc6T
Ga318ZUzOie5elY7cR3OoEm5jNdUbQze0MD/EVsm26qYraapTTZBvGzVdjzVWRmvCiVaRTHolRTB
4i+TGhlS3CNWfLVAQpN5JNJJ7cA1HVtv4SjNG6MHfWmS0k2FwfLFiiF9FiUuuS46yduOHjJe1XSE
jKL0Txu7H1Ps+GvhCRr0vKO+44FV1yBfzE29xzREvSyyju5WsisckXYLxclquUVJrPoowPGhlbZV
zDBHDVi10qLtx0hjmFILJPXBFcJjnzBuUPqplWv6nFMV5ghuZ6SkeFcYJlmtZpUTB78Y8K7Gw2Rx
S4zMftpalxxrhg059jdFUZJNluUniAiT3CC4hFBfS7xqImoUbEwbr0Dt+0r0MDazUe/USQ3fqyR1
Q+KQ2waqoqmouq/W3dOwqnGfW9hYWrQrllathulZaAe5ItsEqbAnGCYjoBkPxdi4R5J26TIyM3s+
K48pgU2YBykFZPoxh+Y3efPaWpkVy2+L7p1cx3CfqxxlBUklWiqQWMQD1cBJySjfRFr1SZxVQE3X
PnI5Zq4hlm9xUONzRMM9snPdXMdku+t4CmTs0ZRkSJqUi5iLLtZYR1wrZlta1aEp+mY5OFZH5VQX
y37Uol9jzMnTDr+DFGQnSGfNoxjzi66ayVeS3vKI5BSBvFrFV6UKynEFqNbT9XL4W/VZtJiodHHZ
rqoXszep+41l1IJD2DAZoahllwEQI6T2bFGI1Np8U6ccsaIZk5+StJJnafWuFnOvbM1PbH9wdslw
n5PAjsgzhinUAr7N2LA2SAs+RIZmY9x+5lPSOpEywpscU2OlQcxPd/og00LLAz783B9dRPiQUeT8
0wx3TgwVIgFi+Gma0nhxDFWjiYlKGX5EIucdoSv4pueuRgM9IimLpDn0dA1x6DjE0BTnMPEDYikh
kacXcnOwyOiZ1fI2Sod0YA8rz9aTciZGdNHg+SY2p7QdG5IgTliJgHe1firOWwHexEQ2IrDkQHle
AJ8SDu5xaeEzMG7YydZ7W+2bDLun/oW4wRVk88BxqjDSjMaNUhIAHTSMleeoO4MpXIVMQreRC2sl
4AUKUgMGMvXPtC8wW1NNj2pecNpO3Acz01pRy2FBAjfOkKU1/azTDW0l7TyKDMSS+ZaE/dpKE6CD
CHekPMTgV2Ozy+R4jHdNElQnCiRotdZLL9veEHdPO0yVY/uoFoWFfc+CG6raw4jVopWiT+dhkOi8
G4qZQEmAQmvzTdHBXkMhPCzBq1iWWJzUpRBy2gPrPHdNXCGD2fo2m74BjUp2kjCcyE078MVJ9cG0
lKDhFg37UBOznDxTJcXOEW9ktyfJjpBfWIJG+o57Vu0NSge1ZOb5iq/3ju2poxBYIQdWdhd17Ksi
gUy27qVTzMnSwk385ewlrDKMaMdJZO4yEUfS8ypVDGkcLW2yw/TC+VoSd5rom7TMbTN36Q4HK1aH
qTLWaUJUPlBaTdqKcFYYWi+obUfF2ETJe4nPE5ON7of47X9KAzhQdzQ9FnP1Se1c0UDbX4w83Qpw
xsflikCMmIG3UNJc6DWqrXme8JEBcbDSRoGnCx9Rr/XxEJWGX1na+IIy0HjLkOJiOeg9HScuZEhy
sekb+HW9uhR026ozKrDJSZ4zVz0cl+ZlfVMSjtwMzb+Zo1ezonmf9+TSJRjwQGKEfTRaWuCqQTC+
tWm0HoblsIhyuitMeH/TUu2svmvdqgngDgaxpyXBGV8WoNFF3imv8Y5G1J6t5u1NzwxGcKKrj/cl
JO8RQ5DboCqQuYaWiOUAJhDvM1qrAg7UuMsxD8QyRyl6hFId3OkZh+wxF3xFQ9cw35SMBETiD4h5
qWBW4ehph6z6cSlFwoQwj6QLvkPNqMRG/lnqC76fkvc69UnJoCyhMo7fZPLLEA+Qow6xo5JhGFZz
vW5TEhIkIbiIDQoRzFmZyXqZlN0zXfEHQqpbtBWCEu8oC88gJgtki3FViPI/DsrfCKsvxyjo7op+
lNgBOSnHqmA3ncJ4Tc4crTBLT48tGlrT+iAfg02os1ANhoUjPfxR5rBBnGX8LHEMJwTie49NlC/r
4ycKqo6X2GA+rfFlIxjVdVVMvlAnzDmELjrP+rcZviNxqMCkcP7rLc8Y5afYMUwZX9Oj+WGMdC6Z
3j5lkbau8ttAfQQl2lIkWFuxg+eR9dFXJwIKJXgGJGWCbehIWZUwpGzr+sGWA2AKCGxSRPWzUfrR
lhSIp6JeyNDcxW/l/8g7jy3HsSzL/kuNC7mgxaAmJAQ1jUbTEywTbtBa4+t7gx4Z7uWdJXrcg2BQ
uFFAPLx37zn76MN1rulptDoZegVSgIaMU4sslXRIvkIyNu9mpPpyQausWNaxGks4iTlcOQQHAeOE
OVACGVPp4M+RedVqGiIDzauJ4ldAJNQJFqBdkPhjNz1SzaQc8+usiB9mKYUfrG2+NJ9TWtIfckuj
qqk0X1zfXjOd2ovWBsyyzkXV1RvKmdoYjG5QRa8qaEAs4t3ABTVSMfOCLfc6hoZDhsJlyvHttzJc
sqzytIBJjAGroVYGl0sXrQkVXseQkjUi9R++HMOdQyle+MxOJr/2cV33pGSmkjuaDG/5JL2nvvWY
zzH+lfQ2WNF88scT8NRXU2oGbya571CNpNm0qSDZeiQWCHKq935QSfngLC9qgM0TcU17ywJnFTNv
KeY6d3vJPzLQxXtwyOoqKHOKG6b0UFoVa8NsFJB6YorTuhcuXtElGVvCFE3rapI57fgzAMemah7N
PLf1qVLtsaiwpRbKVW0Z/3JJre00KD1DEAUPjapcYn+CXpdxnaPGMzL25aNYQx2B85XV6q4ucn1j
oDxQUqPzfIFJqImTU/FzRqFMxI/ALEmMCnzyLPX6kBHFbFVopeDlhaCEZB5bG4W5xS4o1M8oE6xz
FJd3s4ipc5CV0SWMDyqwieMly5nIq7qjxxqga9Htp5aepZWTGPkxIDzJGPjXrAgrtL2EFxoNXQf/
Wclzx5wVRPo9/Ywwfq8h/9+ZlKNZNUwrvTeeLMR3GVY/PC/qBFRQ+M5VIhF0U2flJpyNrv4KKLw5
RY1WYiiV2bNQYpDPG6wrn2n3UrUvxKxwA4PswgEw1WbwlyTIkaAmgx6p5k9M5ComB4aAotgX0CBM
MiOGRP0KkqGMlHUkdKXrXoNAeIoLQ7NTnVVyWOYv8jRnG1lL9r4PEn0asB8q3SKybFs7g1vNVZOB
tJAoNivNXS2YoBiCjDpHEGpu89aRyVM3kMLkecDUodfwCpoO0FcoEKwk4eUR87mxNSjMq3amHDFy
hVvHkpVuYhn6eyWzVYVR/NTB/itNpr1axBrHZly+xfr4LrbCSa71A9fau4E9+1T62g5QH+xCsqN2
ccM5mC05wPnLyKp449dwZATUDPmBiPjPIEb6ng0M/i22LC4k44r1CNdnvfpMAxLJI8lEXgx4N9/9
67vhVF/g82Ko0jRCDiytiM+3fx5UhjnRqF4WEf0w2Sz8c9yhyz9abn49zCodJsLt8c+7tz//l6//
+vO5r/levx4bJh3GwZOE4ZuPDPFIkPp6i3693bvd3OJe6x6T6q+Ht3u3526v/vrHfzz3x8Pbv/Oh
zZT9p0Ro1kRon3PLivWTkl8zLT/x593bs7fHszLykgDv0pWt4sr6pNjdbji6KtiQfz8WZv+fj9XF
Z4uPJnoxspksvxk8LTE/8lqllLlLk3bmVwrtVvWzVVqSXeePCrScJSUx6wlBCsVQ282kvNqw8ZGs
LA/bav7rhWT5J4ZOZiAH1ebXH9z+2e2hQFHI04dwf3sq0lR1N8pwcJE+JCr+Zbg9t393e+V2U2Q1
H86i8z6OFIzbpNvxcPnc28stGO5tIX9OqqwhGLZ63K0gle0IitieiQOUrYVWZFQ086FVg+Qt6f6q
cXttYxo0fT3Vax3A5O52I48tgoiwqGf0jTMKEagzoCa/RgGtRW5qVD9jiXgyLuBqTccsbBrahYTB
J8DGNvA28128gKLA+3G4LA9vN1k2IN3uDILmaoIQC6nH3nB7pQ9yaXb8Mv+RDlTlf/1d2oRcUKdO
3/lwsL3k9g639y4DYSGPCP2enxN5vz7v56fc3vbnv7m9NLZ0UqQBsPyvN0/+/ma3f3174bf3/i9f
/vUOpRk3ntU121//9rfPLCJzEyX1nvScfg0zi+HPzAApaKBqw8C6DirCRVnCZ2dM7SGh9AxOCnpG
b+Y0w4SI0uV7okrVxqj8BZEcbskQzrdgguuD0A10lRL6+OST92HvxMTYCAG6laoA5QVixfYt4b2v
xW9dDbNdX9GIr1Om+jUzF1acGqtsSAWCrlMTo2cp+6w8rVwZIcDAICJPyPPpfUCbpd7e1hTerAcm
YMUpGRjSrAowrSSKTtAmvl0GfYVZiWZ9n9cIP+FPrtURqEEDwyPPfvRBJDh1iQaKuQA4cYDRlOhs
7PKoi/TigbQIakUhZBAJJUVPlcxm0k2/Gzwm+kc12FajdJWN/Mz0tlmPqYgQIYo3KZfgTa9LNTl8
MHgk1mVA/ZFTmfi5iu4ulQouZpHfnUaJxlJHB1NSaNN1ixo8DaxdX4zQUhNMW7GAlliby5lTCyiO
gVYZ7seEUNIshfquoLfox+fQn9N1NltIaKT2SwsS05njyrBlC2Z1OHTIT33E6DDLAxMDiGhYz2SA
wNBQIxtANg6iDkUPAGd9Ft67DpBqnTcfouEmadrSaNTo6CfJXUMkCpqAEg11iF/XvwVoRv5e1d4M
TXmXkw7zbEMxTZ2kjaajHQ8LhAHFuU+QGxpp9YzLIFtZJpyTug2CVWVSJ5WSSOMSCMu+J30HeWIx
biuDtUNADxYiOUlwg3CiT1D37UMlMi+WWJm2OQwTokjXNINPQyIdBiKv0I91sdOaxVFolcodNP8s
yOpHXi11W74O8E28Z6ksrIS4AxmYY4xJ/PzbSKN96g8Yx4NKOIY5NTQuZzCFIoFtksqnAMqIIvbk
NRK241RIYEjclNd5Ir2IrfJDT4QNmTdrkT89Ug7ghAnnu0zQr71ej3fUHmUCNp1EQwGma4a1MeDR
VBRDdoIqTrimkmQrmayCckvYG/41UXvtAiz3W5Nx8UfpI1nUKMj0HN2u+to3hE1Y7fwcboRAYpkw
y/FGTRZdr95+0gxcFn6D4JgVa722wMSndKlTxoxqSibNNFeYsyo5LW0ksE1uiDZtLNkpEuMz6Ovw
qaC85ftWaYdD5FYD4Dafuq7rZ2RzJdGWYuajvGQ9V2whwVIESp2F9igV7SHNLDRwJoOomg3Y6lRt
0yuhuWlL/wgzuN6pas44UpC0PmIwx4Q1Nv1rldZvYsk3yEpEsJl/IZ7nrglHln5s715weo2poNJN
X1KiC4Rk4xOQG0p4AlB6IMkG1EJk4LHmv4QRouo5F2HqECK9Jq9z3Yb+sZhBUpNpT3SsL3yyXENR
IW5z8jVXQbdXUdgNGHuaGqQSw7mrDND4SiEL0NRm1UemUzZoICTaig58T0XfJlHaQ/ySNK4Bsf+a
tTUqwxihDNsWAXMbCifm9AD8JES3U75vjSi4MzquyQFtIVUl5GVUpDcztkTUMDn6Szl5nNSo85qE
ZbgUGhrBOv5nSwmtkzSQGDLyrrHje1VdfBe1JfhAMsRduiac3WPfI4uZVlZPZUoLEE0RK+lqMyGv
pdEOD10x0LYcHqqmEdGWhj9kpVPWFcUCt9XQ/I6SLDGH503pEqNx6RYn4mBZ63qJ3m2yFt5JLDtC
f+YryrbckMlWd5Q+1LGpvBxGJW18lLDjVOzzYGhB56EmRcjhzQKxl0OMqQIaUJagNNYB925lBbCQ
JoRnQiTIKCGsGJzX0Lt+bLbbNhDPZLgkHs2qx24muIXUraEhtEQ2qX1MpYS9UAzU3WB2nzGkVApt
+dcYgyQc6jBnliY+CWLVsNVJahY0SJlVO+1FzcTY1hluH3eU8AuFAo9iLBjQHLNFNV7HVkYPrkZU
iwV7Jutn3yKuAQadHReRGUeuUfSkJ5Vz5tRZdqBOehbEmwA9Ios1Jjt0qoza60D9AzCck91CxXWt
GfJ+EAGnIYeJMsL4aoA+h8g0nhPq9ruhpLGSAf2Xx1jBNEwEtDiSto3g1RjH11SnmS7q8ZG4KfTR
E1YLXcbCJNbKOtCQwk/9dOjqON1V7jRkl7SUGFNz6x0YN8X8FouvXj8lphihmSmvOk2tfAa1XOlc
mTPB+NKXU1WXaeEk2aEeOIGo2THbm8cPnzyBQZxKoDn8+hjHuyRiyTYzLMhV+AApWJOQ6lrVFl1O
ViFEgALK2xEVqwO3o82MDWp57vbCbMLGqwz1oWjaYG+F2kuUQjaMawIuuoVgMyw30pBgpgjyx1AI
w12Y1dZuUseXUABU0eTKtJOY7SEv4aYWtMDRMuQEMTqofVLl0rayZlteqod+I3tj0ec70WBxULGO
NJtC8sSF73m7kf++d3v48ysuf9BEEY055/ZE38pM58blm5uD9CAkKZAfYxBtE285usjnbGyX5Nrc
Y/o4U3CaknZnyiZ3aaQXq0LPFVuyBAAkteXlMBGz+lUJ0P5LFjrP25T+dqOaHArycnN7GAomFXQW
bLba1t0u8d8CtSO89fallAZ0udNOzSVcjvBE5XrQgsxfgYMHRrYsIioZdEmx3Nzu/fEcGQlcN3UM
RrUcU5xclk+CUDKlDZQO9WVCpHnXsaDLl33566ZZJs5dpAVrkY7zWq1odm6khcJ6Q6SSPMWaJRe9
sWlhJSw3saEhZbo9jhYK61xRjbFSZaMLfYKu3ujLn2TWrL7vyZfY6gbEInO5mVOEvEJbpetBHBZS
FbDYXVfiOqsL7RgaBQOELsu7qSuU3e1eLQryrhx0IhRlSrHBwoityFJjLqax5ODR7Tvc7uksdclG
QcIVRqTMVNKubUxph469D3ViAytoJnKC6DcoQ0zwqaRO21C5py1S7HLJrLwwNoGyNa/zwDyPtV62
pm1QsQsL0fYDAcuO0Si7UpaUXaOQpdxxDSWJB/WBQZrWakEnw7q0DIKgF55Y6kNTgIyul3TrpkYl
gb1nLUMf8670/ciTMoPDyWLJ67SR8D0s65jbTbfckwYfMf2sUBj6JybXgPFv1ykFEZj2+T7vJexL
hCVkUL1KCyFuHKFw5ob66rZoZ8kb6Y/u5uXmtv1vDxVKimlGMYfNHQDQW/YBM7e/bqwRhoqJVmA9
W8SKGCkLIjlUEJUOXtGheKmY8FoLSPjXAXh7OMV4yotp9u2uMcnmGF7LEk9dPy9ayXiOGzcUxw8F
ezzjvrEdxnL/75naN6HaCuNJBkY4W1uKO8A3A6681KyBTyYe8eaJQ/rRRnybv0IWEDFlQjKObHiO
jvVQfQgPxZ7WlIhIFaX2MheEuRwzIV7jaDIO4eP8Cl7sazzTsfAfw4cMrYdnTBBO19k3EMXlpBw9
yp50EEt8SbQCppWiErfDxJ1mOTVWt33JF+AYCBKXQX2+wpOuB0Cvbid6UB3DfiPez+f2s+DhhGxw
pSKGAHFED/BV5vSViHG02xc+SqcXh/yrXon3mNFoEma4wRHe6IfoQ2IVgz2VcCeOQMpPm0LY451q
Y4eZcz16OEJklUjqT8QwwGpKQKMP0usFgJUT3S3prCtsxggtHgQqpYKL7TxeQFPmYfoM7uQD6jTA
BQ7+WIgEKa3Xr5LLWbrWr/qXdpKvwpuy86/U45nrNdixFNi7Kz88MGdgWJFf4+fp7H+NeMOfBxjY
rRccpGirYuDv1gODts5C0lUrW6CLhZz8AHx2Lll0r4oXjgMc8DPdCbpGh3Qff+C4LInVcyTVhe2v
wlFK0Vtg7AXw0AmrKqKFtUYeByhquGMmxriBJN66HFBbeONHQCTH/Q+rddsJqfxhwudtVlwMN2q1
sYyrkHq/4drv/u9wPNn8M2fMFAnI00zNIGsMHLu2ZGj+xkAviQ6IU0XCqEnOg4BkxUm+hX2xST66
XXAP5TRFt+CK/l1k2FPmUVY0DuZx/uQIYV6LRi9d2C5kG0hu7TNt2grpwkmNAy80t35+B7NzKGGo
2orgCZZMj515gycj+XuBaIIy8Gn+hu7nZm72CoXjiAd0Uz71F1K0HsqnlorDmqS2H/EOYu1L+q5i
cPH6U7rj2o8OU+SAxVi/UbyJjoRnXBjM0BpskM1gp0Y+jW9fwdg0efKwVm3OjjWYN5Sls4o7qn0y
jmCYR6rZB70nQMX9Ufdf+kN2AMcbfmNMwNBgfOOAIjJe37NKswGmvcYfiCHFL+rWyF+HK42Fh4qd
jtUGVjGvcFbDaxCQ9SMl22KY9Q/ahUO2pf14j9isekZiYZ4K94RRAq8uteGU7bdDEvVqREyyN+kH
Wn1XuChPUDBdywl+kKWGsVvxood04TTKL6biRIduK25CTz3hC1XfCCTEPuVgvW8vYAARPGfPBWQR
XC8omxzkzpgjOU8N3AAfsbOOtkRHUZ3kDJvOCwLgQRHXPwCTRYbD7MBu15G9AWYJ7JMOdoiBcN8t
xos9PgVw6o50T7NSCpnpHCiRQxdf6A0ctsj4TpPNLMMWqg1Ehi0/MXCVO+kry7bVZnxnCc5X5QLu
abvqddpbr6wrPWZuLnPzjYBjyF5AC6dX7Q0lIQpRZxd7pvM/HPl/RpjdDnxdFiVVN3TLkpfc6d8O
fED2DYoueTjJZn/CsxTayxjD4fVoWC/yojBdRdC63rDNoGzCaPSII6lZiN+LVvl/+DJL0tLvoXPL
l5FUFcWzSCKT8edZqMUEEtZWP5wimVoh/7XiNsydiU0Eog2HDdcPG59dDB2DPti5bM8BDVxslo/4
R6Lz7ev8lSjx17DwR8DFHw//P827ME0yIv6bvIv8K3rP3/9TlLp6+5u/Ei9M9R+kViga8yKLXamb
5r/9M03dNP+xxFqoqrjkbf186Z+ZF9I/DM0yRNEwNA5H1eRYbIquDf/j3xTjHwYvWJZO8KYlM0z/
v2ReKJb6n+PUNebmimTydkjZZd2UZb7g74d9J1PcmGkqbbG6zXSzaGwzXpE6d/anEHejRbpu2Bmn
Jh5xQ8ZjvVInk/NaYrlGDxsZI0luaT5g5qJDjZBGB1iSkjCs01av39smo5aQyB+6QdlBzaVLrcvq
rk+i98oIQ3cgYWNdqGa7LwoidNOso3BIatV60EPx0EBangsIwVXeNNt2fGlR2xxESptlp/T7aSC4
yZRhZ2SQPMinZMzP8PQSmIOApj/0qLVcsWC+RobNkSQR2P8yupiqij8QElRrgSLAuhmRXPgN7ve2
uxe4aNUkcK2MqCcTiQAiWs3MVBQFMr/MjClETjBpxlshjJALMskOSkI0KlRS/JPKIz6U6FbQDl0P
EFqCY1AvHEaVPrSuvcYp2PdMLOH0l9/9syVKroZAfN8VMWOcmli2HGqOFWeGNwnIZXQBswDNRjbx
CMyIbu9mqCUntQZliQhnjVZmWxFmX2f9oDayqmSDpKQESIB0FoNU9irk91R5qietyu2yJJE3bcOj
L43tCV/Ooe6QoEdReEeHNnXkQv0I1LA9hypeRSPRq00RiFfhmoVS4EYNwBsFQdUtusMMJfgRuXWy
/FG8VN133J4JYw2eBywddsZC2FYM+bNTDYMFdQegd8lUsKL5pGZEyc/G/RSVEJgJqjhX6SXBgG70
cBV00vScZglRbdLW2GatcC8oFDmIFf3SK2QR/dzVuEytah0LQ+BFRnZf9AWOWUmaN2EUK3R0aENJ
hnJpTORZKX1luy/TT7+wALUbxBrnTAqlYSChwhAaFLLCY8QMzcpr5RKGUOC7PoM5MQX5vtf50jlo
keapQJ66ldPpvmVxYysog7e+QXCGrJcHCce71fiUOBR8MWMDq00jCnoSh+CUI3ByOn/q0Nvq1yEp
ymeMvhPxb2aKQadMC9X1Ra5+fUCAQN6S7DnT/J4N2Nw0n7GJdMOmFaKnpCyuCJpzguqRiskN2ZOp
0axlUdM3ugVAWEpy/OEhGi/8grkidFQg1NSNw/mkc4mlNfLQ9eiWfcB7cyBP2xjNp9kJoj3Jgtcg
0sPZWJ0NU+3XY77U9DPQ+bJhHNCduxTHaZpnRIAPYhYeyBV9j2Yd2PQkwu+GhmB1b3Lcn+MJkJa5
oPqStrwXzEAjLfdCm8M8JXGIlzQGfaP16O97A5hqFG+HrKdK28uepILjENrgQyATJ2mm0LPm7FNI
klOoCLjl0T3J7G9cJCEjDX0zRWPGDOAlAludJCVcS5QjCLxi3RknlWLTQFFP60AP5pD/CrWgCYMO
xR2WZGUDPU/VvsRTtY87FLdpswSXz585lhqw7/qRtSZEPIStIJHaS6d1PxIxoL0jtyqrJxLrNWEk
bgftdqsazNgM9b46KmwuFTkBbZsOGY5Cx6Y9yHJzCiTRzoPp1FYw9vNEw6wJrtag3xkWMyu/kgFI
1QLTkZCb9218FBRUqIpehg4+kR2NIWI/JNgXAlHrANsOEkfHFu/aJg6QrwmBPhD0WV3C3JjWPUKM
hSA7dppCQDdDO7p9gRVWaPeSci+WxivVV/g0WbYfhOdU7jBGYioRVPClWhRiyScpfD0n6kWwsD+1
yhS8JHCIrLFsIHPnjBE0mULRegmHUXPQuoAFl3vTG+vqPajkUx+FQGeT4smcSmPT9JQlwyTfoMr/
IRXFcLGsHBrPbD5kveC7BMeb1wJvfBBlg8fC/c6fu/sRbSSdFBHsft0OO4txXOpycnYQCJDzAs7G
/A6kyKdY1D2WLVJpLfphtmPrURdclYMGA14YNS9Wu5cZoUMz6y9Eph6xSdwjVLhvxepLNZnuRn3W
usZgHvyUS140dS3J32fqha4p4XgMyhEvi1D2jmmOsCE7L5jFxI3RZJTiaWgi8G8SESahNB+R7IAa
LkNsEwBMRJVChSQclIQ1U1LM72MVl94shT+UuRgPsfEtzQFeDGuLtaWyTV3ZUiJ28ljqLoYCaKMi
C8eP53tcgktehO90FNLZCvG0qWcM2YgPCi8atHNMzPpKMyhaomWnj1CzYmm0lULpbT2OxjUYpq2M
5A7UCoboUYOqkHZMxjuBKpJI/mpjzu++mi8KquRJN8ThZJXaNigzgLTlWN5nY7RJEjP1VJXRQCcJ
wIwCDcVmfhnwpa2zhjUWGgqc6DX9okYsf5RWLh7qBAiaghIRbX/3rtd6TSQ3y51Mjo+VD9XYN+XO
0zrWiCkyjrj1aVtpCh593yr2ijh8zIp2EmnTPyl67XSq9dEbwei0lal5RizTR8AksMqL/E7Q9J0U
cL2NrPkr6buPGFOA1+BFQ2SZT3sGpV0cgAnBVoNoUbtOsTXagk93BJURSt5ZGhCcVg9iwhRHyFgC
asrslBLN2zE0KlvOZ1Z2iYCpj7DBjGshidk6uRCiD239IaQRhPqc4awtx/hYQ1CKdUEnBQRDYBiH
07pMlrk7tkB7lL7lsS7RsetHYxH4d4ZuL7mY4YzqLKE0e2KFP0vTJlEgE+clHGJdEQ0PpwrlwTAJ
IcsA4CBmkNj5l6YOMpueL7jzIKGRGSIJD8X9ZOCgm4BpyXPPqrBPUfr38rtfsSzVjc44Bj2KUrUR
JI9yPPowtf2SAm08VNlA3lZKOobGL8HpX1nE2xf112hAMC6k4lFXq7eWiuYmabiMBKqiOy3l7qJN
r1FbQ3FS701pMG16Uc9hVGFl7gFdTWkJ0ykH90ufYIVYD0+gMH9ETYjXO85PlEfR9GggpKRIfZJb
SXaR2DN/c3urfirvRF/wCpPSFpGXXOTxY7hmS2OUrCunCxbeTDF/hkMs49liYZQW3R6D8RIijZo0
Lak7lknllfhSiM0BGIFglUlczcCWoAVEesYSXyaQPpqg6hCkRiosBC56IgXVnqLrxXM6khRSKCaM
D73b9lo0ABCVGWlFKGkCc5Bijp9MpRLPMTlpgnWNklbYKoTF2bo0YSvCyTQ3+yw25107Rb09z/hp
R8gK1vQ0M9CPoDxHqxgQwmHRkiQAykIsu3URkyFTMAs0RsA5dSVvWx/Rb1aeKKK/hUtxd2KWj9EX
lWis6tEEZUOrvFEAKmPkV9mAJTXmJtpewnQRKU6EilmyiNMFrXHjjFn4lQlSsdMxeMJM8x8iNXyI
fMRoU0+6e0qJnOqTWlPFK+C8mX6E83y50RaVC0nYFPtvj283zLEliBv3ys1D/ptLvAhjB2sSHW2C
VBfk20hawTDSUU8Ya/OoFV2to4vWqeWOqwg28+Xev3r4r54be4ouFvGS5H3ytym+o3VJ82j9X77L
7d/5lURekz7C72NGhFXk78/Ukgwr+6/HLXN4G+nikgT29yu/3f31pQIdzlFloqP79deCQAM/CApU
FSaTqZ/v+7/9lVIArZL2uL7mFHibKh0k5N9b6ecvuL1VUkI+yxTB+vnBt+eKOtfRGCbmulFpJlga
a6oWLIR2OxTqJcHh9kKxHAG3ezj84QP6XM5+vVDXDDdUTwAQouOilYwZX5dmDikia3EN1EvX5nbj
x/m+YDLvSUs83zLU/XZze85SIKMFOUU1zKSz13bpRl46AN0iIUrSEQwFLXHm6DIadDGv0Dxk6aO8
7FA6a8W6XRo6N82auGjYbvf+eE5VzY0Y9503Gcxb9nJFxDw60J06oQIdtHL6KWXTl3Pnp7SNzqRB
ZByZzSEo5z4C5IMyGa19Nv71Eb9UcsXSYPr1QqETzmLMmucvzbmbSC+YIYr7Q3K46ft+Pd/3I8jA
Ahn2Ej3YGSUr7ozPvP2RFer3oZQXrqWpaLuCoKK3dXtFMQBfyX29uX3hctnWt3t/PJSnqXNndc8R
fdAsgEDLN0gbFF1C1dS7RI7r3e2eySn782FYYgYz8WfZekNkR83FbleTrrq7Pfz5HMedjc/RS7Z3
kzvv7iC03sUAF7IWJYj7LForLx2YZIX34OXc5ICb8fg87qhObSeXpAJbAyPnNEheO3Bj7t28ex5c
D38c9XygLlAtpvhgUSmft/7V65NddkBF7UGMcbQLpVX3QN1/jfxh3U4rb96RDbOqndflww4MzmiD
7pLafo7N9WEk0+A5N+xnU3D18/TJE53NB2JwugKzmosvMteEBG79yssOzz5mLcoHwJm6NUHKCBW3
zIIvfDfJYwpw8Xhvju1vus8r/H67eU0xFDE+jCm7qO3SugIRWIdsi0lZ8+vgjlZHNT+zWebMA7JQ
aJ9snikRnXneWtoL6I3xbZzOuTU4c9QCQkFl6rS+U0yuKLj0GfrMsSaUBHc68ZWBM85bUdaZ5Jz4
bP+YtoGTMlMf7gaXXYKba0ASER/SZNPXq/47x2VuAQhFjAGJn8SPZ75HcuhMj69BI6OeFhLr4Opc
FLbxwM9C2EzHHcuRGTjc4aGlukC8iXyARwQaCJKBeg7p5g97cKoAV9kJTAl062iyYP7EYiLTiQFH
q2+kN7QCPIuZoRzoJ9p1ch1achUxPWDZhdCcn5j8Lx82nkCpsheKF5DSjB9Jt+bTiwbLtI1aJwDI
SlvQFs8z17VjFzhQXTksUL6sczhAFeMTPrLGMa/muYKRck7pSxACxv8IbnJkj/FOvtCs1Srbx+LZ
esnTNK2jJ+UMhxNEOsTDlXqfH2Uom8dwh3V3BUxmNTywwpSIBzE/xE+x21BYHUwPP8EdEE02WP+D
qPuc8OJ1Nj3594yKK0smd+S9c2Y3fCCshUTlj03zILrOyMh6KLZRfWwFlLc/CHuQASSulXv0KR85
gW4DCvnkCdddHYwgvY7iPREOdmTjW/5GR5PZGvtrXp/KYyjDN8sf0/IgbL9VTpxqeO23I2RzeWMQ
0rbVGDHIA4FqyBHdg7ytkLtkimIzxdHSnfI9fit8c5pT8fvSr9Bo5RhbFWVV7HTX/pR9lXiBnqSY
3FOPblYJRg9MwpNeXixABkn5IBFDW12a/JU/p8APgZftoZ6JcKO/xV7H98zBO45vAnbZ6czxyC7r
1s/zTvz0FlP0C7WSNyC5/bpn8Q5fu3E4kNJ5k39bqU2uVHMvgRHPz3x2PHFA2uk3u79Ev7cga/BV
XNTyyMEFHy7EXcyBxp41r/l8DJ/4cbwlJ0TIjjWae2ABFUYV6LbYLwSXA3+ej7kKhgvvILac2m2G
vSq4DAaT/C30rOW7d47kpt4iK7KEA0xfDsrUsJVyDUqYJ7sJy9DiMtqlt62UJ6i0H6vywSo/O+Ur
rNaeBUis3hb1VgRdTGGrdnnLKD4I9Qc6RpU30Ogc124GXpLJfY8PIpc8aZg2Uveu+Hc9tjBO+ay6
JBNItfGtyl9F8rDS4k4uj+Z1llAFITtijww0YTm/JWJj4njbsxYPJY+3CIuvZxyaxVPTOEHNRAwU
EgMXv7nmnExcEKegJ2lbr9VPE4Cim9Tbbr6z3swzexiRDtu1X7+DbT63q1NErI43fXIG60TVLCVD
FkSw1TctVddNZp0H1XlXLjRtVjRaGcqTA0IjyeMeu8Pw+h2mZcZgxthXDiU+w5N23Sfj6siiaHL4
o3mXf2s8cPgqh/yJOtPk4pDCL8YvDZAEhUQTCT+QsHP0sNui1fQpuiX4b5wDasKc/AQB+QoW74jg
leMEQRrgUAZ6ZcdByDcZd9NLS1oC24C6G1UMb1ZfOhw1geOfJ3eA5/HAyBkd2HFwC9haRvfIV4Cp
yMp6DW2Vg9cc3cmFvjx9MvowlI6ca8TOmVwW/Y20A9vClUOFD+JEa/wENLCfGCw7m8U9hDvWZyFX
LX/BV0cH/WwmXEk56oVHtfXyb+Gt4OIuuP2OnUUZRz7rJN9An8ZUy7wUTcDbq3oVjj9G3xE/2XSd
zbeYwBMzIcP8ydvHz1RSGHa1aDv7nPlrXmWovn28QiKJsS4OdNvejTeHrS88Gpd2NbyAJ3kzLlz+
2I+GxwYK34dP7niAZ+rlKkLLGmUtuEuuw1zYRXb0ciVcojborwqPiORA9dAsy+9KmSPyHBs2F7P5
MrNHObT4rvkqWmcHFvYcDmgB2B0Km4upJPlD/OS1+PnOkcflgkSAVburDly/zDN7ycJYt565EgPZ
XpPbe8l4P64H3rPxxjLsgElrHdKJRX9QkgEknoWj8EiiJoPmtHqOn8b1JxtBv45r9gubSTuyxbnL
7+dncfAv9Ibdcp5q+9JB8oN388LlhUa/VjylT/KV3VgcuDz7V+NIWn26Vhij8PYwZLGtjCNXP+3C
WZYdeNv4PcwJJNzRGQbiOG34xNnjUmZiKORLIylYpif8TnzuR4ZK6qwuo2jz8sofM0chPAO2xJ6h
Mtjm8yY6sOMZfNInhkFpx5lHv+TAL2MMeOHirh1f+RUKiQ4Uz1ZcQ9myoGqdRnD5KOPt/7B3Jsut
I1uW/ZWynOMZOkdTllkDkmBPiqJ6TWBq0feAo/n6WmC8l/dlDOoLasKQFFcSRQLux8/Ze+23ujlG
bKjvPNDxHJcsqMEjl322Q6Bp34PYHLmNeF9y1CDr8CMXh4Z9ctd6hMxQK0BARCRU8rbxCmfADe5Z
//muYb5IrWHNZZb+8rTY/PkVHMWnLX660r80X9zWPvZs1uxpx5aN94Qnxq92T4Bo4bOvWuXId44W
hvCH+So1ESuBvYH8Z6gEYuxoGg8UC+a6v6S/9OIdqr3gip9m2ozT8ED/IKTx2j2xb7asqdU7Mibw
6P2Fl4BUgEs8LtFsdXKZ7QibCLz84HeI/Rdw5haty4CXd3L2f2Y2koXupFwJ8I22Ay8xgJPSbY40
PyS9EtwY/LuaHDNpEd4SbSeDI/yuxXGLX4iQTvxUJHRYjyXjg3R2S8PCP304DxzSwYMsWBqGeZHT
sfQv++Ec2E9kFr8S6T4HMb33vPEq3QBc0Qb8EAIYSdVs2x2AmuP84mv5rURbg7N/STM6i2vKphIe
3NKRB+I/taOV3bFE2bQl+q9hj4jEjeYmQLlkIvLGdtrzY/ooxnUqFzW72gB+HAbgqSTn9WS5+5I3
kYGItvF99DRnkuBNOV8GyNFLjAr8pqcAy/XknMN6PY4XKnO13+jkd3O5UhGbB3OlGsQIc9iGU4y+
Bdo8EdXZIcx+0BQoz2yt9lPMiZILOPAM7tNgxeiHmma+wI4V6wi1/hfXLNs5dTbXbrYd3BWqGHPd
vEmkPlT+CGSgb4h1BUNkp+58zFxkj29jcz2Ya/bAPD+EzrnlU9LUz5pKAAq+i5VleJvNhkWura/K
U12vudKKV9YrroAB2BU97WHduSeEPTytqDxhLkAIskGAPrEKsKyMSzQ+mr5jKMgJg2plWKrfTrQx
VIzMj7088IQ5cXBt4b/GOcm5dUdWAunkRN88Qkui70iRzo7RdFvtDA2F2gCUTUgh3LNBLY0T9DE9
WGXH5mtofjMghso90z00GdO1FXv9UXuvVtyU9gaoZIJtrj6AZXAojVmQTfjXEzFMyipVh0tFR7r1
za396dYaB/7wrdItssJmsypHmch9SOO9aJ8TEDv7gCPqOsquU33gpXB22XtZ7AZ7b4pVTAIxViSo
JlhGDhOE4XvFo7b0BBfXlsK29rgAW5CeWXRUKUiMU/NGCB3XNRspVWt7tRB3MYNbdsoSUPEZsvAX
t1wRe9zEsQ2Yh58t0OfO0EkMrsRorvJ8hhOhvn2h3zTSj8ezT3foq/1lm7IPLjB49roTiwlvbmgS
AXvClhygQYQIfepPNB8Zdjb3KuEE2TvD3WrPpIXpSbhWaSBSumSAiNDloCKzPLIMas9iJNbTrrV2
MPCxMCswrBnUnh3jor7hqOASGriV0f933w7szQuIgNBcZwrt2G8nxCUBhee5Z9It9rHymnDZgME2
Tkp14CsjJ+/nAvv7mew+fLUmKz+c1OF1EPoS5RO2nc5r3B/LYhV668RSKzdxsZ+9S0yPYkI21iqq
y+6+De9c9YOBOn+KFW3KfBtQPVsrGxM5Bral83hFHLsOz7fCBDgvh6N398yNY19dscl+gqfxwoYH
PcaJDqZ6iOnskniP9lXSCGDXxSJF9MYxNihDNph1vgOa9NcOatwhZxtc5C9Kh9N24T8izMGi2627
kDC9AhyQGtsV8/+eYc+9uOJyxkkVVxty2eErw6mu3knao2ks4Te0ASencEV5j7rHrZfi6gOzWBjf
BFJlz/67qbBkINkEsPQQnOjviqsLe7fE1c1gbVeSMsww8oGcM0OuWMa0d//oXluQrEXrEO3kSSKJ
e3ZF3mZT7qKNox/9lvVl2LP+cCnYeJDmvAPUvJV9FHDIGbTXh1Hek+YU9I8TFFDpFeG4CcM3gydA
Rxc88yIzK7gdiA6OGmTRu/RrIhj1Pn/r36uUo/yKHZhV8oD+EcnSCD544e4b0qRR6RDjsKg/+W94
l97pT+2FQUxDYG22oBltyTtXnpE9+Kim+zkAKog95ZRhMycMmk4bwoMPVowGHRuKxh5L2hLpQq57
zVIcia/bjKQGLNEaL/z3iXgIcQxZ3bz2GGishBK065yTsDkF2+kRpSkgFRc9UcArIneNvZqBRQ70
czKx7P02LqmVOe+B6/poFOei2txT5c5cFu/uWluzZrKZe9UzuD2ExE80WTyd1rB6MgUnjD3Zi+1L
iyOCsGom7TTumKOCCwJ/yflqC0OWGsVfWYAQgNIidlsnh4CC3r1TDocx2zHGsO6DQ7UJnvRuSzRo
sknilaAxd8dqCm/uRHz6HARPKJGxNVbZ1QVcGR5DljPosgvlIO60FR1vVoWEfzYcC0Kegg88liqX
D1EH+S5n+LPy36qNSmYeRnpsAvtyY6Kgw4tUXR78s1iFR/tOoaWwsO8KrzgQ4Dg8RNsOfhdVqH7M
fgeOd3fVsBoegUKsrX4ZTK/EmL53Ty1uaTKVVtUT1D9WnxNvVjwdVfQIGEXh7p3KF+1K4FJxGpMz
JjoSK+rmgTca+i+rxwI8FVhh4vcwkivbukCJQbG1KU74cOY1sVi6rPnnskVRaHvNa/zCKqq+MSEL
NsSIt8Yuilm/CWlDh7GopNdV72X0CLmGu1i7VuZlLIEtwe/Ed/c7w8ZqZP4Ltd6hF8ypujMUuXRD
1cUbRye2PyoERc6HmKxA9FEDlGMkPP939vEpFEWr+Oh4+Z7862zZ7LCbJayZaANJANkrPJdgl1kG
x3lctCD1u2P/aiNBoKZ1XrJjtMlAI3YE5NUvaBSKgKgTWF9zxqxyYJjFqYqRDqM2B2EQUZSL7t50
VuNJd5ewATDmmUSnAYNvd3m31cGB2hsEvgwGnyg3OaGPrwRRzbrcblF6tnuZtHta/fio5jM7ShIv
4peAdiQAsl8pp3H9wVVAWBdlb7ZhbDPG7wSdgf32wnO4hd0Ioe6VZSGxmZssgifCucwH2yPA2oIP
6C6iZ8w6cA3NEzmhb/PqTcYoo6GFsR5ek9/ohYQQujC031fal6B7snK3yQi2dQmtXG2Oyfje/KYl
6YYoJljH3ZPCnwML654oNQSReH5p0S3yo1ZhHFowgNIbQFTM+bZ56MF32DFmQh9E+wAFEBUCqzyK
jhL8xmv5gDOq2fRMMLbOjiKf6Kt9s8yuEVcGnKPyo7ivSYgoEeMc0D/RHHLP4Z0J2SPfpi8Oe1W/
xLDo2gv/O85JStllTndsDAE8gWCxbjXso7cOXtUmMObTS/gstU2nrxDNxldywiTHZ7d6K59pqX61
8T2VlrLJzEsHwtc8u8Veg1M4lIyZpi1LR7J3SfGGXyh3/Vl7cd7QTW+qDcf7I7ckGJaH9sV6C1lF
GYmvi0Agle3EsA3iS9KhXiMwgpP7D68Ap0By5fTiR0CsbM2jQbrawX2ywVfIU/Khc+4NvIlLhAjN
NbQ4nGEeQ4KC8fILkZOfxZd7gvfDyZ6+xh1yAdQCRvWQckOTM0lUjUep8hO7c3+kjy7u2ThwdURb
gomcjbgbynv00dG+xcTzS+DNZ/RUvpTeXJXd+Y+5sQ1QcZICSAD5kKws/6cCDDXb//A99I/kVeb6
kwM464doXXS82+BAa8BGZeyBK2FxW1ABsABvo438JNFmIbl9+KkhvGVy0VpyhDmWzK/jlpUkuKe8
PblnYCCP8EnOif060UZbqyaZfpIsRPlwBQ73zrwqtJmrvqkP9NiePxgAWfNq+xy+UEKR9IzRdWkX
rHTOhcxEsK0kE7Lsyxf7TKwoffE7g5U8IVmXuiEmDsxrNtlJvAzf2A6Kd+NaPPm7DmzjS7QfHrkS
f6r4InOyo+JnM9jb10eTML3FV7WMnqCJnnFeTqiZz8leOXfsyFwK/iVdtSSHbgBBFsvgPUOyuLib
EUW6p6uv08FaWnuKM7obiX7f9sTs9rsW83WhHFsluATzACjIBs7+tw9BI4E1qDEpIdEkB7LHI6C2
pFf386Rp7BTsyUIy+uhnu9ht+lRFhxIdDyHjjLDC2deCRIKGjA5GjpW/HzHy/+v/AMKeJ1z/+tQM
JLoH9bFVQaG083Tu9v23h9s/bc2YnzQmxPcaA06cv31/otfaDltLpDLYaRWr+ushmD+9fc0ve0r0
0BEfLpohz+I4bHfhv/3Tv33n7WeIglnRn59W1H6xTpPmQQhnj3E19BjUbv2KadHtIajm33H7UDCw
17zbhyA5YLzZKhaNZggPf/65/O+n+edrbqBU//wRty/e/k2W1tGWrQaQy79+1e3rfz7966MQ8+ry
b/8nMUPE9Q1b05//4Ri4sha3zwuMDgutxLh0+xH/9utvfzaKUAISlJHbqgkoILmns9KVHsooml9z
DzcikUqW2IbrKtvFstoKYYeQwkFu6kZ1CrKZlhLTu5rwryQK9Wj/0Gjutis5/iWktiuyFWSccI6y
xAzehOQVOtcoUD6dpD01pv7uQoYec3SULZz6WiFDsDNeQqMGFsTIwsXCzAmI/s+oALNDywue040n
es3ORmbanKQkTXir2latkRUkPv5tQyCTDYkS6gmJwNG6a8caDZ76iI0JrU8i8QmZw5MBbZastPgB
M+ch8ynPVEJk5bgiBE+PXQ9a2TGokkucvWLDX5t0OXoObxCEdkozUCri1gr7tF67QMfKMLoLmwyE
oM3aZQSX6UN1zL3d4XURsbI3s/qpjJQP1ZruMbZDe//sJQ5QcKMBGgHLJRuxJp0AjQrQ1kLontW1
J7vTaIBONHV8+31ALgoyKL8gNYOyU5eCwxHqSE4ATF/ZRYQLMwexXmnS0Cl6iVmepBffBsA7wNst
9W+UJCc1sF+DBAmr3k0EN31p2j7o06+8r0ET5hNFQEjeX9b9hrnzyRg5P3SqITeFOs3IzWgO65oq
pIlCcJxudWS6bf5ij5C/W21fkwiMmARCEXOWyT8OkX5takniJ9kofY06Kt+PCROhmmxrtV1n5AHX
vUUtxnLv16gaTf2pczfSeQT3RBgy8dudmDaaBZqJnmcr3nmZPhtEf2B57jQ9/jSpttKZ9DyBU9ah
vpV0PTJeMyPWfsq4+2wCFevXZFLtscfXiFx4xUbLPrY25kClFhBVJlwnrYZDBuks1EfDWpXDfRWU
5tdEwEjti2vWjq9ZWdMHdTu6qUaKzij/0QKst2GnHCD4rwazyLdJZW+GjDaYgB8Jupw5NYVlHCs4
FKv4u8CWrWPqD7L+qXTYXcdWAKqXzbAD7nUc0AOtGjFH9tUlcVtpeY4a9W0qQXNUukP8i8F5MtOf
h04rdk02vSfWxJKia2hlGmCC9qCs0Aa+cdZn+hQstRTlZVSTs2qYP1xJnqYRb9k7H+1o3flMpScb
qcakDk/DIA8SO3dtVSh3ZUaSr4q1OnjAv73PNHJXK8g0J+z3V0JaMho6qSt1gGmNV+qtvgwi88no
HMBKQv+ovlTD/a2SjKzEgpdrAEwe2oBUheav+4of7o4jm5f0D62IyFatsM/CpQHnep5Uf43C1z8j
fj24cfuj9a6+8jk8gCF9Qk1eI8REfTtWABal+LBy5AtDQR3NRGwC3O8ptcrUYiSUEwjw6BvdXaIW
DqbpM+LnO63CkaTVo7s2A//XN/r42HevQmOZq9RhL1LL8jSD6XY4ag5qdALv0uy3tv1l6/bs4o5z
XwPNnbPT1Vz+ms30gNo5QsfAsRA3KH7Hgigwq3mJOk4Xmd4D/EbRy8SaYUfqVIlXPqdaRnqWmM6l
ojyH3Ju8uliuLZcADoWOTKTunGBkVglYpOvi97HXXmAO4EOHzbFRFU7MUSgwJ4C5bBOyb/wGdmZj
nYSjHaxIx2M1qhA/UyrVPrgUP7Iuv/2WOY9gAJntjXBSV5UZ2cvQDpa27i87LLHEB4KHtIU+l4RM
XCBq7l2ney8mpp9Coe2psPZs69SnYzZElzCt3kXZPFV5f+Y1P8Pvgo7pr4YuZmqqqC+BQ9MLCAxs
5ks2TRulLC+RCb8NBD6cextOkJ9Fv+bwYBQDCDeAmmTxhBfdNBKkwSkdeTUBTaQBTkZhulSERNFl
EShsklyiyvRLKRycS1P7a1q0t6q02gVm8pmweC9bIwSxSWwp0uABcgdHftbvtMKqW0JPQxROylX7
0HTRbxvp40VrufqnALW66fa0INgFkT0U68yREe1B4CVxU70mQ9nj3M/vjItBJ0QhICvIfkSm68tv
y2RcUIVvaftphRO3uorxsRhVQiWAoCLU3+vZveLX52ComjPq6llVSkNdK0ZONn699XsY+X6bPSth
9yl0o8SPPI+65l4dPDqZpRiuixxb5dg/RRa0MoXZJLJPnWjtkCNsQr8eATs4iLTcK4Ntb9TCZAyc
KEQy0DEvW5ogDtreoSwuRs7sCyluDqa4f1EHOKWR6ezqwp/ZdkSkRK54UWuVil3NuWq7lkZInTzC
NPkqZOgVTbcH8DUENGtLkv0IJHEIh0xQEIyWOGKsXo8tp8+QjphXEDCylH4qd7lZaMu+WRrGXumO
tuEzblIZMwS+i9ZkSLdaIvxTQMvRzRB92sb4hSm9WqgNLaMso0UraegnDmDtgtwi2bk8W+YkeT4A
5qk0Gu1lfu0acqulSSS81dACcPS96k8siNEwrCJfWVg1eSgR4jCv6cov4CXb/28py9uoHR/H8ue/
/uPjO4ty5l1QnL7a/2kPcx37/2kpK/q/+clu3/BPP5mr/kMTtq1hCTNs8d9eMtf6h2Xqlmbptuba
ujX7Bf/lJTP+IdSZCGAajjtbyf54yUz1H4ZluwJ2lOOY9vxd/+c/v4b/HfwU/8MT+Ofz/5V3GcKu
vG3+6z80jG1/cy26hiEQ+uoGnkXkpMbsLf43C+WYta3M7ciBXJC8sFkjEMHO1OQEdlZuAUgKZaw+
MtFUaFZEqGDDUtCbHvUPJTYiT6nGdAOUDOfFJI+l8x5yH++IQW+S6CmaDdNl+ou4LdqOo4sSmWkO
xlozZQI/SmVrJ9FsWZ28oXSMQ6nWx0iyynf9k1+r9CjyBB97T+S6qhr3o42GpmHNK4lCjYIoQsWr
9HiDfO6d3nkwSxAHdYshJUEOEdTOMajpd9Ry2Al4jmtjFs4L32yxdRueUtjZErYLFtrEJgYotV5C
N1YB12Q6PeaZYBRMZ2Frq9ji/OqXpnFf5daPbaU07EP5E4mW/nEtjpHbDjvTYdMYpmBtpw3DX8A8
zG0M5WCa4xYq6VsfGco5Ah8qkd4vRe9v/FwbnhLO9qVhnnSzyz4N1zrAJ9wGxTTHI+XqTuvanWOk
EGmzBJJSocdglp09+HF1HUgmn7Ug4asqCYRGE88qcQepI48g8FcucQOSMZ4xiuhQl/aEpkzXcZ+N
E9mnxtZMd2NL9k6lNZtBbN2QzdIgSd5NymjlhOOnpaT6cexcFQJtMhsQ8rMpO7gNxIEPdf5u1s3T
SKIETikU+2lI080X31XO4LEBTwuqLmZp10cmRpKO3NgnpJonlxbu0b6zDEhk07XLNLoHGJstti5N
OPEmjeyDEXq6Llksh94hDJfmYmmav4ZBBez37SFX6mM8KER49M7aek5akqMndzilA1KJKQ0/Mc/J
Va2re1MmOvwIcTZFka1zEQ3bqPhBg8NwK2DLSBgrbdS4e8ttUn+jieJKtj04G1/sdOKb+kol3M0m
PiI2iOKl2YDTSzQGeWliKaX9nRdkptome6Ia+N8aSQhbY/YLJIETgYkiJbjVopbsVfte5LQM5Nzt
F4HQ1o4l33E4DdvUbE9JMAGKgOqAR62FklPsBETXA0B+b0ROVYA6Lca7MmiCeyveGoy2tBDPRMIF
tqk0k2mn8yoUYzqMtcPBWfd3mV7e17U0TmQJyWOs/Zr1kKJtJ+1X5By7a4X44yZnQm6b9cECCXjg
jhtoPxNNaZbdrnTrfNW2dD2xMy3NBERPaGcW7fAvZWjqDeynt2DEwW+jq17NLZM9kxHdhSSl6v6x
pnRlblz5XHUj05jMgc+t9ZQ7yl2fmbgEc2rIWT8aqrQi1VUnTbSdZn7KNEBYjmX1W1Dqa4ujH85V
DKCmw+heC3yU4qi7oNGIrWgrEvsQ5FnS3BApAyWvTwNEHslrm5pIpyVliWDu8R4xQMXkTkeLw3oN
MtrTxtHCTKYuYMMeBJyuGTAnsWO9k20QbfsYfUKYMajQ9dRTi+Y+1adf04fEk2SHIKI57w4zWFL9
caxgZxWKIJQE85kPgRrqyRfP22GUYe/KAnhHjorXc8jLEWBVmC9Oy6Ifh1XRNeGmjd4GuuyJT6h5
k0newMnxBjV8yli04di3TFtTRpHpjDyvG5qb17pgpjX5HYlc1pCclWtQYYbK82gH2P2OTAlJN9X6
kiFIs1SLEUtZVY5EnwP/mHT6DlQOSNAUkoMVX+pm5iakSemZmDPzFnnS3NjvLcVhSH9nuXAy4wRB
EZZNddn5SeyNSrh2q4nzQ/ZaTnNKiiUqANNwFVW8B2Y1HRsdcUlaTBN6GhCBIMWHBLelHgTrDDfy
arTqd2vg+jEH/sqqReCEhfQl+xlcrMhJTsJMjYwSfwHEnGI8upHRr7oo/yoG96iiij+D/2NarbXK
SpWM11GJRGCMtoXsGSDWYK3yTGeMooty3Sk/E0X2OhrCalEMKoqY/iexMV2Mg9ssmsgIntlz1y0n
gKl2kXG2Ws2oczzGMfC6NM8+TUt5UlT/oPV4WAJBDRboiBsU+VINHXoC4GVa7GNegBaWuwxR0iZ4
cDN5rWQu1tMAIdww59iBrmKeEEqmmVi8Rn82rBXMWmwoe3eoS+XzaDj+votpjTS6Paz60UIvV2rj
Bg55dlZtcDCGXgrPhK62DGxsIIU5XfykbqFfVEdIVFw+gvnFFNvjJdEyvHgA7ontm44tjnXMyba7
d0xGB0lNZTuUwljpLhp9SM1kCLuVvgl1SMRTuS2ibkcnL1upLqFEVYMKLA9nM28Tt3tJ/9aSnPhw
PFYraTH5LDHvEFvDnuAMJdCR9MkZiWNWZPWkqii6HKKbPJvD8wJqsVx1Kopoi6gm6MS8bvUEpQGL
dHo2iSjp0cGue6s+RV15zKzAPABOr5cBUxOr4TYRAzTgnqxuKzDOU+n2ex3qMdZ45t5RRuck2krf
RqqutJo3uLRB2NkrWEEYCkrmZlQtuHOwjw2oedmRJ3wRRXgfqTZKBDMnVqWqDjYhRG6Fy3GIOC05
te1utA5tQKpExArSX8Ec2O6AThGSh/tgcIkjqx3Ox6HunLrS1Lf1gxLRYQoNg+l1FDwS0kS+UDFV
G8sv5bIPh2KLp5stl6mqsLSjmEGXYQx60ywJbIdEXkFxO2YCC3Qqxa5LCuFZPfYenmV210SUAS4Z
awot+yBVHpyIFFC1dTAoKBaeMSBdRyy/G7oLAf4wvL/VUKEpnBvhNzMDFqq4e2iRP9hBqW+DydYm
BK4kVgTBKFaQ/ZuVH7YTeXDYC7ra+dbbkcaNvguSsPrLdHD7yJyNCDbeQVsdci9t5MOAHGrvdFgc
q8JGaT5jm0rdIjgijIH7cpntrdJ4jxN6s3FOG9MoDRwpZbpVaVULtRv3t4cp7TQPb8UH6FvEsUJ+
/RvGWM3mdxsKKroshgKZmLrtLKuxBpxgZhigZo1chjpdkuMsc8oN6C3mGJU5430Tm30gEZyHlfn8
HSijh0Xms6UGX5C1BfdwfpIDzURuRws6qR9BKe4Eh0SZMNBunuoM3H/QkDWs1E9+0uIy7UDTO8Ip
9yDrjnEBAuT2WVA6R1x9DCwNLsQx6qr97SN9JnndPvrzkBEqYZQRnWetr/e3h+a/Pxp1Q9khyaql
HyGemtlr7tXw1fgA5TPZSdaTvHPQs+VJvMxj1LKFwOvWUr+uNbO83J5uj/RsE6IjIW202KczLu32
YPT4pRZ/PrcCsu4D33oZ5hGJOc9AZBmkBMDNt/1AZsqivoG83VruaIPWm2a2A5lyhmjfPmxMXt5E
TYfl7XpTtRdNamj/Z9MNjW6QULcPU9GA6p4qZ3WjVd8w2I7osDn99Xj7gmYWl8lCz5nrw1tQwfri
+mQSNH/058GYPTQ3U5OpZgAMiaSY5oGOjqNxb0jMaWJ+uH1aj8mPipXb+/OlpMQYYroddVaez2G5
vDbi9rLcXqtGF0ehR/5af8xrINmhAJbvT8yznSnO2aX08HB7aOaPGue3mqlfYV+M7GcoiRJY8mTl
VJI03GHpUOxsyb2S+z8Pbp30ezW14WK501OmlMq+DENlT/4C11zE/VnRNZ0AzoMm5MGRQJ9Uq/kh
qqRXl1NfTZsQ387NM+TPnqHbw8099NdHUPAZiE666Q1K+9bO7qHbg63lLJeOVa0pHFn7aDqwqqM+
iiv+UivqzkTZBDB3J/ryNGivrt2P69v/lPPNblSozNsKyrYZTEy3u9kVphYYbP+Yk+r5t90cStro
MJe9fS7b4DlyeqIp5/fo9l7c3iiZGNnayu0HsHa47/yYJafCt2VHmrW5vTN/u36bHrRBCftkTtv9
5zVt0yeibN7pHRlKy9uFPLBqoOQcq2ZbUxA4txeEffyfL9XtVcI6LxHKAe/dcZz46yW4/ZW3v9ck
B3P/5y9n2c7XTh3uslGuSllDt1aN7yJ1aBQPOcq+VrvXOBHbJhmgQq+pvQ2m5OpkvjVBAKtaYsdt
Y6SaxZOSE6EQO3BK9WlCVue0PyrvioOklejS8bVOEhZYUndoEUGGSqChruZMm9Ofh2HWEdow/RpE
fa6Zdp410e5ElqLaBNTpkbjKkE4jEspKqc564F9qi7ObErLRwzANYJsvFCLBzMa8Fm3xgB+YHZNJ
uznpkEYo3glNXU9ufhrkKc7zL83WntVAkwuSLDn59dFLpj7HIRqJ1ClfA0ncge2TyW1wC2hZTBZP
nkJ4GO5V1GRFFa/7AVUJTAvGBPj0LWmAquDkWVO9Y3hu1p1NHpw6MWwK0m6OYaD0seVjXOrlIajb
U2v0zjZIw6dKG20cE7GnwileQhG2d5rK/hqo7a5z7HyjGbA3xuHiZs5jbGQAtZLo4Hwq9Am8Mcu2
pN31V9E5VF+O3DemeUrrr0G/d6ZrmTLV90MFvWuWHEMxfHIgoXetwODtmJnrJixauCAka9CYTDJy
gSzfDug5KLxj9UMciLs8vYxO8k0zekJhHrKApsFH01GsKCONfrVLjo4YnOVgy62Iy6tT72BBbIhr
oO/qWAUvV3tJ7Iw6YcCwambpnK1z6ohFoeqTJ3V49m3Gdm1gnUaKjLauuSU05qKMGkJq5pVdEtOQ
stcBg0YSQF3lwFqe2gKb+zzQ/miEfGws513yIkwhioOuV7kQLUEafLJ3MvVapS3CutHwynoiAJ4z
tYxhHMZ9c2/6NjZ6hLV16mLRSJHWDMYKn+/T6Puo2tyGBAHxU9cGoEoDnKse2iiEuktWSi8smDAN
h9aNN9zwv03UYopp3XAFxiLRB3GsYlgFgpjFLjSXWgXqLBbIHUq1uWYl4XlocmP6orT+Pic9uYJZ
ADmcWKd0RGNJeMGRxvnWIJe8zcZDwkArkQlBPebwlXfaGaPq01TbD4nmvrlWB5aT+2gqJrFTDfSr
ZYVmokQsqzKJTHpCcut6U1vda1FkV57lQpM0nQONaW6OMsU30xT28pwLyMyOTsksxuLkbhPdrvA2
BOjeU5PCMfHUrSbJ3DKkZaMaR0JuIqAWJhpxI3Mv0dC8TqOP58FHVt00rzVoZ3CViP514hIzx+kQ
sAb2oh0SBOZRRaTgpLzVOYAiXyvYCrAO9T920dhr32EoEVbyQ0WrB8W084TOuLGdWA6sTgOklLYX
SJngk2YEyCxECKiVFbDlVq49Nk5OdjameAAJpCDpNSG/RFDx6+2KOpnpYib7Q9c044phyXaE3Ysf
uR2Yi6pELkrwTHH+m1YiWkqrfHVMssVK6RJzov20aBihq8hzSYm1YHAGtDZ1wRGSDLsMJMopM0SX
EV3HJBwPXSaZUsmNkeBFJ3zK3apEQixsW9nHfaUcVT04hiok9qBX4wsWa0T2tUHwGNrakEDRgnkd
3XhUl+lgr2nx/1JZoHTvAPlzj9p6oO2H7JlZ2D3n4umomTiN3IzK2up+jc7F6FXRkKiNj0HUxA/X
6lsekTo+Ia7vbKb9IDCg+YI96IxvM61tOPnT4DlBT6QzUlwTg43hYIzLEFcCTmHyqyMfrBZuzM8u
VcYitp8/RdF4aXK6sVnC3FptTQ3mb/rMroGozqcROOZHWEAc1ez+WHTqFT3Bp6UaeCQRusAlUqxz
m4o71UVDlSoM8KMMU1krtyDw0fiFtAXajDwb3/mF9YNW3CKjCJAXYbl2BOpfaIwyy9eGjvWRZW0V
Dbyb5F/+0vYY1/UAqtxMIDb6/kPFGrTP3eo3THvmVf6cAVv/hHRRMD7+OvFYrBRgg2raeoGZ3sOt
SVbkDWHxydQj7OE7s0q/2WKODQvZOiPFxIra1046P2zpcmkMTAZxWe+1TN3F8XcirNHrJ9g6Fjz9
IaYm6wCs643T0L1ax41JKcuWxo3UkPgIJ7KcM8zhuqDFk0qwz/xV4bgXTXbAMxRWGapavDlqr7MM
OhH1qPJpd7XAGOmgKJqRLnV0rRORna28R35OMhHzTPK1+E1aal9SDtbL1ikBtZi9AfkddPmp8Iel
Zprv9WDn1JkdvNpMbNXpp3a45TPNXbsF/BsDOcDS4akVLYI7nf45U6VuXxXhW6FWwH0QZlf43GXP
sG5qxntf+BbDumjyjCHAqhwNmO+MO7ObyMisEJkliHwLlVxAqVvXJkZE3TtJTKrj1jCq/qhYzmfo
ipPCKWxlmUgkc/MxTyb0pHFi0yxlQQs6efFRdnR1ue0jPyazdjiPgTTJCjO+o6nfEIQ1Hk2jF2xf
ercO9wkSoNUAJC1ilSBcAxGlljIwn4rgJRJe1jaYTzokcmW3MIV2JbRxjtcyUnst7P6LdMDHojs1
8F4WkknC/2XvPLrjRrK0/VfmzB71wQaAxWzSG1EiKZIyGxyqpIL3Hr/+eyKoEtjs6pmufdc5FQoE
ApnJTJi4974G58bI3w494suxjzZOvpCBw6GggPBK4Su+nYfjZCz6hTQZLEAd7hn6AtBxG3EXx+Yt
2vz9LrM/peS3N610wlGNixdRnRYQfYrqAZm7B8qM1Ng3bgfAPyE5VPUhLiyBg6+KtOGJUx7+4R/5
FFTXYLT1oxuYA9wQIW+G00mzshsec9s06v331BnFBnvgj8nwLe6ugVk7+44lERDNwNkGlvXYdFTe
K1AmnZs++wHAT2oRzWnOhi+LMX1j3bQ3wuyrDmFiBHh2F+D0ag2sW5r4zsr4PK07fp8i+0ym8p2W
4+ueuxI4YT87zgx8EPkZAuXzohNexV32A1m3+7IGJti13c6xkm+VaX9byHjsqk7ruBcRavacdZ6n
3Zgx1uwoYtWgxgG485tI7XCgbm5IvK/1gp8zwmM0LLcjkIINKdN7C/WQLaiqvZNb+87wz4FAEMXM
kvqAWT2ppDF/agyz3Pdui0UdaGdh5fgKOT2q0ygQRsL+4BoRgmZegi4v1g47hJIgxWToAaaga4gG
uo07IOUxNWn9LhL+JtVzHMzcqD3EznMxDMVO13+vqy4AjAEyuIrMQy+gcVW6/zxWBaAVSCl4l5nI
tnGJg3+XCfPemN+5KM8vJC38pnzIM7chvppRFjCsFo5XpuN1EVbdRW3reAaTaiLqespaVFQalUfI
46S/qO21iauI24XDnV4r3Ms0wxGJjBGnchL/u1m+goa5HYA/GbN5nG8wvy6NfKNiKlCbnacDCx7e
QQ6tzQC8C5Kel2xL+abJ5GTtabCRctHR/VnyLx6pDMQZULdflbWLrqBGXXgL5ifxwHNFCWwrbe2e
qsMFw6GRGDN+B+ioOKpxXXxJTHs+x7kYL1Y/jWRyWAgus4N/fVg2F0r+PQU3KiNq0xXSSafECJJk
WX2JZZIj0uu8OgFm3ODSl2AQhLBTXCxQP2V6BGAiQbhSG/nVZJ0eA4dZoCbJwN6WkfwUWPdGl7FS
i7MHZzSbgzMFI+5/NNJA8bIA9ExioWFBRuCcJEiPRbJRvXWs1MfbboRP1biwM6SRxCUMZgAYAuzV
y/Y6WDRIRTgZOLxk5Kdd8KBIBSbZ0uBhmaqIp3tAsahxEtytm6674PoEB7bwQC7UCeSHLAH01lPd
0hKOE5rbXqp6gYApe7ZsVE/OAAnVnfDbtHdtZ+PjE916liv5Xj2YHKtPvItuYr2SiMbeKtl5JUBf
6QjQD0kdnl0qn4MUlA/S0c43zoh2mdukH9QYBrFMk3sNwGgbvRckOIv+h2FZEyadaNF7WJtc7GBA
/af+pjbUsI1o3DnlFwPmCtdRNs2v3ptNFrztPq1gfanPp5WTxSm7w2envehSMl81ahjX4+A8lXd9
u0CAIExIIZ0n7w07YhOBRRPFLxo8JMjcCQuvXPkZ7XkxLkI2alM1ou7gazT3acWTGJ3D/oLDpHr/
Vx9CfklYmLsQ0+TnUHuQeUR0giVzNKa4J3sPdt3A5pmrbR9VITHXpqz1T3lIsLK4gE/jCDGGBCE5
Z3ZhLUxWcIIVYTWV/R58Fui8kpS2NpDNxqvknWGiljZ5yXM6Zd9YA+GIM4+IVOUoRJcxSPbisew4
S7Cx2uL8WiPap/dUenq8XFK+rqlAAjGYiSU0iodD3OZokc/1wZrta0dE002Fg68KL9do0e4PDHWI
N49LYMcsTsIrSd+GkXMTG4+4i/3QMv4CMXhIOCdAv2ew81RKOXMH9xJKATJ3QDFUg4VTC4Dy/wGN
/FugEYGJzf8GGrk+F+1z+w84k5dD/oSN2L8BvEVNWPcwvvNNw/8FHTF08zfwgiYYELSAbdsBtPEn
dET/TZf/uQJXB589fIb2pwyx+M33dc/wSJ4IzxC28begI7r+z9ARH/U6zzKEY3mmEFKd+xV0hPKM
l7H4EFcjCM5WkunvRrvX37ndyA2ZG1Kox+JYzBVknL4errHMitvthC+tuvn32CoaLFnLTStiwKfy
WZDKOao3yEfIugkqYzt0jXNSO4vgaxzY1Vk5UihDENVTbhRN31tngN3r8LpPjWWE0SkLGPLYak9X
ttyArPTaKNmqiMXcIUbBwYEeCLfyy5CXxiHzN0NQa+eFgOqS6pQKLNHkW08Z8/VS1qowpY8fUL/9
Iurq1Ph6BlFWfyjCaToZtrYbcZi5ZmY87YUQfwxdXx9dY4jsd03eIt3RQOLIHf2imjbgRkbl7BNh
Dhhe5e2o832fK6jO6jsKigMCnNoRHdufj1Dej4LDP25OFFcW4MLI804f3AxlUydCizBb+hu1TDHQ
NgFd3B7VU1Q1mUNUWlCw39jAxbNAiiyg3btNTLgJqtEWnsUb1aU4U50y/uYyDykSDQBf14+hPssi
P5DqqYbP0R1afUQfgoe7MotZGzXWlRQVKOudCkSBTySdAe1T1UnIYooSMKS3FU4W7W2NsrHlSecb
9RRVjU6NGPz7cJqoZqHkUUENwoH3sAzRx8mPp0s5OfFl0Q+x0UwElqShyTLMY0TuPYgbGFcVYjEL
4J8J82ZCkyE9epRw1AogxuyKmkl5mj6E2uBfKIBjE2Ykw77o4etZJYgKvR2g5urIUSE2ZOSxuykW
HxxKBZC2rKFBF7J8NBqAEqra+OaX3jvlhhNIIyDVmH2un3QPFX05FJeld/D66CYhj0z+UmqPqSaQ
NkeqV87OAAHynvoDoHXqcoKrCnlw8rM1IPOzJbVK8QaJgvhUuJyZftLv/aBsydBl0F3lMnSsfJgG
pY2Ur1yQRh4s8s70//Br1EiQp5Ruf/LB+zK7ykPAnWqm3f6Y2i9YnIDptk5DYgd8u/2dTaLrYLiu
vjcG83etxUbJzBrwDoYr1YRZmCGEh7tOvswoXINCyauk2uVBAzlcmgOJ2eNaqmWkpr4GJzWqg15V
92/+dmUVFBIAHLug0eCDE4t0svhEQe2nSZC6NqW+IvQ7eZlSGGQFVDinHkdsWRKwY+17MyBVp+XU
lRc0TzuW4mPr480d+T66ABNRFYjX/RIAYMnwsScAB8Yj+ojiaF89iClBNmVwcaRphkcMpZHDwSYW
38r6mKYxTNDpMJlBfmq7Ub+MskoCDrjVYRWYsrykXIleDIpMKTPozbAWOclNJCAA/XoFOiEBRtQw
IUlVxUnU7OrBGU8upa1G1gRt24Swj3ItcAg2q3xC6DsPn/NfwYPZ+NlBm8Jv4cwJWg4+2N1OUCDH
mzMdYkItmDEsYFog3Nl0NGRB0pKNWsSrnhrDlGrYpyL5XV39HqiWS12n3A2I7MFOCQPdjWogiQK+
kXOCxWttGVSmDJjZXgNt9+UjIRV4qodup+5Basj1gePbGqiLIXs2ZKyhAg6qDLDcN6md5AhtV215
cmsHUmLBz6nOhZeuLevZvTSYkiVFI4XzXMTWPrUCzCd8uBqhSY55IQcFusTegVKvJPp6YqE5vI8q
7hCmLDWnoYFFuHfrG5VJCCu/WTS+MZO9jrFkWDjhozDvlhzqKUaT3F8if6dnCFSpEEbd38BWXSdb
JC/3ZS8iskaQnideExcn3ai0I6KldxrYixFt5Y1dVTdxCYG4int7mwdokLEkmMmnYtykL5hXkDGq
d460OjUFWEep3Uk576dqJ4QQtHm07pT3PixrSf8y4FUTdXGvVpvo33+v9bJHtKKqtrN8qy6OuO25
1o85tYx9GefZdYSJeYVRSL7j4oQ8eKdErhlVVzWuHHzpmbiLBILbZhOWznYi5ttEc0wVz2ahG5LL
PlsmGiKLnuXX2ejzaz+Kal9qJSn/zhn3ogBAX8zcZia8Bc9BTlUBnAHKZEGUXBBmWUh3X3SdO2zI
WXSw0/y+aFFj6rDEraEqUIpHSBmh/Lwk6LKStjy7VE58Uz4L1BiIGRwrM1De+ch9nrTlfDR05+wW
kg1RDz42jVzxR0wnKcWM7jkW2c2AvO1pxEcPNUu4lDNZ2CHAxzRpcX0KLKzfvBT/R6RKWWiHx5pZ
VypPw9VHRqSe9imUDmOqgoMgV65v1S+VN3jNqZ5qIhZCR8tFhcff5h2Jszbs7yeY0YlA6TfG9qqv
canddAATLuTBIamOF9UUXpUc8Kd66iXXMJaF+EwuYFSD+nlx8ao8OTsFye9AchhfdvgQiQpAWtmP
Zho/4Lg4vjONmPtXF25T04QZ1Rj3SYmMFpWmZ5MKWSOpbVU2fIrD8nluWbxZYwOJUusR35uxWrMp
Q87uR2h1Uv3M0nft7F7ioNoH0/iUOSgYBKJP0HD5NKdZu3d6hQXEESoCAAeg85Jq3F8Qhz81DiY6
g3hIg0k6GLc45oE6dTJMZMiHj1yMpBrimy5wsqMZQQemUHDMICpundh/yo0YI6dlPglcJavZ+gN0
xnssvsDHBOZ+GqCDAb1cnho/RFHDHg7WAjzLbeonMSDVE2dPbjfl76mc5RaiEgXegBsngXyIz8H7
NtXfYao7HOIw+orlM0kP6HMW66c9wH+o4kV+SlxEgMUEE4IV4ymrqVJnLrbt5ZTtyraUz4HnqmzD
rVbVEPZKE9uZem+cprQzb+tIPOZUoHhnN8qrD0FMhs3p5NPH59GyDAhHYtKw9WwwkCxXe7RXhnYH
ShUhJDt/iE0/3VXxiGzEMhlPLc8kb5AexxQR/Ez7vdMtcRiyekfhDw3ZRSCiF7D6m8R3Y+BfIMsP
BilZpPOG8IhYOtbBWCQkC4sMf1rEPl/ifVniozW0XHRGeJ2qc5BAqMtCCiyxjkhLa32e59G4G+Bx
bqH79BP6HMLMQvJ5X2unjOBGUbecUVv2XYT6wch/MKEHnu1x5uv1g2evdC42AvcUbDDFKfM421m3
1KCT+zTO241poTzd5+7Z8tBhAtLW7SfEx4UDKR6Rp0mafgIyrg6aA+MMMPOjWdcI1cy4E7cFVY7O
Q14PDTTEA81tWQjrkE32Llrc+BhHxZeBmlYcJzzykmhfuI1BWgghI1ipaI1pw1evR5TIj/Sn0ZH4
B3E/Uqg52aX3JcX4lyDGRhMTNmd7I8yh30LwAQs8leNND4SyANJFetfY6JbXHYzF/5J5443m80mH
hx4mtwC5IzoQ9vpALSZqTGqp0aNNkSGrWv20EIRu4ri87SwSP2VKUdEemT4hpA99pv3q8v8I+Exq
4ThVBFswcR9BPFS7aknedU7GkrStyO6CMLdGC5Frc7ibwwio4UyVtjERSHf8723YcCO0gUzYpZse
xRDoR02fxK4cT1MgPgxJ6XMVI7CT5TZETurxnUtxseqxhOr9FLlt55jNJR4WgTvvImAEcK+pAoeb
MR8+Uub4jtXjsTL4w/XWI8ePlLRffgqn4lsY4RyzjKRhqLL42AO4qJ670bfSnXSSEv0XQ7ezb0Yn
ngfUMEbCZfB6/efGJ6UrXHIsXQFcAlfSHem7aEZ5yQAhjxIbwr9VLchszDJcG6YkOdg8NgixHNwN
EcNhwtqoSetmoY5clYLf7FYT//5YHjc3Pqaisn7VWayOFGvdkk9cYwqgrr8Q2mWoE8tm3RwVs11t
C9aMBzDWN01QIAO8sEJRvU7o1TnUyftQ5tZyYgY1rJpczlqnrmOqB6mP1du/3L2+TFI6P99s/ohv
dv7yxurFdc0JzzNGxGr2OvHVG6yvM6SBXC7aIiU6/vUHlKycj0HWnSn6+fulqj8pB3plSN9DZN6l
DWzXTEXbalA165x1rJxldL9uv5njDohJFSCeoK6hGyfDhLVZ5wIzZIW5bqs5it2/jhV9hZnpy8y/
/GS9bwF78wq0A9eXw9WoO6RjclfZDUYF5ejeGtSDD4VBtnxoSX+sjZCrLrVZz3O9GQMAt3AKWGsN
lUyjrPtftv96n/3rVdT8tImoT04lsawNB5WiTZpDP4wHnfqACoUzan/jB9VdbJegYqoR15L2qo4E
VKne2iiP03VTB0SfcTM9rUOqV2hQu0U7jXAjQNOte9XxfzXGFROTef01e52D1dZdhXQDwsuWgWPO
QNMUPzSRI31bad6LweJ/rNT+D96baQGD+t9SmO9/jP+FcGn8e/k6jfnzsJ9pTEO3yEjapAhJFgph
69Dcxh9t9z//rRm6TxrTcmGeQXGDArcy4CxXHqRjHuRbrg+VEYuzP9OYxm+WCT2WvKPvUvWw/5ab
GrZpbwlwvm7DLAJI4xio4Ntvs5iJnS1jWCTv2jregiAl5W9VCAkQo5KbEeD/fImfjFiYsar3W9Qb
XCRZtDyAmABqtI6c3+080vaW8w7bMsKNiHKZaiyblFNgUprV8vlrLq9wqyKo9qGDINAku4XnD8Ze
dXt5T1c91eAzhNlZ6qM4JvMgyly5surbOu/Hg0oaqcZoW6khK7MmQGQKinXfPZk5UpGwalwZE6+b
fW6F+9lArU3lkFRCU+VRSgXiVd0Oiv+myHmeq2yK8vxV2ZN1U/V8EiJRMCNfI92OlQHy6gisek5v
R8fedq7r1asufXVZj7CBDkuMZKe8uVAYn7YzxCkSPzMKrEMR0b7kRYayvM+MtjkARADIb0vw7kvX
7c0RS+N7p2q4L1oSgV5LmLpq1GYSJ4gEYGLcaF4/ghyAebS07rCbHS2BRU2kkEVQU5wgwBR2+A4q
7JZwZ5QyFURIfn7TRf2HJtHDw9wOR4+UzcbVCN6bPu6O2TQ8ELjCfWsAcHn5Qx8ZkYx23o+QfnEx
qPc6TMLbaEuxqrkuMBqvtuz1YFuOg2E8BymCBhauec0ow5QUYrOWIsVcjnjRW7DOcbk6q2SH+m0S
UT9SjKwDRLFN+0n9fuGyxLhv2V7T3dolov+GkJp6Y49FcIAh2bbUxY+uhCqi4tA1gUCy4GeAuo5Z
1WjL9N6fe9ScdVO9wjrGOh4UfZ0N+2YmF7zO+z9e5u1u9bIhVnr85DLJ8bKfpPxCKmN9T6w0+HDr
9vp+f3+sqXw0WwuCLnWsat5E7OvYkGF4oTmoJbk4KfEB334F6/ab3WpzKtA21HugF2ozGsECNCTf
VZyu4nnVqFBe9VK11lm31WDDkxlGl4z31Z6XSeuRdozIbudGWyrRaB/KNMG6c91cx9a3r17WTX9x
yDpn/TRFR5SqkV5kPcKbqB1/NW99Ty3s/UOT+u/WofXQdWz929axtDU/NEJmVdV3Ygr3EWuU8BDJ
EoJW0pAYbHRUiiFCNCAzlu3bLiQ/xAPm8EPSG4ghirrVSUqGBoKtQK/Va6yv9mZTvVbqSq8Utcfn
YgMRKd98DhL71MH2V3P+6jg19nKwmqM+yMsrrNvr0W/GyhwJ07TRyzOB/8Ad8qu9H3NSxp0AIx/7
2aS/bMeZmLCZkLtedR1pF4SEAbfRt7uq/pRbMUwYUuKxK28WcwHiKY7xeVKcjUHueeF1vJoUqqlq
Hwir/LJOVZs9RccDolfvFQMGRmb9QoNR7JfWkCtXQ0OSeUGmS42pearnqMLguq0OXjfVHNWMsjCo
epHu+BtfGr8s8tvJJZxD9VTjlD6eQN5S4Evwa0eHz2Ocgg3q0XSgDvMPzV+NdSl1FjyolcON4g2o
3ivXG1VNVHtCYzpVNrp5U5f6rFwFQJHZ87yDUcTvXyxy1smp6qpRTZ3WoG+xp8uiUyLhNqrpB/De
FLEAcEd/MiYUbSKWtTjVUzsQqiJbW5UoW0zDWdciMASyQZZnBNYC5wn13/DzJL8qq13I1rSWdgn1
etxPHjovtmHNGzBe4MJ6EpajhBKtjRqLSuebXlBXUKQHRetSRIjC4e8thvbcSoxSKvFQqocnHIjq
sjqDpHcuo2wwMJ2PogfppefgnYIBGA+4hXtUyihxJlJzWJ4w6vdV3KgsWDhh1GCvzh1Hlr8QNc7C
mOMts+HujU0UKBwgyuqbUF9MgIWQbRSILi+6fYHFI8k59H7SdOjNoi/3aY8dTk4WDiyYz+3BXGxc
RxSHSFdV1KjUN8D8kp0nSSLmhDQYtJfxI18UoZClkbapXHeLbBSBnN9As41zaAFpJBNVGh6F7RL7
iMOjPophKQqxnqshKouQ76SNcLdY1cFqYPWmiE1qWxGfXgbVttqjGuqIzKxMqkIIy+B+q7bX/a8m
reypjCTkwTS7m5eXXFgZ7vwAQM+iWR+hPuYHyD8LVk2KFiVrUZZsphgXtWq0TkZ+oqTjnE25XzWK
kqN6L3Qcta0OWud0mrTJejN9ndOI2obWogdbZYKkmqWPuaeqLmdZxMn8j05Jr/bPItQ3lEWT3Zs5
6uh/Y0xNeXkXdQi51++hH6IoLfMua7P+qcMEtNWec/jt8otQ39b6577ZVH8o4pjOctfJB9LaGPIh
tG6G8gkSyMeX0QUHq5kEJ6x8tJA95mm2TlQ9eO4819Zj1t0vLxtnVnF6M+i28lt987Zqzr8cEyzk
t1ZmHYQellKaCZct2XShDMbfdtV2Ie3H/nJm60CMJdvyr/a/etG3U19tv3RfvfVkTlx1EoWqXvqf
9qup4EqQEzO+v3qPv+7+9TutHzqdjYfZp/zy6hOo7jrl1UuoPW+31eCrw1/2v/o4FhadLTk1NCMB
v/1q4FH93MxRX7eBpJ7UznV8nevaerCvluzrOoTSiXkxcYTEPlN21Z4+AweoeuVMXJjHx5mVK9LR
NNMM+22RTYr/Klk62VWDajcCBETD60zVi7LI2M1ZUW+SdbeAGqGjDsZrvno5s8h5Jo1VpW9VV+1/
eSe1nTTLAzzuDDOt3qeC/etw1Xv1mutHUq+udvNz32twFw9GjkHl0JhP6lpZrwi1aYcCQdyX60IM
CT6K6yywxJDGYvJqPE7BBin+aqSCYqUXujZe0UFCKBCqxdfR5lHkG90lkdVI1WiDrDSrLmpbjg4o
iF3+j6YHfDL5VCQ2mbwmbLk8m+Sabd3MpwOOp47nFbiJg8xovegrix0yCLOl7b22/zH39veAB3lW
1ogdllC6jY9hDhoXq8vPLmSCa9zOxgHtv6/RbCP6KJ9WKS9T+le/s/L9io1QMfwa0i8xEqF2yGNG
g6961XsTG7CQBW6UWhdh8TAXiBKkdYLGoN4fR1s8ZtKny5mu0HsOus4ijBPGaCiqeRAlFk3aEaQf
1thVpSJUFIt75rivhY3w8kj67j+Yw38Pc2h7pK/+35+KULvn7vm/fqgj3z/nSFxd2eh/T+fX6ToD
gSkO+pmu84zffNcHoOpLbSlzlavy/N8c13Qh/liOkJBDgIU/MYeW/5thk5IDdmgJYZLWW5N14jfb
90AiOoZtCN34e3JVMvtYldkclsX5+//8t2N7po5elucgWgUk2zTf5OosYUUQZoLwMk77pJAQhVQh
tsSkncsquAn8EGTD0lwy137IK4zfFq+ITvp0F2sYyWvjdC66ZsC+AKKQ7mJEl/nlhAQ59T0UFZBs
snLgIRWE0Ax1lyhNPqZa5+whpuJoJwCsBDooIz8OzmM9/mhMgGT9gjbYr5/kp0jXa1EuE828f/o7
+aYAfupIIdigPcl+vkZW4kY/O6npiXOAJIZUaz9McZoj3QvAI5AUZeRRgQn4oYvfGTfZ0GAsLD0b
CY92N6RLdioM/akIrMvi6FTfGpDVS5rgbN0A1xDBHsJwf+Eu+8gl3W6NvvxYaPo3wAf2rWqwERYb
4RNfBj5e33ghTeTZYk0WuataFt6KPWbLeXmYl3S8all5nmGin6As1Xs0O5GlD8zx6rfobk2x/Zxa
aAU06ewjldI8KIi5kKBzn9vPJcfU8xeuXIGksB1yz4t2tw77biO1MENIHJ21a31U03Gohm8umygG
0BAYPuQbGUKoRgFIrSC4mwDYHAKnA+BkUDI+lIH1pTxVrvljKFFVn21Iuwq/H2LvU+qxv08kkD/q
+c4K38UmWuj6pSJRcCwEzJ4yJS04yYjG6iFjhU62/G7YlB668i5Lp1TGoN4BWM29yAbglWWOf5yw
qj1LK1ZDcnPpdP9Vo8Y0nj6tPbunKi+iY2y1t5Oc1XL6SW4f8UeEEjyV1k2ZWVC+Teq+rsHkDVik
kCwBHlwy1CEV51xUb5aYvfYTT7OBxwFq58JBUSUsqI5n9akKFyCCL9hHHw5Ey+WwGzXke7w4FlSz
Fx/dxvrZTJHeUJwXxX6ZLeNO7xhadPOQg9Z/5wsX5GQ0VHvVVAKlCSss4+ugoTzWly0slqp/UkOq
CcOJnfmiYZdq3S265FJnfY+6gWwq7w9DygVkBco8of21ShFYLOH3OZxUyJm66HRhWBGhO4TthmOg
poCRZbNcY8vv90NtXZuykd6pJfGF+dUTX0i7pfsJHiiSy39ybqoYpVzks55KjXJhNYrk3FU2HIIY
K7SqQDljgYozXBVCOHQhxJWDFNRo/SdfJPkhKBL90gI46vJFnFHDwZ18DsWBSPIhTBqK+E4GU+0W
gbMY9fn0JutZatV+uMPHyTuZvjNuuDZObgLHU8smuEi6z1vDYfF3qYyUtS57l+lagw0PHn5ag6we
sOfe7o3DEnjoWkpwKuVjagYSqDfpIVYANV4lJdQKRZ1hKQVBXBMUy8tPHO+eFbliAa+Iblw/7aMa
HF43A4CIYFQmPpdoPoDg0UtEj80a4CkmTbY/bQPRXtO6jHdm1T01cfeMRK92mfrTtHjGOfCmbdG7
A0ivKENRuf4YVvNwRVUI/RrQGWPxWOeLt2Pht2wUv0VQerRzshLh6G9EVn2xxsg6mKxHgfe1GMpF
GAZrFrrwfEWcxT7i3AZ3PKMuniDiEram2XIewt9LVI8vtWwy/x505XxOwfZt/axst+pGybOvPtn5
gLY5vtrLlN+1bu/uchhl4JtxJ82LhyZr0SOKIFp35TxQsa3wBZsmB0MxtFosFLUUgrX0TOvsh49R
BbVlQktGdOkffohx0IwDchpoCNUPP5JSP4xLmBw8k5KSMYIrzfzPkWtvC4PUox5mTzCtynM0Vqyv
A6RLPdcCpxAFFy/WUMNNxHPXWqBVK2u4RLVmQiJOH8YQT6raeizMjCU1uG/g4+/LvpbM7+AHgCw7
LL4is1rvQYir05w1+SWLm/YoMJ4udF3s6yxcLqGPk2aD3h3cczRr2kZ81sTCp0TkP3HtjvOhxzOp
RfO2jyjUIrxtmqI9hK35FMRac+I+ce9aT60Bu2fItBbmKlkaToj7IUXfy8SRbzFnEgg48FUQ3QAS
E0poCOn5Da5fUaqTgtDd3VL3znsDKTob0XN01/SSMAKdXXc3OqlziqFKbXun32eaJbaFv0B8nE2c
f5rubKMdeS2se9A8064Q+k0eWV9sdN9gDLdx9UPM2Cl5mrEL2wSODN7rvlE4N8IBAZn3NVq3fYX/
I0jYiiMsMubvDUuLkD9E3y9ISYiYTRPAm0UR0QR5jFIXOpKpifPM7H+bkvIQg4O5W8KmR/dPh23o
DB8qN7xaaFbWAEsPQKv3qliOQFJxQgvt1OBW2VUEcDmeJYYf4FGTpbsyrj+ZRgTG3QeVZeEA3MQs
X6Kh+eY2mHhZIZk5bdIwjtOSbh9nwwKHTpySsEJRapz3ng7ypoh641RSEJoacrhpjXMo5rmtNSAd
ULXTHnAN96MFoc4OtkXo4xeb+TWwrB6h+SXnY8zao4vK2mYpNO1OtHJ/ApwuJ36slq2HL6wmfg+C
kH8rpA9bEySNYL7RVeHGHeIZXG6171Mp++SY7dbFIAp+Byog2KDGOiuz8R5RXdSoSqsGMBfcjsKs
P4oqu7Hdft/B8Uc2y272jYVLIbeyg9WVHyZT5I8FcpJm+kn4Pqs9Ac8rNh1BgNfcLuVc78r0Ei2D
jh4w2tloDo7EGFzn/Z2uN9lR66vy2g9fnc55IkOy8EBJXQgFnJaGnaIc1xkI/frLsQxxU477cV/K
fFgVJxZmCaI/1IgH2DriCPXcpu9qVmyfsvKDE90HaP9/GEPvS12gqdEueb9HwyqF8krZ+nPmA8yy
EaqE/2fZR3OGDuN67ufE9NGE6PG5iXJh3AL0Nm/zaDzaZfA5ihFJrKrxoR5hD5J9+iNDQKmcqY9C
hTskmIzjdl33u7lEGDkznBnDukKcE/D4u/YPOJ+IDhQhcXhw7DwHf4ne2hcF+iNLbJfPZYu1KiLq
gP9E4p8moMA4BwSIhmUtUlwaS+A+QDQpDLt3rl/zCHmwzdw8iSp/Z0z1jYcSDRpytY/b7xkcOPaI
PrLRejh+nXGRGr35ycPN2Jt6LKx6bdeIlvPUWRCGq9yrS2oNkNb31sMnuF2Kz3ArAO/hpCXs8qbL
UFIrtBaMfezhopZa8953I/Hs4tNAtXUJQa/ZUGzQv4H7izU4ioCVG6RHln8YuVCayR1Zn6ma/AbL
srpDj6PJv3m+h8kpa/ek/c6P/rG0hjssOSIwkvmtNCzLsrw4tGaCD4VvSznYx1at88LklGXGbpoL
HHz9+dsiHdCMNDoWjnWo0XxAju7OXbA4KFzjlBe6saVuSyZ38j+EQYFrkIXS35QQMHhYOxeDt6VC
/wODHKMOxd0yeWLXF+aNBibQE4jclh0qGl3kH8ygxxfBYy2Vfp6zaqO5ybPocO+JbGhNWnfo+Mg7
5Dgh5uftrVEGGAWNoYMMOxg9vSIwDzQclYJ6U8YmqmZNBOk8QyrSbMpP3fx9Lnr0aQrxfq795jgU
iEAmff1omtPTNLmfiyr4WJJlRnIFRxpYNQd3yZuTPz1VZNTdidy6NQfgJzUkApCAR0lh6zbnrucK
ji1K46aR76wWcKCErZE/B63JQj/mcuoOzmwm+9GYYCy23XtUxE4hv/Kh8LLikCL9Hda+VJPFttlp
r9aSPdV19d617H0QAlekYLfskRJ7Zxch8muFWVwNiNyR7/0o++exNR953hwtH16kcPo/wGaf62Xi
fI3xn2qXBbPXRfvD7bPxEOZoyY4oLmi4oftleNXSO3hS4z3CxywLG7Er4uXeMON7MK/Uh/Ww24Hz
WIovVY8qZRywDBpMVGRZmIZOdR/h/KVl+mMeoM9Fefasg4Pl10g+1Tq2pmJAfT30lnORYEEDlQOD
xhxlY/S3NjCq5yjktzWWK8/96i5I3xvOuQ4xT0CV4RtFqvtGWPoxzywiOSe+QQF4PjipuDU7e9yP
Y819uAYoELF+gkqOZkV4npKiPi0C4s/oagROdTodazCbSN3hXhAYSbIFTEzRBMnQFAD7nGHEF+CY
t7N0o9zF4YDnjF+j15nwVessJEMveayz8s5yxvHcGLdjynq84W+m/OEe7cLFYQznM1E6Vw1jjqWG
whSS90Ksr7+gzQ4uPMbtrQUwGxJyo1u0A5Jt7Kuo/eyW4YeJDGtQ4vyIYtK+ifijp9w+6CX3wk5f
MhRK/a+2VZk3QKqXBcg6pmYLss0fiql+MvMQBR/k57dN6HAnJzXAE/NHr51mSyKlkYg+9sOwKaoO
CxbdnojstPso0JvDVM/eUfOb/LC4WbUFJPqQ1vIr5V4oAKO0QYV+FpVulDZRHEilRFYhPpQa4L4p
Y03ct817r0c+c+qxTTFj8zlEyXBvGeaHYuHuBW3gWmvOYyasG73x/j9757UcN5Zm3SfCBHBwYM5t
GqTPpBepGwRFSfDe4+lngTUzUcXuv+qf+4noZkRXtahMZOLgM3uv/eFjAHEgcaztlFNCpvBlk+Qj
NhxrgzL9zZKEMekhaC1VkC67rBBy6l0YWRFml30HeC8wg3VVks2XSrvw6M0gMcj+yuE4B1SOgUHG
X9Re09ykFMTTrI2/uykCQQ1LIhDGi6qZgUzNsQuHj7JNSxCfe4VYaacGy18lebDetnEEkXhYihJD
SlI70w9YtWeVqY8C2KrZ0SIWKdPHojt0C3BNaUivFcefMMyTg7HDKH4PaTM9aRo1BzouyOsHM2ip
uDMbYlJafFg+M8DERm0Dq4YJgLU1Gqh2obWE5c72jpW2Rc7EiG9bRJvSn4dFciORmcIpiuIIownx
uKEONpIJLMA+y4Sml1DCOxmWKdNKom1CvlPbhu2uH3Fow7K9h4n5nJuRSwYDoPwEpkde/jJtwsbo
RQi1EVvdk870vR8bEjBjh5t++J527mOEQLzXkquIoXLW6UKkKJQP3eS7QwWvD/gR89GBWu1rr2kz
7xtJ45A6+VrW1SO/mLIJovi2cZNXvRm2ZQIvGc/QuNFdiry2SEKvbXHTFu1blA75AZcdqcCawE+q
clpdaujgbCcOfFl/WuCwwbWjl4NUUnarPC02ZYhJKY7t9aQTYFVUDKklp7vW01xi9SNkMRgIG6LC
tlTZE83HDq0Yuwg0YvmkI4HzQLhuQyMmjS2EP8f+9br8N8NAGCHPHhN8GnmZeK31xgSRr+sYrduJ
xLuOgmTq5kOoh6+FRpCX0ooTuSDuCgB5WqbZiu1+QsXA7UBZ0JEaC1uozBxu/+VCkhbyzT335czF
cGyoYrhWLOE3oNtIekYawBFg2itNie9yZuTsJxDhhqI8qoGEI0gXv9MweSyJ8gnTXxqzgGrEwg9M
kzAFad1ZuipIpGmJO7dmcjcy/UBt/xIXDlxO/1mZMIRGReQvReTarH2Qw4V/TyIJ2V0ER1i0RUS5
p7dqdn+Cm8Gi9KB6BcUK3sJUUG4Mub3WY4gAedL4qIphDMpUKoIzddEXkJSGkYfjR2RE0IYEZlHp
QGprEkEvz3MCh/AITZPr5g+Y+BKSXfzG92GryIm5G/FhejmCoK1sSMKdSXJTbDrrwQoDmMBqWwKw
g8xW/lCCN6yF0YO/3JFYN8h1LuNTiG9wN/kh4xPBAyl+KQP5kvZGshtVdS4H7WMYGp6x7fcI9l9U
OnvwQ5faAmM+XThD+k57JEyGtKEoe0JDU9pAI7MW80Wv+L8Ne9H513r0GdgNns8i+nuSUL96czIN
vyktQq16AJIB1dtCpILWnX0UAv8qcXFXaiZ9yKnGyTKZXECq/OfRyEHuwUVyeVDy1JOrGDkbfjOT
yDgO0Rn8GdlLcAYroozcAq7w4P+mruqvuZoeqtYP9mniJ8cM+2alQU+tm32jirOQVPPEa434BOdn
SJWPSMtvrSv1TWiHv4DM72zM4Ji/rAcrrV5kKO9jUj2s7qWw5K1Btd+BrBmpKZwxPUkneWxN7pae
qj/MxANJ68R1gQzKfKBrgXNSYDDrGQEKeZAi9d98uhutixhVjSeLiIUoJAuoHuhadAChZnboim6v
tPamL/eaWfyq6vxb4dBLzBhXrL79mAtCJWMDQBFd+V3bNeW2x8tT5+LZNx61ZaEiC+13004XFykl
30V8hXx7xk2aQfgK6vEjAcbjzGTk9AbL4Vp7HzUdsE6jjdwZ5g8KtvUQ4cDqmuC1siMUHJFDEw2c
ou2jO5x4dmz/Fn1yBSHDrMwI3kNT3fl0nAuux87lb8Sxj8XynrWhfbYJes46DnIXQC+ISLFq+KTW
Drpbrgke8NwlEpT4xHDwIPz8NOR4wHVeXEv9MgaRgCxQHhLK1HVeu75X58rw4AtjYEPbgB1s8Maa
wRnzfTqQdFz83BizmilihBi783GikoRCtbKIBBVR2zPVb7VDoKnHiF7BrHSe0vGL5hsEV1JyrCLI
M3VF/jJq8u4w1jNuIxjMxAXotyAv12QZ4KiSxcZqEei60bQeBXlDKSWzi7dzNWagQvyubbx0Nt6I
ysFCWiY4gcv8SOREuI9EwjRdb04+AtMVJTYjzHn4yADMkVWdbHFF5Uwk6c3tzK0ZEeDganR6uusg
q5fEM7DA0XgbwtMj+eJaVDRar9vrsUyvVUK2k6nNP9KSLSgsSawQPZIug1bCc/sSRxEYTzUn35oY
8pHWPFR+CvmLWKXHEYLxONpwm7EALtOnPblC34s2ewaKVHgh6VOSWnet3ad2eDFKfFtTXkfwJPvx
7Ib1zzYM1FpG0tgVE+E1BIo4F58in1prfh8zNeIgS+VVznwRKnciPknOJzUEGy0T8aUkdqitQY2L
iWcIJ2jWurcwTGgxOpAFDiiKHWwhUnvNYFj7szHt632aje01mltmaQbC7M6xQQ7inx9I1OgSyBPp
bzOEaanaXK7TiUEl8SYJ7xtXfEO6UrcYyfyJcbOaJX7rgqSRDhmwTAElw+1eZX18N2nKpwMZnwZU
WHjYI8QgKH589h9bzjh3VeX8uXIYNkGOYGtGm7cZYzVuMtd6VCILTxFJ8hC9j2WbTyeqZI4v1ri7
xql/RNn4s2QsA7nGOjplepfmgFj6uS+90tetnUMSwtaPnR/YJUF+uf5L7ppX/Lg/RmY/p4qoEFAU
ZuONg7ZSDUIoHzMax70Zr9y6iS9gl9a2GDkFi+Y9Toi37sXYrWkc53PjZr/iyYIeajKVEi4dgfTJ
I9XK9L7RDHmxcelIxtdeEhu4MPn2tmNaPgw1NzehBYeor4YrWrMXP9ciPKjjextX1bnGr0psMAw8
OVrkHSEGMzVdv4XDdJjGZVgpu7VurMyWSCZdhJjLSGlZmTFWuGkyb1EFozUnspC71hn3nUOuL2Zr
AgqAi8exnB6m4qb1YUEGZ9ndRzlqzprkNrvFK60fwlxah7z+XQcaiDvl/xyqeIlnn1lmAEaKDO3s
6H2E9PvVZCeyaxJKfEer5kvXWM+DMIubKq+5KTZgc6nDs52us07IggQXWsGqCaIjKqm+5g69VW7a
Hv3U5/y27DOj2cYz3UX8pVc/nW56CKb4AcbrpZ3tV0jleNm710QbrV018Ik69KDExwCxj35VbSbv
S9E90y77R1iM/cyCEr/finhOKMy09CM4ODjjqNemCKunNncPskBcHmXDjqOQRLOWxNde8z1rdp98
lYdrURTDfTNEv6IEgRA9Emw0HvFDUrwMUcjAi1sSTPl7noADX7aFm2gYrW2kq9fILp4MGFDE6sFe
BRiw6kwSpAOfjkNP5P08ADCiq+tZgoE+8qPoW8mWwAumb8GcnBC4+Ku5dN46w4Q9GG4wS2rUdpO/
HTryDqkgOpfaMMhxvEd5dR/DZKMHItLSAHyLb2I69AM8GeaYKZGT69IlrS70m6OTJOG2FljpHCO8
jMNEjGfgbl0o3uuISNdt6vjuhoSyfZFYXtlW+OjT4TqImXuyulpHDazYKvYrKKtg7lbCcc7lJWEt
8dBI8mocRuD20k2GybiZCU0kpNdxQcE3v6TG6wwxnRZ9TB66Li9A7eSmd+ePDJNr0rnh3vSLEwjM
V/iPLq4t5isg4gstsTgTm3AvO/vOGqaC5RKYYGHENos8Q1vHCVV5SEgJHtAZcz3QgAkUMol+hZFt
HXZ2Ricn5nXJ1Z+zD5qrcAecg/AN9T6WEJNFWQhGiVA7A1hrTv0rHXrSfqMIxK9QpHhq0rlacJ4z
U57hST4kCQ1eMpncnnF/c1X3PSDGvm8mxDua+63K+vciHMJzwrZ7o2K2naJIPJOr1WdVzd6DfGqt
1Xvm5cUtoW3eVo2PjdvWNyYuv95spwMxasWqJ8OHD298cqzvSThfo0ymHuu37mhY8Mp4lIgkrzxH
TcgbdcveBxlraRPmM9AKcn/nMt+kZfHYadFL2Q17halhxWAx3fQlh0DGeCbulrn9YmDGjCe9xGdd
b495snkrGFV/C3vJn266ba3jMIxwX1wzvRxObSsRqSzxqoPNk36otn5SnLMl5gMJWUPEZWVsRDQ8
YEi3D8kTOMJ5G0O0tQcoB9BERq/Vw46DShP3Ey5xe1LPSSqbPWR8sal0fJHaVOyE0Nnc6NEHZcO8
aV3S4IVj3ieV32wwIZuryKACKclYWcVO9kD0LMW9BQV2mMnbYC0GJr1IfgZwKiEbaw8t2alcFye4
c5J02ELVZdhIwmGdAqiQ9m2OSrHOZ+fByngaqGi+4jrBPI4up5eOc8SPRUIqhfo4YoDxhQi+Je2t
7n771Ob3s8jVtdHIkloQGjOihynB6d6Jjq/bPf7cR7Mn6KZFiLQaArO5dbrxI5umdBsl2q3psENT
8Z81NL/XPm3DS1UmezJoNrocqpeafHPYlmI35AYAhmRXC+ec9iHjbfUrCd8Hh+gvnbuplJWJQosE
qkLug4EasDMGuZtEXkNHIoLDjTMHmoC1JVFXbdoidjdSwh11dcPrvsVz+TuvO0rkNl2ntfmmrCL/
adrZ0cq23VQXlzh04tVgdjtnNqpdrXG8lDUK48zYkLkRerPl0BT5lN7DtOJKudwA/ipDQbPWZt3e
9AVUtTrSVukwPBQ+x0+LNjewxmY9NegkCJb54UxEXbS9QTpKPF8SrWEMP6nEi6b+bBGu4MVgz7su
gU1N48B6YyT1NNAOadn1JyOZd11nJedufK3zpjno1EbEzkRY4UP9nGTgObOMuR7JK8GmlG57IiY3
pCUFOe5M2ndGxgCHsvneHpJp0w/zD6oNbVXX72ln46AmbIe4Wxs1eATQLiW0R4xyB3CFh99kZPfm
Ut/YLXqOpo625RA7V5txOTwaGmxCY2+jP8ND7ttdJbcisffs1j5iJKNbDPUxiEQkz0tAobFEFSpX
HB2yC1FVs22w48Yr8/QhauY7AI79jUCfmNaYjzOu5h+sKy/48eNfs6Mf6PF4mGFcAye/ocBpHqYp
PBPbsCkty/kRN4gAOjc52HoRXC3Z8eyDm0/LaGzjxPR0RkUXnhordm3tzbZrPj6DWzqpLnXE3yk4
Kxrd3TAksGDUdMWdCBmdOJFmbtPKXZJkyj1bd5bGgql2Dq2ZOQ9ZlUb+puL8ZhUZcVqCEJM2Pqej
kTw6kLyiMT1//tC0ODtbjk9n0YtNWPJdaNBwUMTCDrAScAOKCQHo6O5YFzTzUSYiNkcuUVGEtIrU
6T2ntL9HhcPuNpzNO6VXnJrsFVENsIloKv3UjtZr0OYnnPDEWIXBLbfi7FuW8lljLWBNCpsraC10
JMum02BfJXpbPOOAMKdbzYqQXFQKrkm5CSdzM/KbC5KSbXulourJ7CYHLofSNkzqoM0ctYahl2uJ
XWXZ5nroi5bwLW2N+gTugJOMd4lAVz+2IMyL8Wa7abFLGtx+ykT3RxlIEfdrzGf2lswxh67rt6Zi
e2ATckb6l0X4rTH723CiQKmZEEljOKFLmXcqz3YkL8XXQHMf4L8ytZ57jTJZMbhrJcMvoAr7cuyB
uC2bQzT+TZngC7bFQTV+df38oTvxNoJE3FtmdJClnBj6h/quHDlmmclJdGFx/S2korKnPt/p4HnX
VWiuutz1r53emFDbO3EOF56JycjVJGprnWNEWLnODCTOVGczoxXI8/oOavlSLB8Lm9ppbNmATMEe
F6HwDPQEUzCfyFt5CSrLOoswgsbRoB6FQfGOZxUablrCPyY5l2QxCDNiiL8VLDanNNG3VS/O48jB
VJTVQXuJJdqNUst6j7nzsI8IF4Wh4XOTwT/bpcbI5q0EzzBSeQdDD7ZX9fODmbbu2pjNc9AlDolV
84e7Up2QL6VJWVtqaz0vgVfaXXaOW5fkPj4fM1G7yM6yI3G7dwE9Qi3caqvMDMdqlWp7ayx/m0n0
06l016vIJdmWTi23VkQYYJdJboG5KHc4GJiGWT/STCG0IWVjlSM/0zXn3NRIUfLAObiJDVE9YrrU
qgu4sOAxZvEYQyKmLOZkTJ+JLxyuiL8E2HVhBWQhm3R0uXug9+cpw8HPGnYJwSWWvFyGhcWEhU+M
6yaL96XgQ2/oFghWYqEW1fyRLnA9MdpeOwd3HQsyxndTo+2aCnlgDnGEp9i1HgCqhF1zCmZBFgSP
hE6HelWHzFDKFswE4+4UZuJOm5zUE93IKyUqSmQTaY45y2rKA43NrlcXD0Hkz56KIrnXiR/YaFP+
ZrtPpsFqSO+TcwEgeeXnTDeYqysQP2aefc9SQbfNDEi10wMtv39oY7YxhkLgUPuC1Ny6fnBclMdx
c2DaAoc1HrhmAitOoRjFs46gRwZ/mujTbQ6hG8bpfdHkdEpjeAyR8+2UNJlwD03PFpSm10bv50Lr
ILZ0ncb6tDHS9s1OXG2vW9QPXaTdKovcK9/i3J0zxma6a28LWYZPvQ0d3S3nezk20dY0fVSYBQji
zmoo3WZ1yrrI3y8j77GMQbO08qea6O1Tle/7ocBfJNGRk1ZxjHPjJTFiUGYLUg4v9sQ5xA+50Lta
O4RPM+s9HHiyo5mtN5tP1/Hnj081BtKEHv+kPrKEDtEY1Z+RMmJxE9NxsPCJCgrWkH4KdRgex4U/
C756+Vef//7zRzNWgddq7jMvnZXvp/VaERDl+UZz94mv+/xHAeNoUFPDPl5UbQAln8Mlzwe3OUsq
zowl5aP1qDq3c6E2HMpLlA8/0BQiAIktnT6MiOBx6jD+LSznzx8vgLOno7uoz3ItfnLqDsh9bxOy
tfwjtRiy/09L/f+lpYYXBlb1f4S7/6KlJkghaqL3HHXvHxLrRaJs/PGn/ltM7f4HnFWhuFX+yOpF
5/tf7AMl/0NHzsx/0E0bfyit/1tODTBBoHRWtks2sALn8j9yasEvVEjWyAsWCrW1+l8iXL/ojBGc
mVKY4A8c9NmEoC+E1z8RXKOpHjDBGfUBGx9tSNionVtPT9XMwAcEI3MjW9vmIaf9VBP4MGYDQHcU
HDA+9JBxSZgIb3J46iibxBoUKbu8uoxtZ5Ennz1zo1K0DcamQIzF/rZdIhlcl7jgyqSECg+ZwS5H
Ujky9j7aon5LZZV55MP2ayLzqk1Xs2ytv7m3JqySnVM30PazllL3NbWj2ctjs0d4aBziHoHTaKF/
0HznPKuhA4tFz15mnAAVATZup+PbL3CL1ryIKnuvUtntbVk/1VXTUibyXgsdenkvGVxJQ8C9sqB4
MyI1cq371UJIPnRorlIe0FsHFhoPRlKvMjJ2CDF6LzN+QV1OIO2mzENYURAsWY0nw61ZiANmcIdb
PTUAAAudjECcHFHPwWCP6GHeQqMuN8rRgrWMbY19hjC9ZOFJg5S314NhBpuA3khJu/Yyg1lIzgR5
Rfkz7zuU3G7gAJBz5Xd8t+Yfid9/yYv+sxTd+NcviJRI0GENAx8XDLD++gWJJ7fui74sD6WpnvTW
6NefP1K3YUFnw/EPpg6BRdrdcIuwgSWicI6c/7qYf7q7/o0s/gung+8qFGRTNyUIEdcx9C+aeAFO
BAVZAvRXq+mWy/wNMris90RS3QUie9ZU/iuS6T9dgS+Q4+WvdRD5OXCTLXwR5pcrMHe2MQPzSA/E
oTAzAfvIF3vpZcKFkdqKGp9OHG1iNJ+rciFcas2Q74gpPvI27APz2Ze/vw4LRfrPJojPVyRBn4Bd
5vzQdTwaf75pY100uLmb9CBDLgT6YbluFDjxaWh3Y1GYuHeQytuMsLd2nJyGPJ3RoCKTi2cUySbh
i6huf/Vjqda2PRs7VeA+W36V7SOTNoVA8hA//v2LNpcX9SfnxueLtrCAuNJwpe24Xz69gDsAaF7M
i1b17OFQ2rexi2S+15B4xbbB3teKNuZQvdkG86Qq4D6MfBZuwGMKRn0/K3vK0fa0lA1acW9/0lcA
Yfjmlqw5yneYowx312kV/2iLEmmEaJIjyOaGR+v0gxi7KyMULoSIfo4aDGLfIlLXCsUDlWu7Rb30
9A/vePlifHnHhB3zTtlMKLlgav7yMY0JQWRZohMv3hKIrlH/1VVE7zI8h+4szqZytypHMKMLGR/R
MekwZQwfNLMdMYaiey9NGti+z5jvMW7Sa4uGxiR6h7BpMaqnnt0c7fWVQF60OiWHgCqRteap/65K
g4FUVyVHwLm6l1vde1WM877WWA8UkGwr31lHgURM5f/T/cLD6cvbtnTddbAbOoqfzpf7BUiLg8bW
RE5fq6dCwarRxHyr/fQH2dPdrvqdkwCUC0PDmDah+AIrtq23ThNQBDdIihFAtCwI1xmDwes/fCT/
7rUZhiVwELkQh8QX+1BdqdRsa6T+1bTX68Q5zmnxWrAl2VSN/URIN5m5mrX9fByQP27RjaLpCOh4
zLQjqrXf4pbmNu/E9wZMnZynZNsi5+NrScJTX7nrooVKZ8z1b0vq7ioXT7OajlZ+cl3rrgqMeq+J
Qd8WiMo2TL7vGqQkGy2IEB6W2RFJy/dI+vbl79+28a9HmIVqwjCAJtnKYST9128iM94hCuwyPszA
jZZYijvZzIoso5Zc+Zloq8rcyLzdDS0dhs//mCeETEYVPsSZzPY5yberf3hJX54rkvQbXVKN6pQy
FhS/Ly8J5jIg4VBFh9BX3Kv6fNNDW+7qLD/keLcOIUSKfdDrJ6Fca9M69TVymC40mfFPr2S5Df90
m36+EstglyBdR5cgoP56cWLWrlqtcZu2kU9I1M8mxEu2+Fq8KB6GNXGxDMjD4DgzfKSB3BRFWO4h
i4/HaSDyzmyd59QVTCrQ4niWsLYFwUR/f7XM5Xv5L68RZr+yefJxmixX809lWmenyPSLkaOksa6q
NdSx1hJmRsWLJtzmO6K9OdCzk0Pc+r4Mfzj9XK5ISdGvVpRdKSh/kuERrdyStCwVP44GYhVI233s
ZndCSwNMr2ywCyXzrTtnUG2F9tx1YbUuJtFc0pFqzyXNUnPKf7z6Xx4Ly9U3lMsz3bDhf+lf78h+
MpKowpp10CUo1Ap8KrF00yly3WDTNpCezBapnmCX0BL0h+KMEGbfnBjgNgWDRYfcGuy8Saz9wz1j
fak2lhcmAJPZtunSp8Mn++sl72mai9l3osMQq53TMpds4iLmWT89WTrimjHG9xEl84Prm8ZyAUMW
UxHhbQgKBaOSGW/eqmanu2lG9LgWmeJFaToHKSZjP6eNNzPHt50hvemsUjynx2EHjNtYuaj7ybvs
nsxlTNPNsfZeZCVtf9+wwG5/jokkqH02OjzdHYELAh2Uld13VRF6U8HACiEZYzhBSp4CR3YO3fan
j9nqlHTdNRcJA/eez7FN9pVVtu8E1l5GceRSo3wP072CFdOpQO1AUCG8LNAkfGLCfF7I/d9/rZ1/
cwigvKI9cuiQlP41P4Jy1R/IptP2kvJjP5ARnFZZiBqNN552ln1nZv29r8hXc/0+R3btph72wtKz
DUS6RiB2rLtNsq9H0M6w660wY1nv6pupx6tcF/mvwpSVhybmm5+qZs/97K4DRZaboMzExjlEB7eV
DI8SXzGmKm+ktsq30n/C9IdsX5yJ/0m9elavcRDarIkEyXA5YRdTbxbHuZGUHcTCpiRsUTst58N4
GpiGsaH6PTQOOJXBWuDDuJ1sHf3UgPZCcC+/hw1TF3Jc8TzQL5gEeAeNCvZtQsMfaQx2Ar9mjVi1
EMXITiuBoG0G9K9WwJIpL6Ybr7hdVTVJmVoRH+U8snu31B+t//+7+v/yvOQmcKHTmmSGWNSq9tcP
SFc52RgpV4kYmg7PZ3NL/FxnuNoxJyaQPrZaKGXMQCqXXS6xNU92yowdotp9aBlMzh3BvqNI12Yi
mxXbi3b791+hz9P5ryejq/Mcp94QLj+/NgWRJvgSaQ0z3KWArYb+MfMD0q51nu0IjlYDtxmaF7w3
PrhIIs0XwEvxfYookx0Y5KsCDbqcHdb/Mw3YP7w65gVfzm1XdxxX0DpYuKAXm/Wfz+3JbaxGjghV
3VrIXcRKfR10iEljJ/F8UQZrVH3TSZPtdMqzyGRlts/mWMCAXh56IVvrv39B5h8d/ZcLZqKU0XFW
6iYv7UtVmtYlRi9yZPejmYqNZTbJQzYuOU3uIe9z7ZV/5SEKz89BhFo7K3+pVJTvZvHGABHsimnW
Hx1zRU0Ls/1AXuhJFr8oZ7qT7ww5ung79cLIvCPMctwOYeV6GNu4r3vuCgTuJrHyL0EH9qAP221P
audd7US0VNzVBz7KSzw2P4uyiC/QWct90853vmCn3QQYaR2upBcGgbueVW/u7Dr6UcdheB4t1CFJ
UfdbFVMFW8oGCu/cdVQYx1DxOnv2abDxPnRA/SQSyLo8SnNU+yoPTl3Kr0IJ3HgWmswVkL8HZc/u
gbX3gOBj0aj5WXQsY3+AuzOPu7BvfvNxN+uK7ZeHseenWZMsl6Y1bypjobbI3HIsSXvdhHOBBOhU
BJGxcUIZPwn3jYsdXsx8ePB16XvOgOIyaBPQqDTQPORcA9E/ll8/DQYyfFOPGFV5UHm9iXZ2IDau
KOsTD9TvBDjN9+aIFMlhJGHNELKzIbSO6TK5QHMS7YwifXMMbTxFxCeuhiXyk7YpJytNvmXMvKn1
4OoqZ1OipLtgSRlPGSrXVcXTl9xvmycW4d0rFfrhrqh9+3UW7AXFrg776dBm4jfOb/HQpfG7M08D
c6BJ27k4mNl1LM8Q292xIpebVw7Ba2Zo6oKw+NAMrX9Nly09wHHicsaBT9LtgRrHAt0EcX516BNe
5yjYVIBn15Kh6F0pMowJksh5gbqM7kbsWsFdPecdkTyS7BBT8xFxFs5LYLCWncr82gwjUh/bRJ6r
s45FVPDmtpDB4yAH3EaO5MYe3I9QIozDDZmcmQEtBtMUySmz9CfaZmLHWYnwJ+FlGxpQZb/nuxzm
RXuw6+Hn4KCzCjTbQBxS4kXG/7tpUEAyvLhIqyGox0F6OOLbV9PwLGeMHhRVAVjJbtNXRrtq6Jq3
PYZJpA32SaqGsdDQYFhsnJ2Q9UWP0xBRCiBiESceqW3axjDaBLENSzlJysfejuS9MPvWc/KROrVj
FzQXeK/iEY1a6mcBeJHqbu6Wv8J2zk5a6Pd6ZZzCnraxZWH2WXTXuY+7rCP228gQMdqYHZPc2NHi
iENB1jGUYGMbaIiRytqiRgS5ua0dcyT/MsHoLtNvPrStbdOglU56Fd2lKVvUueHxZbovBeuv+9rQ
2JEkZHz6hd5flDEZL6bPDRmKZ6EF44tYll6yQdMkKJgQMYdkEvSB8Aq72SV+4J+RftCPuWg+TaIo
kvGxzyf7Qg1UxpmPaNaaMQzIm0Lff9Gzj17H9DNL39qMiWKRvLzoqFE3IlrdJXQtXTWIbtY2XbKX
mDDR+jCoNirEfFRilTHD4CqmDxshwIQC5JL0s7aScZGta8k6T4tz66zj26cZNIJdNPdPEq9ciFvl
3I8YliATk+Kro5dr2JfgUT33xnjx7aHdijzU77Wx2xjLG8emNuyM3q23Mu7GF7dsE+R+83NiiDP1
o7bH1VPfXMGLS1gVfQvb+QXpgUKvpozL7FYscfSedJPI2mXDbL4s+bYQDcP+1Jt0uTwNo5A4dm4r
r2ys/GybNXLVKJHfchHYG9OM89MkECgWWqO/VZCCVjHeogZB5I7WnevkMp8w2FhFCYs8wxDLasX9
KAazZ0cnsa/HLSpB23mo4VA82hp+kXqKxcmw4u8wONhocrtSSl4nJ9pSaND6V/OrrDl6Kij5GO0Y
Tfi/sp6pAV3jT1FUjVdZZncwG62/YYjlEmbqvgcvx7cPaSltNh1OTl6GGo1NPkk8pfnecsKnbBjr
m05ywUbiRqMfxzOVDBfHv/FRpgdjwFirsHaTiVsecHUgztV688qY5NWgkMmsljSkMAovWZ6egAHs
5rS6t0LuwaI2WX4ra+Ssb/p1HTfNMR1QUkZketTDe17IlxYd9yWJSR8BHlR5yFeOURKjkbam6+dv
HRvciXrk+ttkHOotzo/Qk8Z3OdacVYNFlkSq4xatG+i3enmZG+TPn0gS7F0EwIC1FxDlJF9oXC8s
Yo0hx/NwmuO4vsfHVKzcBuSH4Rv4w/vHOrNjLw3Map2pmhwJI0bNVtjIEWvjFjIOdzq3W7OlSI/D
TNBWZNb6wVCFvg8wD+A3GbbakFJ+2/hcUjs9wR7Hk83QFWQf/oe8mi5DUT+DBKGGNvvXtHtvM4Y3
dCzmqnaT6xiirIprPuAIpsqQWTaGxLSGiOhg5klj/CN5fCtq65zbdnwewqymXBtYqpqs8rHE8FTj
IVhlhfkYslKWxklTeEP1qj7EWrEd8sw9Nz20E9PZy2qR8s3pgSDO11k5xjl09II8XohtS/RGRgmI
OzDG8Fu0tJFdu1c5uTfukwrpHtTUHjOtIQw84nGr67aFmcbtlhbU2fYlERJm1tUn3V40j7W29UNh
EGRTgsnDNLoaEsdAWe0+4wFF+BnmFyVD0twYcnVx2WEVxOiR+NNpHpp6pxGwq5MUTBdu2fQx3bqw
g/E/uTqPJceRIIl+EcygxZUEtSiWFhdYVwtokUAiIb5+H9hrO7NzGNpUNUuRQGZkhPvzh8KuAlxY
uPoVGn4yy/NZeypsuExdyQyF0HMRFqSYN57Kj23nIIsdZ6x82XywQdnsPGY4K6YpydYva9Qu+tAc
UDK8+enwNWjvY+kSlJ7ipOkn2JiR85wvAw/W8QN3gb9KAypDp41em2HdMouuPG/fIf1Ym7FtnM1y
4/vpc9rTZuSW69h0U/zJSLYZ68wExTQ7N5c/CE45juzE41Q+aPS/V5z8aDvhcSWIcjv5eGVG0A5T
577Fw0ymT0ciMmKPR08EJEcj4HelpmERAcwxjfG2l83V8nrGNNRO29aw15ntPFNSI8tzh3OPYzPG
Or2d1EzMUV98T5uo6r+bGCIKCheMbtZn7OEjGqNi79v5S0trZEXq/Uc/4NFRbAOHAYXFSkkEaszX
4aNMbrfWIso2EwKx3qQhqTC7PAUtoc+ZYHmrgtWY94QwaylR2qaeokTd6COmFaWrsHkf0Pyzn+b4
1gq2ZnDXL8P8YWIe3eQxUeO2VSsMxUSVj14pN4OYfjWDBc2gIKHFbt6yoU0YuHUIz7Vsq/mUE3gK
YKvWGxIEPlNwGSLHRVa0HRpQh/UdrQaZUjXo35FwlVEDiqp92HJBikw/ONuj+RD+Luk4bhfjwSeu
cJXkSI+wIbfkG3WvCQc4ygpvw/O2Sml1GCfNt+Fi53NJY5nY5GjAJBdV0bLL3F1mYYvqRAJRLAuI
fHcBrzC4mwnzzkbtISdMGfHvGiHjyvNKkhBQg6wYehMaVeL/j7BHKYlCTBZDmM9AszM6/yt2rwcr
3o0AF6Y2X40cnPoEdeDSDAoa80faNxcxacVaItNsteKniaQ+iM+Tu8QWTjjmDb2iUujzK/pjyXbd
6usk+iZJ7Mn1yufGbfcI9F8l/QYycWhyiIBDuo2oI4djUZG+F8QsfAFtmVVUcLsgHv9JZk9Yki0+
z6izJZoieolGaGFA73CSHNwlOeyrq8vqsfSDfcJSELo5Rtts6QbqylS7tkmem5ZM1yly2gsjQG4J
MWrhNLdfFEds2crJye4LXt1UZ+s0qt0dDvsPYdfH9rdOgQMh0IXNe/+H+1PuH/59uOOb/zJ67/87
RGoDC+DH/XnuPYXi/sSA8eESbQa7+f7xJPR0WYVO94/+PhHHF7H0o37+++G/ftTyZUPux0T0JRHx
6eRlYYTOdo0oeSv+/3c2ZWPOm39/26lbwrkQl9w/+c/v8Pcr//6wf32XODCfceggF74HbN5/DR0z
P4V8hofp//6E//x+92/+r29z//j+nP+8cPfP/eul+ft9lm8b99Vr0NGMmuILxhfms1IvD07XqQem
wnuVoQ4YvPFHUADCUXG/G7HhIlJP5qPWeqhuFZ19tLNI4FjRthmGUPy8arhZPgV+Vg4fZdJvkzz9
ofLqUrS0QbsGXGApt62dW2Erk7dBji6Xeu9vdJnLVUr2+MYY1XucVMHFg2wg9CHCypJUbG02gIgS
YWCVN93KsNRNn3Oy0iKtPLRRcuz8pjrXzN5drzm7flnerOAwun6OypcjGAeQZENMpLFyTf1PlwTx
U6Z/twOSODMnJ7BqCc6OAnvc+oe5oj7XxvkHVNDHfEw26MnWhk6OlIuwWdDtCy2f1TQrxgvS/eFQ
GNBC2kEHQGY9toAPQ4cIyrU/niU4hiYt9H2tZm8tpoKjlC/7HVSpXWK7CDkLfNPTuCbwB8OujZTN
124okQUtkiqsLJiUQwP4MLD2saNpT/Gm5cS2jms7WgsNu6zAh77pIo3pZo+y3cZjoz+ntLrDdvZ+
+qo319IKUJsTMuYOB5dLZeWZvwpqNtPi1ZA404gvEvBxingJ/b4gnLDWnqmlu7Hq2wuNCeoehbez
1K7lKIIHzT+IcrjQ1/ihG2pX630Y58inyo5zUDKQZerJ18yK/HMSlNu05dWzgumzMYIb2kG5azOD
Tm6pbdUge+JQ2yX8MSOSS+aPDfaClRcHHvlM080uWFBtQreA9WyVS+xA5RSQogbmWNa7qfByuYpC
RHh5zW9LO53EvHPLifrBx7YYi6unRyAVJsvBJYYhbax9sYtKezzGHerweSKUzwugBNB9TZsxWluT
/pojZVv7s5buZxBwBF0yyVlw13kxrQx6DyRl+ruqbTBDTe1hCTC1EiaZE0Zmr8LPVvbsgZPWAxvT
wRPc60VXcxVSeYPcO0TWhDzG6b4x0l9AZaptqVu/oilLduO0oEek618TNFSG4jdGZ4KNwksjjOLN
jT+tu5RMEyrmylctw2iaer+7AoGLFuEDNNOe5HbH6fd9km2QzlcNuspIQ0NtCXEw0hHvBheWL+Ls
2Rt/2XqnH/iihBwcUDnl4r2p3S+F84nE4O9sfkY1WOzxBtPAt7rL5K8blbabGTEuauH5h0M4Cvly
w0NRRS/wNH8xRbJbD3CFt+CqtGOUSH7Jsoj2yvM1QB+QdpsYYXkQORYa/qDZsNl9jD1cOH9xrqPX
hkonxYOV4YeicwT6Ic/PkVFvkpaJgO54bMQtueSTaE+mXSOCnr99ndZZRdhIiYihxW+x1QvvHaQK
wkB8k+yb9kvX5Y/LeGDqh5Fd2023Vtq95F18duB/W0lE11S7tTO6lqQEwuEtxI9iwmGo6yN8olg9
QNOa1gUsL97axtgL4XwBB2PRsEE0GA6UMg+Z/9ocUCBbjfyAqnKSnoFE0pp/6dkiHpyecdPt0j99
BKEfS+JR9QHRFZ7xhwtwWA9jQQ2R2W+Gh+iOOh8Fu42gX/OmbWCZuMuJBQQPzgWIFAX6/RoXQ7Dl
mIwpcTJoz5lFuSm+qTFGGacnHFDH2S2w40qEeMvwOTbbp6AiIIoFg1BDov3y9C3QrVVjQmvFjJnt
0sy44IPYwXo9mnZAF9VWB2dKXzQgWWtminHoCcTvvmaXuxb6DMmXQKsXmdIcgmSv11ppeZu+VC8Z
bQtLZH9KzX/0MZOQhGmPMC7sTfrUlUJsC9Fxj0zFY5mXl8kx9Q3DAssDbmxZ5qaT8lzG4j2Y8PBl
i0etH8qXBsD2LisxRMBfQ6AVSZdQ42bBgRRbr56pZ8jtaG2aCYbcuAY/Jp+6+oZiLb5o+jXV8Yk3
HdMJa/gRIZvArEsQ3dRPjK7n+C3L7d+mmKJtt7Se5tlFnElJAdDIe7JksvWstT7ipnGEZ5077oCk
1b47+IWrwfvQ2ooDC7bdi5IEVTjOm2f0R11AEtLFGtu+YvGbDnGn3XSRip1voKbPFzf47EEW85id
JVHb77TKf0sWmqDQy0+XQk9IqIRm71HC40gMh9F9gRWyNyLoAR13aD7DL3JJxKvT2oYcM3CeLZmT
1tm41zPyHAsEw2kf/UhsfDu5JRXAjfqS9s5XTwN3G0D2X03ejqbohzJkeiL187cLWxBnXLKeaw6J
aRSsuyYT1N/0hf2UKzMJHEhdJoxkBHnNvjS3bsV5w08nWHF9V22Vd8RMjF4cLXFImS98oAo5QQXn
YaFeGEMNNUrIJ9OlpyHs4qXrt5qrWSuL1ZOjKkr3QrWHIjONU5ssR7yuM4+yli9NwLneB8y17hsH
jb2r9F1qU/GzVR31DrBVlk6cB1virrPKCzVdFXtHxn8idOwIVbwdpQjL8sBke+4gYMRysW7STVwt
HarBjko4JWycejKdxqzc17E6NJVa2VipWThdXCZhlSPEg8bxiko7X1fmiI0mHW+mPYFcUDSFLVzc
tU43j+V7wBwOsTJfe7GFuheAuBrrfesGcuOUKLVzhNZquUlJnik2/EScKBC/gjil31aubD/e51lS
8sJmGJbIOSKvFDcF8CBnAyRqJJURSAxawYox3VnEv4n+JHq99fxNZjbYLvz8KUPnv+uNZgpxOs21
Vf2iL14IYHXILAhsZkD7Ds3svbfxRKKxpjgyxElbjOAVOZmzQw2ESN/BhPKA+wkDjeaduIl+OTU2
RZJ/reNEFi12QPOqDWWCu5gctlGZH7GRbv1jjIVrz2mHRl3XfJXdOG7MurmmgZNdheceyBpQZNsG
w7bzAOu5wtr62V42KjuGHNwwQZc69AFc1VNSBvtJn57GaId6Ttt0bbtzs1ZxnMG3mX5hbcPQtEmb
iZfH6JsVPsWnUgYqbK2+IYvSfhPBgN+2exMJ42ySS99xTZtbbX7o7QjwiSkvekJJYpfygoTvpMfW
DZMTr8DgARxLHiB+OGsG7tfMUSU3u4iAHtLv7Lr3qHdHVjYPn7CNr21kaxScx7hGcCvIcd44HaI1
z6jU0YjP9ShfmBNka18LSkza2dNs3GRbLpJNFE8CIO4KqHaIM5OED0yus9ae0QfaGzUqSq4Ar7Tj
imukN8mFTPCn3lD0Pmv6kUzeDe0Bl8FzuWRY3K04tG5pSlepG2+yhm7K30/2ivF6izjI9GoGS6A7
V6WmNWyxjfUam8yo+ljTVl2XmUxksI3Jua7C3q6Bv4KGyfZu4m3qJRX+/uDF5OHaCaVTJjGTLA9u
NNdh4kGru0dveEsmB0aWozfr1h5AFcTXHr5ZjW0TJpd5HMgkJzOY6Ho5dOlpcF+JeGZOoBXzJ+pc
YrB7b28scdfN2KJAs+pztFCD7w/aghO+/x/bFUR9GkLr++dgBTmjyI65mbXHf4VryCVswxhiuavB
VNlL4FZMW4rAkOUv/Odjqy89fGwwZvFyWv3JWcKoVCMtOj8QyUkqBWx0j/izBgwwK+nH72ZeRMjh
N1PWYGnAbX+srISotH9+fEr3rQOvAUeRlBRa1llJBMwMS2vWnu0lN7z7ZNCMgv7/UlRGMno3ownt
bbYIHVnLTgP+ky9QnMpZuw3nj9jTm01hEN4GLppgL5tuRKsm0IuJg7knrdaVIHYVJli/rnRF5uo9
m8xcjAH68pB3Je7OK2zq+ljaYA5WM8iZtInSQ0As6o520P7vPy7nd95IBoXj9+xb0BWzJTuNdOv4
DpNttwy7H+95MveHjK0iHGlbrcwF8zqlpN+UMLFQ+14zt0SD2sgspIoDThQDgx2XB0yGSGYYl8t9
m+F5lpNJEBTV9qD55ieIVHnw03yPlhvmQB7/EK4gv67i+pWy3PYTprD7A/3s0Og9SuWBhPUJmN1f
rP39H7OFal8sD63fMEmRARaonqFnooH/tJbemqfGt65oGOUIqFRLB8dMSOrtX2vXmmilQTrKp09W
QKyoKwRQiGhUge/ZM5ELAGqEa/Enrvn0rIbHwj/lkf4GWIdpZqTo8upvM+faFZLVmzla74ZpvDmK
eGsJvQMK3FOUqu00jyCQzP5ATfy7jqmbv2Kn/4Ay5qDq41uTmf3gacMjCsy3Dk4bcp3X0aUCIREb
qzA/2xAy1MS3Z9s/EF8+jq3LYbPRxzWapUPpVyeNJv/aH2iZmyamYKgGJPZY3L82tBS1AP7vqP/a
m86YnznULZ/656GjH8XQoU8O1SRX988XnhA7LePMvvzbf56a3hOd7t/y/s96L71NO9rv/3meukcN
3D95f97cOT60MPtS5yVToaqEJDZZxZpRwx+8Oxe7QO0igvQDrk8atnSbymYBg1IBrLwykEfV6qGv
ncos8k8t+ecbt4DRAgdjzVzwUev8hwj2CSILGC/CkjiDeUNKgHSpip5sa5mEEfgX56R3WhhAHYt/
6nxGGyoFuDbKxnvmljP0Pz12wocGZlI1Dhunbi8Gi8fZxbU8kBHt50k4BSp7AlqRUdFT3FR1nh3h
Gp/GrhyvDnDodbv07uKiYo7RyG+BzHNXI/nEhLWnkWDivxIvHPs9ajqxcxz4Wo7UtyYa5bBMq3nj
9sazkYkRu35M0R2xF/vUGBPb9c5yr1YLQzMR3W2Eq0qcGMDwyDy0TgJdywesmPnjPuHIQqmI4jpB
ZL6jE8lZXxp/PPjoxxy2U5czScqs7IM4V1o09rzx2POn4V03fHWEr/PDSAu5JTnzZ1f4F8/tHjEl
3VwZ/7KdSj+Bzg7jGIRTol6H3NzpeedgfMOPqVP8Tt1OOr46cJx9LVvfZDbMoM4op191578J04q3
YhkEdLV35e54TYMEvYERy1Vp+VtfJthqhw9We/7E+mBbJmeJJHkBCH3zHEROzPvnAqJTmXOfyaHZ
qloMzFzmfofk67f2i3PWsGRovhhuDKgwBVePd+IFx4k8Oja5SzCuyUWMvT9NPYDhmDHudcjWWuvI
HLMMNHTBLSiLfH62OayUjknmfPluufZPr4J0ukC618zVJpIkmCQxjR09fh8rShctFZTbniESIVrN
Lm3LG61eqlwO51ayGTRz33f9uRrneutoYKE0W61tPb2RKPvlWcltiNUtQwzgFBwoBzsB6BTBiB0C
Qes6Dx1N3+AW56S5Ebl7mhoc9xbDqxwliUnoPQ2k8SU2GAJXbfJLs2bivYV2IvgTYVJ/Gcvx08a9
ukqs4Qbr/pF8uytJA0/6oN6TQn1USYL5edxn9OydrMGfN5Vfvof+DDLMyiI/iiu2PtdV9YN3n9B2
O34EIPaTWmsGXp4czCk/s9DrzJV+uV197t3h92jYv3tG8izQP8YCQVvnAARM+9tclS1eyQ7gsGue
vXL6Ljv/D7ZPCmIH00yrc3caN6v7hQbmWxnul/kCeyqjvcNCOYv656S7vPrJ79HPaZ4B9ltDkrgm
pfWZz0srwGRm0am3KTBHzkQZYgE/5haVdCjAoSFw/+S6TDeZ7tFkr63rFOtv0neTMEMnTB9e34rl
+6AXASxsYGydxvxk+e2z4eN66Jgm0jop104EtA+tziIDJCPIhcanVyazW/wChTmfLc9iSM8vnneA
ToARvGRCNrtqrhj1i1PSy09Z6BWj//fUJ5ezZ1stDQJ0yI2GUgbOK2+bldSch2S0xM6oTNqggh4F
GnKDAL1wMMarpXCHIjDIpj7fqVac3ZHBBofrhyQ2ydMBFY1tyBavLU1eN3bOcqJ35S1rlunAvI+S
g57YIPt8Mg4r++egI8MxMxFOvpGEZtxT++r9i99lT0M3rABtGmOzUFxrJiAarV+cPKxWXICAwmj/
lWKvtf6eu3TRCR+yoXvsLe1HFPhPvMJkLxCnNKnbRBLiVDYkzcCmBUeu9fIBrPmxjp19bdL5GsxN
XQ5vNJgsT/+D+LnqAyYEXv5U19OzkvN7M8ANC4ziCMTlDOKxX2m8PcpB/2jQwDLSnwhD8sJ6tHIs
Kp4Mvg1H79apAiSbDNa2S3UUNY5aN1Xa7SqrRuXaISX5EaOlWwUq+poHXW0Mfo+CuzLRbg5QnFwH
MiyYV/bWN62J0+zgU7Kj5ic4xXebvk7WdC6njN9NjwytdSNmV54DYL97S1L3lakFTbSeDjLYxd+y
JlVEGf4jPIRdLz4jPcIr7OlXvdQumYE7Og3exphRKJNCBHFg85yZoqF601rcbHXQ/IyTjFZgEy04
YrFVfmRsOxr75CFxPLW7D4ZJ9nrI/GaPVQGbl1Lo2kyd6mGcDqapfkWS80vez7fWhcwWJaUeIpuh
WV790WmLsrmqR9g63JSoCaZMYIdNXubup5ZiO+rzlqtFypOhIi4iBP3bonwuWwPjmEDUVicEE+D+
XmfQXabYSy9p0L7HFThoEAjgi+mmrpglfxsMBYh/m0H3loCdE9YSW2MQgTChDDWcbuGs8XpmkNNQ
g9ICnU3rXM/0WXUPMLdK9GuwyOj1JjrGvnP1R9d+FhPkkBylXo28wkCNRyRFxpzC3fBXovtZ2ktQ
vH5GFDUnMXe8xANekT4adnMfi73FQWzj5SkcPys2IEgjX69dzpeE0xiMn7s/uTHsiwDZE4kprK+m
2YQeWsbV3CKtqvpSHlOIf9vRbwSA/+Al8ovmWWY5LRSbeF/KzXQT9EDAHJmnp8qZHgXzvHNgS+/s
psLc4i1JEIo59dkogyaMDfMSmMV3rLz5HOGjOIzMxIbAE+d+efDrVG5Gg7cX7557NBffyTQWp3qk
Ra43cwUNkANini+dpSUGoC1ISl1smFNRGnv6Zw9uhnru/uD3QJ/MMiyFE+xyx5uOaWehCaKtH7sD
8KyeTdSwwRcNeUd/jK3ken8wJpR7WoDS3J5vPoN7sA7D4kpE9AlMLjgvBKstKaI4CzMwXwrVrylq
+zyyGeIn7yFf1COsu77Tn6lV1bOHUVqfn32HJORCd8wTmYomiSFMv1Q5tC/SGMstrgiqxCwzd37G
JRdLR3u06te4r+EGLB+4sTFtjWWGX2tggmwHwpPJ7RXaJoruvOvmazIn7Ksu1Uyjg1oIJC+Pa1b2
OVHV786W6c4yW/dMijfgrDbdu0zoCFvuiDVMEP94kXUNvBHZXE9Eg5tjiyjoBK9tb7A3cITlzoTA
v5IZZNBB4d2fAo3hein5borB8Fwz5Z90ei4yuI7+brCa6ZnvEpqZhC4smHRnIILI/ayR4SlSVgaX
77mDhmWc44ktDnw9YkZTI3MgHzWceT1HhgRMxNTre1KsD1qAxSihnCgyIzv1o2LDgp0eiCc5WwmN
QAP6Hj1zTHQMMWYNzr/Th35C7e72KO+Qx8iQ28xmSY322pjNXKSCsM14IwU7U9rxxRb51S4v2a5x
acRrDX3FrpN+OCjUF4gHMFGSk5kiqOysjlrRO8aFfYNydTBo/FFBaTALzDdfxyFwN/T2jZ2u9biD
UMTJD4gO/jw20I3tZxvDjidCW9pLPArvkmRjsZtl+9DM9nnuQK6PXvuZK+1XYA82WlJgk/Eib6nB
unYlLwR6HY6uUX4qKszHFIEloZmsMHP/bU/TdVYVgEkFiioAt1N3MVlN1HBWzbZZYWpJPW3jtHG6
8cspXtgOf/JoaPeSbh4Sp/HqZdFp+W922H0zD5ygCMR7gkiMsWbSDgCEIvOlmdLpwR80Tp+s/xas
q3FKPmEjPNWdthqNOELIkqPwmkgmSClTbGZnwJxYqu0ayAUCqDU4B1iwsl8IYfF3kcFVCayJ1sBU
z5cs/VlUTkByEpHkUDLgN7dTA0sbGWYaYSnWXOeSV2IhgWHJjgOaYG1+pPEKQNDKIK7APWYF1ZmR
ue+4ZLKbjIcPEVF+JH2/r2IObPOQnYMMFKwq7dM09otlGjZhQMnkGqBS4tyKqWZksrdGTtZZSXop
dKytKYboaLkFd6VeyCdw1vuM5Lk8SKjBUVyPjFZPUZbcekdph4iZtIwNsjXSCp9SYpy6bPTD2o8R
YBWq3JT0CJdrnJhmi9bwHOTiNEljKwiPDafRPyR90x50zFeZYzPsUfNjYRS3RJTuniQg2ESekZ4r
p9GA7HsP7Iev+th8cgvB+9PQevpzGxw8I4bdSyfPNOs3kynUzu3ld5Vlw5HwvSdUxYvbZDxPGWzD
PvU5BVNfdNXw1hIIM7sDqhNmHqNLc9YlciWBhLt2MyYk8/wlVNvTVnTOnY59wG44URFtgi4JSA9W
yuzI9ZXSy2tuDtDXkXwTAhoa3OeVfehnpDTxY9UoG/+4c/IBqziIlplKOO8FigjLUT4OE4Whu7K/
jdnQtlXu00NnIrFJxyaMAvl9t8bfX7GykmqTpw8JxqSowxY6vzbOXgcPuGp879Tx0oZVW3dhbVMi
FgYUzpzKCoU57k8Cn+kD06TwbTJqAudREaiyvlso7mY/fZDOyeUCX0fO2K88x5n3Dor+a2M/3Z/V
yhaFZoCnFUwBYu+KGkQlHQqoRAS86VHKYRohgunvvMENdtgwqAoyn5iVrg4D8l+FXWUXT2duIlyE
IznZSgHiuEsddBZfC15Aiu3dmqnH2nc8lS+c9ZmZzcme2cspN3KKTdw0df6dDLG+N1yawd1sbHIn
/a5sRKxIWiDXL157Q9nbYWCAW5VImCLuAAiqnDtnWe2SzUJ+WZcLSgADOCZNZHqa7eBZ+CKCHps3
stFNPUHQixhw+hXmudj7LGjGrTlhvkChUWvA/CAQRXQoLF5xdFHHEqPVqsMB27toZtPixRYjPzrH
akzPZG836tZbVFxwwhWjLNSSUdtsuiDqV/dnejkH2vuSmjuiXMd29Jmp6CWWEysdMyTka5x2ewJz
hkD7Yylo1KWAiqNmJjQ5BuoWawg6K7jBGr0raDECh06X5TejoRdnDpVFLiw/gzTHMEmQQgwm1P9M
nVPH+uGRo0lV3V7rhIpaB7IVm6zzCfNj5IzcC86DNti8SabzJLhIJn4rv9NeQIMG6yabPmXPWYzg
EHarlDfbhuCWTBmFkYbKrOvC5ZVhGAl70Ke460ZIbiMKDxqcOw9xoVUWftgbyfd9P5nFElxVHabs
pkznJ4A2FLUBX3Jv35G9zIEw+R6pJcdKfSQz751Ra6CF6go7NCIUoC4Ltf3BNqxq5zZjecoCMEIt
BoKul+O2TDjk+iblvF8M2qubyPE4GPZe6Pp17tzu0opeXmpm7iCUi4OXV+NhqYHdYhA38NQcHCb7
s48H+6YoI/XRbDH8FRvNMtUtl8uEZw6ZtVXhMIzZvurdzy6GMnd/0FT/lSRafJy0xtmQJ3DW4p5s
ZDpzKjQ4hJyA+L0ng4Z8lviMyzTq6T6acYKzjj4xbFe72dSfGke6W9YS52T10QkxCvUQ/JuGI/5e
+OIrKAxzLTrjMQEDG8pJ2wwum+RyUekL1iHp7Q+NpIgwk8vrR3vt6Ew402zC6myaoPyV5zEg1kIG
u+XMP43SWyFw0g/S33uiCHY0+UkMRN8HrFAPi0FvDzADQdwvslujV9baMKEj9Lx7FAZkMFImDMtJ
zWzNeNMxgJE1oz9uxBg6e/qRKZSguYebgfrx0ckJAhljLGVz2OLu6UoPtWmbci0N2rWmkkHiQNFU
uPmzLZ0KGc5vHHZ+6FoIsA1O6yvAc2CnRTOt6xZQ5eC+ycZvOQZRLsWoe6pOvLVUxmsxsgbdFyLa
K+CfAisAAc12HBUauavW91wtp9He4+yfwg8X3P0ecwlm9xS3YiVGkHIoIw6lx9SfzpoC8/pQ6iBL
hmgSex1KxBIJEyrTRtEBB5Cfxmrcd+rd0DBcR5RlBG7S/+Z4SMTSWhbtEdcLalvFpnp/nVz3QxvQ
ptnGEs2IY+j+C0PQJ+OIaksf4teZQjCkdGWvh4FikMmdMkTfJlwCCFOM3xD0xpB7MtRqGzdWj1jC
HyKK1pFGJq46Ogrcqyl8JxCtGT0DFizTYKnJkftIqXqqHoYOCcFPvncghZBoviY5tl7yvZj/ZVd8
lxVXE0JaxN6GBtl5sZ376jk25BvZtFQSNSSV/70E9Zahd4bnGzjwi0GKJStWDst7XQH9Ftc8mNgf
/UNqJB+46LuwGjCiQYWgLOFJtfR2U+lw9I1aKNS5/lvHwE63zA/1liU/upbzxJrsDhda19PaAwdD
ooZcOTEiE/QB3YKz5xXA6mKUT5zjr1qMQdADKHZfyVW3VYgi0OyzkncTB76cp9stJR8GEVqVZvYd
dNPl3lLHRmKtSk7xyCRqWnDZFGq2e/aWPiVL+7yNmoVykZe3xusvKYvMSiu/CWkU2Ij5axq93Mwg
q4U978uoS0KH9jlZQLyPf9fEfjhqRj5sgyH7Jm8G4KOFWYbIotRU1qnIEFA4Q0CKKXe7Pz1wJkmu
ginUqqRv+65UInCL1PG28ID1lngO9cFf2hn975SGzl6Mjn7za/33OD7HQW1+0ahA8VzN8zm13Wzv
WHO7jjGrhxoNqlqHbVqL+pA6Zn+xRnUoFYe/gNTYCyxiGP4zOuua2KCAKAvcvBBSKuSbaPu5nBuQ
ByvhEaASD0VIYh1Uda36dioDgEfB/bhcIa3R/5TB9Gqa1QWmwHWowYFE7ZJmxb6rt/aB3jeHnN5g
rEefeViuHkcXLFJUifqyEoxBzjbLomIRKcctxR1nx/7XDDrMK/A5u3b+vqyH3CeoDjyCadLvxIte
6lw8VrP9IafkV1G4+2SoWNUysGx0NYhIoIUPOfhZUF5bAx1CK106+wXlrr3cRGLkB3U1jb3ZWayQ
ZfMQN0DNUfyQe0HZge+WnNqJ5pvOihwUINULb3/fsCPOtrp5wjRHZBNBoyEedNKuTupktv53o/uH
3A5wB5oHkNHYs2TzM+p8rlkuLr13XkafOTm5VviZq6CcVpVgiYY9Ss4bmy8BeJSxDFLY/LJvFzP1
Kp6D/XLvmlk3b0t+nVHzX0bJctfqGbnQmoR+SK3YL+XEaJEMK3Ar+/VD1HAz6BVu6Y5WtxPb1xod
3ur+m7cKl3bmTqCytede2cRzj9jfqCKaObiaizd4mtkI4Ap3KxmwyCV4rUYPmj2X/x1Edb9dYvCU
GCQuGtppeou8vzEmhL4ny8hpWJYA924wbLy5y6e5H8aVai3Al+wqNf7asAT8URvBeprsK5hCXgXb
a1nAICyn9kzgNp/XJ6RWlK5+WCikQkiG2kjwTtpMTCdSzqI+vP+s5bkdCxx4pFUdg9q9H3caTzfX
psWd1KcXHFFLl55NJ6kIlfAtiYaKdkilMS1xWWybnovCx9NUuC1vXske1pfFt1laxzb3sY8tnKws
rfaFR0cRAD0CO5c/ew6yaTOVJ8eHT5UsZ/tSAyxbOz+dhpNKVLI/J7SgvaQJdoVG8iOVz5sCYq+1
HO64+sk9wzJwt+b6sNm5gJZOIeF9ERF9ouMoXhaUCB4BHR7wI4Y7GDK0wXoWppOukLe57OLt0q4g
pAPguVi2TS6OGk/6vMOioW1mgfsMcj/X3FfNOweGNXjtMNYYqfYI8TVGyh4wNbWBdKK7W0etre8M
YPUh6R7P9tC/yeWUVbTe/zB2Xs2NY2ma/i9zj1l4E7E7F/SkHOVTvEFISgn24MC7X7/PQVZ3dWXN
9mxEpUqGBGGO+cxrrtoef5wkYpv2ddrl8XBO4XZv8jn5GEwmfW27+07JvboZYW0FiwMCUn2IgPiD
sZyBlMzYyS/jcVj0kWRvc7bfy9oNl45CgwGCfZSHHn1+4kYe2WhZj35VprfeZH/l4gMZs/EHbVB9
Qp3SKQDi52B6YTIf0bmcTpVRZ7Cf7WDjYO20BtaQ3aXUHpBKLCnCuJ6yJQvogUv/kXbOuhhic8Mh
dhCFgQfBvjOYQUc7zbdDMD5n3RRvgjoDhDM1tPj1NllTPESDG/VQfTDCG21mxTK96cm3wEQx+WFr
YDrlV8F86JvmbHCOV6kHkG1y6qOdDNWunu4aKl4zuCU/DV+CwqgR56534HDcfR/BGpxL9DTQjDBQ
DIdqGtS71urYYyMCIMgNEt37Yt6NVXtG9ghSy5TlD4YF8kayfEOkwZzSNrv0piGDx7pSbPCULs4j
2eLDDICzA0/yS9Lnf/1Fo6BZ/Mw/JbS0JIrb3378rycp+O9/q/f88zV/fcd/3SSf5Lryu/23r9p/
SWWT3vz+or8cmU//4+yUIuBfftguuoL33Vc9PXw1ZP7/6sP+//vHP8QEn6YSv/b3n7SaKc+1NZ2R
f9UZNBEPRK3h/61OePNeT/l78fO/edMf4oSegwKh5+lsL7auW+hv/FOc0AtwbdcBmjsIB/mGiWrL
P7QJg/+keWQgh4Y6ossGjjhZI7s2/j//YXn/qbSuDM91PNvTPd36j39c//mXAsGvBxd9yT9+/ovy
3N+0JyDYIW7mo4sRBKb7u0JQoXeIJMUZkuhzN2y6nnJlZzenCYOtbCK7lCMtKeBCznoBjPUj1ao8
83CcqqgBTe5PmP8YBbZgJNH6/Zdb+d+d3G8SbNwc3UM9gao2l4me2W8qCm0exC0zcDpoTXcyAYYg
AGygiIcl6NTScrNFTXyLK57oKZbRWSpdwrd/fxLqKZR/kXLg7ihRPtt2XNtAP/6v6hKt0+h95cTj
YWqrZK/3EyDyEoD7VHJTiFtKiBsism7BZHx9pCTDWweG7Up71TNOMQ/x+giMR8meSyUbkyD478Sd
+SVvL7ZWhmsqMYScMSau/9OJO38/dQOxHyX8A7mUB/y7oFGHuGQ/eS1xpEdhq3vtsd7bmpZ1yMNI
rNORho4vkiv2PX0TIX220Svk/ue3ROcqWy0/DyOL+3Kv5wz3Vz2tV6YLdpfPO2BxSJg8iOfe0J9G
M65PCZoO6z584yZZIMfaK6/gY9C5uAfoOKC6z642IjEZ6QTgojMhPCrR7wTNyNV8MEDAwLOEQK5b
6bTC8QsgODYAO798oEthosRjZDt3tjdhnA7bydPadYBVLhgXUMDoUBbZDWYA21AXrOAh3DWjp/RA
0IWlcdhvIqfA0rh8jCLtjN1BCQKO1+SCpMAsmi0EDx/CtnnIai4eDBZ16Ly84KgKI8GpNl4vAHpT
hmtnGGROAIAQnQEKiupOqlfXtObd9FwGwuM1XbJPNTAeGWT+dWOD8jGy6Kr0rK2h6QHxhOtvrfwH
phzJIca9GBs4myjJjL6DSKbHQYDh7Hwn3iunUmoeP6RPxFepAR6aoP1y3FhWWkBgG6TlZQBnvRIZ
FMLyM9dtfMFSP4P5EQWr2Lnj7UgA2DR8K8rNG4AH63EGbeeCi0N/6wXoDa5SnnYIA2rstrSuvRSZ
yWYuzxVUuZVGmL3y4SLiMITxDWZn6+YCgcSK/TvbRlCqaqY9yBTs0QafIJGmfNbCQGhKUNue5jOU
Qo5L8XHCee3XLFWYM41YF7bUuWI6EOQ/VTbNKd8bXhs3vYCuuC0B5WlBdqkJtC0QDOtQUOtTCXIV
A43xCGkVWwoUw4E6JHOyjq6G3kX4EILDaKWvo5Ndlr8Ig8fUD7hYOfbjVPHMg06suxkryiabzW0G
A7mP+5r+noYm8dA823ozbChgv2hRBvAlzHd90R8yu5Ago/AGqLh3Xsm0rub42yuj6zHNn1GSXLma
Q5u9A6WJ1BhNnDrZYcG2nU0Cda+9o/YFLwTsxhpDA0ovMUBZg4FInr0aDBe6lU2ckhc6jlzFiOwU
Dfee8vZyBVHiRStZTERupMdRwEhNa4eJiWVYpp77TBMGaPfBrodrKx1gw4p8rRkVIDEenczcNc3e
vVGyLNUaqjQDlP6Q8oQWe8eC6u0mRP60IBwhkC7PDVnVFumdTeCEN33CESbfxiQxq7adVAOj9yLo
pzYklkiQn9Uy3zjDTBF1QtNNN4v1GPd4ZAT+qhl5fbTtprnam55T7sLKpz2iTXf9nL+kjuGczMH6
MA0oENU00YYR8rmu3TUrx1fUUbYtiahBVQwvxeQ061JzYCfMoAt1WW5TNFxIqxm9CVK4IEjFcysG
OAYo8eA9j4cVGCjkBwMeqQ/yYFnGpU5i0FBD3qERA9MVoA9yKvR86MSseMxeHKHIrjaaKiAZ00Lz
LtJeUBz87BwUa3Lbv64rYt/aWHttvnOC7qVTpQU/BUW1PJuyY3zIIL9M0EQ2mr+XVgqKzSyVngV8
ukSlWhEfECPIjxWqcaMb9kct2CKgeJlbn7nTTSXVMwA/m/Su94Z2nbZsv3bG1F6eSNeyMA9DvKUG
/eWM8UM9skZMYG4x9iHCzlOxTg6+ATc+V2ynIpzBfdNyHXOOHg/ZXgj8GwuekTTT7yV+91qXcdxy
U0opaBPWm1E+z0P806ZCPw/ZBcRVCRaSDyJKYUaPJ6eDI1Mx2Pe5nrw0fgVriu1lGSbsDSbUxehh
NvE8L2amRk8/yAje0yGmohH9WIbIPLCa5Xr03eDMKMCdUkiLdr5B5uwlD/HAGXplQY21znaDkX2b
OhtQ2bB5dOk4rgwzY4ob+Z3jUE7E43XbRLQHsAJA384FcYNtoAzQ9OqpSJijxPNnA5Vh2Ghi2rSG
+RlZNErmJBZrNfZRyWEhsHPJNXCdvj7yxxZCw2C/Nqj8syuEx2VgYhTMSIuyb/jFOti9YjuhR7OT
c/OB2mEJGrfeVH33uIwiK2BZsaP53Yqzu7r2tx60SdD9PE4k/a1jk5Ey2rO4nqgBUgAAdKYc4EEk
oAtVM7YhJQg6lvJi5kG+Rqt3V/eo9/PoUBVwkKBQ87wGjYzz+UqfihONTZ9z4G+lAEIdVZ9F7AUI
K+VUbJMmPEEf8gVL8ZxTWwi4p1qrDtTjIlokL6765EliG9dld8IqLiXb6qqn+amqOL3OU3GEBqGB
IovirTbw4tgNS7VxBH2FkfZMrTRi30lpghjwGQwbf78kTX/aIa/py+q54d7iiowBT5eV28rhx9aE
iMDW58ZoFdmZojk1+pqqGQ6LrN6oGGebLoi/0rjZNaBfKVXgwOYIa4cYzXPP1dMKFpclDtBGxv2o
s03yTCC+maz3Bdg3hXvyKFlZ42uLwQFVRIsJ32TfWdm9lbZ3Fg7tQ9leTzDuU8z9VnOafRfjE2Zf
oNGq8AIXhTXRK1XofN3LEakMmzU5cPciomXelSxk5iyOhT6tY6KWjbpnQATeoS4elgvRym1WUSjN
NXahWSeQrjAvlusR6SQstbm788A9TUwTZe6qVxVy9tMlBDESuOW4pxYB61jZMCxaH6pE6QZbL72D
v7p30bim6+HjQ1Ep5NgLol0jExp65K2FckBSggNEYpZAdnQw2Ayqgw0YcAEs1DUDSWE5JCXD0Mlu
auCClfaTpKRndjJV0DbK9qhyXpVoZJI2jK9RTqmkVMuqEfOQ8JtVdkrlJYhY7SqLN5q3oCTB+scz
6xn3oul0fKMFiHdphOkauS14DMRXlkNxPh1P8QjHcpmyJgSaKHWw/skUei7iYLY3/Yx8eJmuzULa
korgrU2xEMTLV2BnmMB14wEuGi2AUIW6a30G/W8a+biNbO1FDvm357O1OgHjRyYaeKvgm3xj55QB
NhNswVNh/mjrgzfNYqV70X0TNyBc9HrazyqOH+1mJ9ocTVs0j62JiyxkdIi76diYrMqag1Fipstd
O8EzEtzPLGYB7Sc8gNIsupOujqu8YMAUjfhsuu4B1xuCtIRpbnnc19R5pQjn99Z8a3ZvjVpv09RA
t1N6a3vspn03vGQdDaGq/w5zps5s4xlnjdBAfNak2GzvWgI9gJ3xt68+X/TAn0D8u/qAqIUrzl2d
X9K0OJfaRz4m1doMgzuZLvuoBOUQ6wePMpvtZngz0y0sJPuQVqPgkuJMn0rd3IoOvEOCfpc96rsI
AaNVY+Gt00hCxEyqphurT4+RZ6NthASmNFfvOIxsmZR0ppnpSzwnR3FewqDEfMupvKyXxTg1/Kcl
BlkW8bRhczVS/T60YPJ2mUHck9UXMwqRR8y/u67BQlOwwxlMEavwn0qRnMeiuaQlWY25770RpZxn
CwZPNBNmBBG7s1AyFmGTfS6xr+ci1xVq7OEWAPyeGBxxIXlgPcBoMcm/9ZJxrwLuvMneAtIb0GaE
kK4enpIu+U6M7AJjkvXSFfdoPAE/bNbSPhlTfYaXspPdxP7nk2nDZiuRNmntlQpRZ7X8zxlavBUN
LvYjog2/BndovNEtIbWo+0Pc4Okm2EjtyX3Mg+y+SLnXfZJf6LgBMqnXFsY5dmOs6TE8dQmt38Ji
jWxRep6cy7I7zugMkcB1t7AFThUhOAlFgqebc7bt/JKgnLCS3vyTAAX6HqM5F+GTGXHJ6tpHHOoC
4No0C3iigupd1DCpZPq91N4hc1OGzVDe4IIMtQUESIdQ+SAIwKqS+uuogv8ocd7N4qtLWCQQSboq
cvOc7Ust+1rGPtU3rElC5YOtXpEj4UKsvO47opiiax7xw7vxCrW/ZDNBS/JDxQuOHTzlPkk3nSPs
qF1AtOre+MN8g3TlCMGq/5DtJQNKsV4e8xzfU/sDm4dT+A4ywTky/INm5ygjsfZUXXFB/F2HvQ0B
2Sq9fZMEclc2n3oIeT8xWKzTb5UibaipsKA9DjOr3TKO1T5c2fZBnzgtQR8JLvG5H/zrwbif9BF5
4JQQaTK7L0LNi+263a5B4FA4+Xdr9TC3emrOtcpzh5imoHIkIOU7Jdr4AP7cPg7tNU2r5AYb1yut
5EHYCOZV7qwdNK16sxLnudX99zgIblGhOwM0JGowFDTFzX8W9Ej3KSN3d4fL3EBM8pTMLgzYeOj3
NvA4pr2uspREmliPDVBrNybao+OMi6PpwT5Hn8oNAuQKVFCpagBGQ7ouQa+sVYN0STrpdrmYiBLm
ERBiovuSOeEPT07XHfANeC2EFqYbPrtskCvsGED9ZmySc0hbTMhkX6HVIytzwmfTuO5K9AP1kNY/
rT8EXyILH7vgu4frtcroYqWZg2/oB0pm7T7smTVdFO7GHpkgWPzXbNbIDRKJNYhVmZiybxHFZ7Lj
U7iC8oKavTG907WkCcE497z+WPWpB0IMHoAv2kcmozwhKVyCOCqB4405eglSIqSgQ+pRfA1PblIM
c7iOvD9lFgy+4VzksdRBgfnIVGnurZuUsPD++aUk8DzpxQjfFptMfKQimUD0hs9GK3ltCw8QeFKg
Vlb1z5b66OUkQpNg5VCr9y6/7EKEkCVIra05IrOZ98ldhZbyTlcuNj2B2MlzWiRx0XOCiz2h8LTI
rSxfdAOFPhhZhz9/9esl/qJbA1mtOC1/Au3MG3UzIQNW8O8K0Oqf71m++/PFf/5hkYpZOHXL75Yf
l+/+/B0KKP84peWXf77mzxf+9rvfjoo+D5UqKjV/XB5NZ47Y416KlpESlVkOtJxe49GWa1vgCcsf
li8hjdQ4xS7SEFrdXC0Hz9oAFfblfcuXLPgpg2Q8AjWYTgbWjLHlahkKl8IGeFlbAA5rqIAnqx/C
5go79uK0/Bx57n1X+hU+RaI44V5n7occqcO2gHofX7rWa3fcy+EU4nSyRnpqXEM0c0+dZ0MscP0W
8LIiDC6/XL5UVR5vrCjV6MRZ2okqGF7PIf6YTTMq+Gjqn5bvWE69U1IihwqL5OAYzbkFrLpDOsxE
Kac0TzEFmVM49fcmwBOY7WSYTV19ZoS+ZUjCcYxo7zVjR/blCcQKBGpuOWoHg57umbdcICo70HDh
dIZucZBBfwhjC0HIAmXVxC4LuL/2c665wc9u2qYTDbYaiHqU+g1Sy/AnzFJsHVfQKUuTm16Syh8D
B8C7ryPxVCGVNYWYfZuhVqIwsbLb+NZp0GyKC3pp3MgTc9Vi0icEEBBQqCc+pVl/j5untzKa4lbz
82Zd1AHMY3wRk+dIj2DtthpUpS5lQfPFpkEBDblMbTdpSvRzuMZ8COM3oPBNmJ1LC20fxGFRYVbi
7kS+aPJgadZh84uKVXQHKuje6qLzDP8DPEd3mDvzESo7/h95ErHR+QgEWf6XOdmffuHR/6o05NEG
8TNo4IWi1flZiT006REyNLg+zSn3ANfPuHjeNqVBFCzG6yieSFdcFl7ogpuys/0jbYIbDC5g5EuS
Uvrfm6H7mRtT/9A0jbW1aIGT3QFRjjlllwHh09uWoZEfR2egC5/CtgU1dzcKhB0YQPTrI+8g6gQ4
UGlkB4H8eutCA3B8DzqO9IqNWccPo3Bx1O0y+0p3an8FUj5BZ7tDCKWB9T/QZGszk1hg+mHGPRt0
b2FaRASa+A2aNAGisENkU/MV020vNOPgpcj0DRVwVNVNBurP50VvVYVVLKSAqyDA/lnShjz2yBM1
EKN0qreopvUXw65DKjDocwePZkIZeiA+NofeoG47XJet5cPQ9fWVUVSH0gLQKVySzDJsf3IG5CtG
CJDfKq8cTOGLHuXcCj84UqsYZ91pb+vxKQswpoziuuU00q1IsiPKOO1TGpjyNpux4m03BTwICLPy
nXocjAzb3/Z66xyDyttYfRuCLCo/SQ0PNKovNlsjkpj+E2wQwLhhprQbqSGmNR9VAZlO3RiZZURi
dd+/7aldM4AgPNQoc1RVsjP1/uC488YbpL1zGuQ7Ose4+E4ererIvtOHcFc0Wsu4B4rRWsML+kln
ygjPboimgsVi4cbVWbrBjTC8pzCkJFL7IfFqctdow/SECukHiSslFRcsvCZfgTLHayBM57IZqWXh
cJaDn0TBo0ezOqg+8iE9GIMi6k5WB+zTvYVYBMNrwIS2Rb5qEyF311vwWaqPeE5veoz0tNxlMBS3
7q0dp90OlVTr1lCUh6jc+014DcibdSbBe2DU7hsBD7MrKcg2EcMWs2TXuC1GJBhal3JV5A44gupY
PxKXH+rKe8XiPL8zIduq6lzhzg24g+pLBGCwVdIxm/CAC6oIApHsEHfNVTqP9WYO3XNtlfWh6qzd
ZMZPbSlugnSE64a6K6U+427o+5spHTqMS8a9lWT1msI3EzUPV07qH1EJ3M4hdOtugLXTgTJp6HTP
1BaOsdPsw0zXr4s8jW/MAQNOUJdA77PzAFWStdPothIHvat7q0deEWAbbDu3x90wPOsthlZdlOfb
dnJfHNt5HhWKh+xFNniiIBPRmsPLNAVnIrlN0CNPnDgOcBMMxZPmPZwRW0ifYJPgi+Q/JZCQ+pna
nwxfPZp7CHuZr21PvbdyDq1rnYIeEj0OjRa2XiuHgCSTUbZBxvSxxC0dE0dA2oc2kTuap3Q4yBEF
vb44AXpR9k+2725m0zsj0tOsMzYx3xnvsYT+tOx+m4TydsJjwO+mFYycvAIiWxn5JjOA/fn5fqiI
VezuM41HahOVRC1ABNdd5Xwglk83jAojpXU6JdoGnV66ZABEzZtSlk+ta1zA7d91Knxv2iOeCx8B
HUKMvp80CIu7697X4usWxpjWhJsB8kDdi+u2RNOseYOAsR097ZyU9Z1vWzf4nT3hwE1KJ+UNujR2
b37EJmGwWdWHQjdehsi89/AmjIBvOFY0UdZyKsCAhOVNnNyOTXWVpTgAl93B7qE8KTXzWh6S2fwB
WfBs5NE1yh93pkv9AGNapQtrnoABAkoQ956eX9cRsRqADrwuojSrVrNRgFeKKVPZClWYew8WORdN
/+4M0nSVxOM2resXTbeuBPUIINgv6tGoQ2HdcqhY2RAxYPG+Sf0fwPPWZOxACOr+LfTdT1giT83G
DoA4jiOOKjyODtzWxBwa5nnrG89OGH84jXsIcAYJc4eOV4xHTe4dI6SHSk2cAgNF5QzquWsPN9Tg
wewY0KgMDtQetfEyTr0EWQxqBavSLI429hi9U095mB6mKCdn1FF4oOJph7aijET7eA4eNEGHgmWp
3ed5Rap6NWvFvBm48VPOypZ4940v3os5Qmzn7FPUwd3h6KTVRcOOnGKS9t6wkrWpxBvNF8jMGAbA
mSm/sTRnX9+0IxI6GgSqOtVLOGXZw+hMX9TEXglVNlVZftbJlQ9bfY3QMgk6Kv2TNLKtLa5GIQ7I
dlEXba7muQp3roFOT5D590i1XLzBicmwh0NX29a2gKG0zg3vbKM6s+5IJSmKiuvQQ3QGT5wrl/Ia
aI8TjH5w3djR+t62yG+Jq6MNSqjzxknCSzVWXyVC6m6rIDcG0tG6sa2E5lyNk35IS4TAZNGqLlO5
af3xo8mqD7dh1y9sBqEOLp89dYvyoDBGJAzpp8WTUmy/HpvhO+5LsS+AKCNpG2J3WpJGOdHboDHW
hhmDFbRAAPNDItcwM0VUH0B110IF9uJmxeM4al76bE3kR5Uw92hxkV7EwL+1kZRK1PmLPVjelWtQ
OU61Byrc96gnWes0Z6N3R2q0JuKK9jScjNR4mAiSVOUFDIyNqkZIOhh7a4km2iHVUDAcM3vP6vdp
GOELjhzJHuGdt66ATk99aVzVY3eRNFDjkUeanKWc31BWRaGlYE8vMf22B7F3NHZsG4VtKV97kzEy
pOK1CyicZpbr7JCLQ8OUchub6405YQEYDt3bFMe7TpGBPVmB1gH4gBeg9gxPi3uSV89aP924CWR/
vd14pjcCq6vrVTt0WPo4+wEdAjGZeHhQN/F02C2DRFEwJocGQPuNW1O+2jj0ulYobjxBMDwPwn+2
qclZmfK6WgliPdejKjUJcuFMJPfpWO2H0D7YZvnWd3dGu3Z846Oa6bzybwIXQby+7gZFmx52rtM/
6nTfcSJCUBEmMD1eqmIVEg3CgRKCJ4s+ZFv1NkQZ8U749Tccz+BT0ZrMKaOn9J18gcAW6zcfgaLr
Wh0tkWTipbHv4/e6B2j8x1tRG2E1AiyiXhLQuxrF8nHSCQ7qECjqrbIwXE9et504HJG8+hEqwMZK
nuf5rI4boU1h8n/14pDP6GIfcVojYyXkrEareJlB/SfZky83NayMktoZutI7gw2pxDam5HtLS8GT
8r36G//KoF5BYdhbZbdafk+QalTdtk4pWOgfw6GW2sqy4uX/yGkdyCqA4+BQz2BEbDrg/eolpeHt
1PdqOiI0sUlRBa375mBhNNug/HfHOrQ2qNj1rf6tPrxop4wWJWXeZLgvkSiyLNCIvAPiIdJK614E
lHAKJs6+BFimXqE+r4zLUwxLVZ2r01T5dhbhxUqCg/rwsu62pboAGtdWNh7pJY/QLtTh1Hmpj9XU
5RRww9W1c4zK2UdkW+rdsa/f1XSyDUHFhD/XQ7hWt0ddnrqF/7jUgLMyR6I56mbVTDJhEcHRWJOj
vWX93iHQsxL8rqEDNnlQZPlevUbS79fdD520BYWik85Lm+zXy5NI3+vYfoUcLgtCYLAtKggE7Xjr
xN5O/QrJ/TVqGTAuuM422cwdGYoOGdbIP9WhdPQ1BWbBLkX3qa4/Blmc1SHVawKJ08WdeoU6p0J+
xbf/OKmIX6oTxv7uqD6Kj7gZkAQvSJ7Txlg+Th3OHboDh7FQQiZFeQDch0Q60Uu6dQt5LeofuqSJ
hZn4GaFkMAfRfGphwyIwmK5QJoWFbdLpiKzk2yPYtphV6aAZuNy55T6OEAlJ8um8NPBREfpmu33S
RoarcHA9jsVTlJroeSGJ3NExNwe4kW6qM5aUdUTBUPTj9iYNw3EPHOG7xGJpHOlmz9A3IK+FiKk6
FXLiBvCQFKW195SCHpuNeU+28KEg4jTcvbsFBmFXDNQetzJVvu1UU8SunmwJXdIUXoMlxiRJ5Bvs
4eZDbIr4aEVQQPviKZx90DqtQd40IP7U5KdG9vfqnwgqc1sqmJiCgjWAhhZUc78zvIYOFpsI2iHx
t/J23yXep4YOzLp2ptcWWDmdGkrUekLlGzWKrWMBN7Bq79ma0zerwEHCreq1ckYa0NXuy8vktI9Z
RDw0OxTZsbKldzexZ9g9aZx+9MbCOU5qw0LYVa0oVCkVEWntR/rTUu72barpmkxQ4NvUQlxrql+J
JAZ3W9AwqRG3NhPrMGl2cghqiVw0REjXoig8iencYq2Bg7e8iXICW1e1zPQWBEVTZJ82JJmtjMge
zYHzxxQL3VfE3TCHQfJO11oiJpr7x6E2DrqggWQmOubU4RZhjNeiNApE/jJQuSXAX8vezQaNltbv
5Nru9McSvs2GZtolxCsGIZDCX6kmBTpLyQFQMHJRqjlJ7HwoPGoHRUyh2wTXh8SltZ9DwN6o+67T
gKLKNEx7y5XFzhz7K73M7WNZ61e1IhlOA+ZIg2pmOiase1XCz49CcpoL8koCFVvpYFdz5nWCGAhc
PWrZhmpDDwa4t1w+RiFB6jLQfQ/WS1e429oInK09ht1OkMlMXp/si4amXyHKhgiLvnOnhnypeRiJ
DE66c1DymBzrOGk81Q46+wCzlX4I6n/OhMcE0RJtFecO86lAai9zOH6iMmxskyDdLR9dYboESFlL
YIMrGW8bVhtKYOC/8NpjTyUns+TtT1JBlVcqLiuTFZibgoMVxU06J8MGrvOVQDiS2pf7ko9+vS4H
Cqdd7uz6gLhlTuDGymmfTLzTS521oxNRgQh7shQyY2CNRqKuHTVjQTLsC6d6EgWl5njwcNSb4Pza
JrRC9LU6nm3yik6zv6qobrgjzq2FERf7Yfwk4lQybZO5B9Nw1TbYxI3mD92gOREPOTxduivTCGm5
G4qzFctP+t3xCuRNsIUbc+rC6tw18TW0zW8/vwkCQiOsd+z1pFF1VnMh7Bjbmhifwbp069JlDTAy
d4VXO2GZ3l4HxtGIqBOOMegtaEaIudFn/tVOVQ3FBSUlJOdDkLdu5uTiDtaNQbzv5UBE2oHwCA5D
CoTsKCjbxEGM4KfqHtvuQKsLHlKaJ6cOyVbVLlqaBnVOX47w4wIvgeavQi6on3Rbnp3ZeRAgCGn2
0LhhAneledt21gtaUzd49CLNJC9ZL697t9qyHez01KXnM3Q4gXl0BGRXwH/bZeF51DsKuD5aLTO4
uMIiKlMfMtCJLkLjNS/lpckxbkAplFQUFI/quw80y6CzUh1iAguXYZYj1xwK/Uv1zxZgztyzDvOh
V3B39BW1YphKIX1acjQ7zjZ+gpEWc3Xp2Y84VgFp9a+qNLuYBkLhJWMBHSm02tDHa2hqg/P2dvmA
0iqKPnHb6Qh6s+G3c9BdNy0ZqD6+xlHzBiuYDLMHyZPETg3DEowMIJQnY6ZGhO34uh4R+uqUmHOK
uRfkHYCViHn+BCAGRzU1CgRxsCOMYHEQgUPoq4fD0OVIqcA6vEYzd1c65jUipQ8zrW9KhwwQtydZ
h9NBJx4ZWNbRegs9qdn62IiUTVCdaLJBC+1GKPAgPWSKZHbgosIrnUvqmp9l13zoGC1vrZkYoNBh
2vc8gsAmv4jWhuf9ajPiVqhUv2pAdf2AwDfxb5TVGEkgkrBaRkxXkz3Ynb/z6EkJmnN11LxgELJP
He5c7dHT9trvIvWffoGnhua9KL+14T6Rx8LurrJc4WJVyy9P8OgyjZOuYJ0QPQE/IzXWJlDu47IH
UIN6/zqMiovq2LmqyT7SvNlOU/KtmoKuX7405vCYwX9pVb7R40OwphCcYLXu3jNuHopaW+maTeCq
emcdKJFSBj9qbCuGkQVIpvQ+qyBmEYZNvunzdP/vccHWb47JAIEN18AHFGi151vgzv8KaK5NJhoY
2PawsH0QvFBNUTq/vp8WG3bQR8iNPOCGMqINqyyFTLhgF9KOm1SgG7dAA3VFZx3Z2BVWqUoYDbKW
Z00hGb2IsAjB6OPykxOOarjnF+5JdYojd2/GrXszWWQ4enlK8478racdGagGXoXuIgnowxxx3/79
hTt/h5P/umzLwxXR84LfPGiBcUmBYnB7IE07IJd4O87GTeABHtXYmhGFuMnKb4lIwsY0HGdV+QYc
eUNhLmTKhCCTAxVAuCLB300K5hODBEAzPP0mCHmH9UsANgcffqU4p/6uc7h7yy5KgQ0imnaF6KJ1
NGPx2NchEwEIcqgl3ypsitU4zRSwabR4Hr+w9grgUBSUgsJqOhNlvQ01K7Za4YRrkhLF/dHXq+SA
snf5VSXYP2N//T/cNOtvDq2MFi7UtFx4+TR3f7tpvudnXq9ZiJIkFgA4OIIzPUpPhURLL3esH1uT
ttgCplzgEXRdjtKmHKe2FhKWa08GKJ462jMiOLcR0j4LOGaBNc0zi4fnTpI0Lr/KkILd9C5DKNbj
e8qkb7/QbLb13Jv0cWdSJAVuiAYE8bP6vu1HNtUYD9JdFFOUVjPw348Z7+9jxnJYNGBh+CAZ/0ZB
iPAtM4MkatB8aMwdqohaiKKaF7NNCNjkADPgGiowvW6m1AR9ZM4VSE9TRNdEKBC4QpOHU3jnlOii
Vd6Wxe8wuyx1oj82JRDLJWAYq+l+BGmAYieJhC0uk8+dKYLgCYM8PtCg3AIGgvVHuwrFQI8ogJik
AlcnhRkMT/A7L/UIteJmO3g4A0U+SKp0BOGRjwfUiw/pPC04pHTALstpyqPrV2AL1d5mx0awdxL7
KBUQy4/6cm3ktIEsykcJKfg+qEF/Zhc9BHsUTc8Z0ITZa1z4AOyutKtQJneyCjw5T9xMgw04bgpg
9rECifU/mGuauvf3BcyzTEgrFsQMy/V+dyN1Os0q8wmhGXziWCEJVvetn44b0wazUwy37uxaCPV6
bKVVd3LdCo2YPv5mTy47gM1mGz1PClNXKpwVygVXcSBufCdy15rkTVpSvMKVp7hA/+rXotQYR9vt
Vk1fpVvNMN/1Yf6JH+QF7NkOLeAnM8i//YyFQ2iP1FnYUGsErBSqLKsRx0P58Sa1u8ssynI74R4N
XeitUjhOO6Q2pPVxgnBDvoUJ+qyUnRR7eLgLvHHbzu2VViGYmfWYUtaFc1UYg3PlAHfNMkscatok
MYe+7sV4Cv8veWey3DiSbdt/qfFDGXo4BnfCniLVS5RCExgjJKHve3z9W+5Zdi0rKi3L3vgNyioy
GpEEAffj5+y9tj80/E5hHIMR21te37f06uDNZEBXKBAkwkdHTY52dlONtBsz7M8sbZg3yg+pwfdq
l2YnC55Uhik5m9WhQHesTymIbQDFKE2P22TfmR/uSKNC/2tTBSollfpzk0LOarRHfQi/Cyy+WmKR
A9B+qoIyzKsHV2OC2RQ9oBT5ZEjhVuM5L0vQnOW5OKzidy9pjn4ZvLJSfsijKadoaMayNxRl3fvo
O+8BVMHU6ZH0Dpi/F7/Z04Y810Qa07ahRoAQj8e2/CGFQVT8ANVAbqJh/LaH6REm7cnUI2iqCRr6
2KIKX/zPuQgv0CKIZEOp2kXXMux/aqb8WSCP1r6Nkx1LhJPnE8dNrLUpd8oSMbHTSarQUk6icV2c
G9d7STUUvFLVJSvOFuiMFIOAf6VFL7LoKEJnFeh/6Nt6ee4oBh46Pe85Rzb1IUZDKmgieBGtDimg
syPGTilpp3bB2zXJbsTVbqK9t6uX3kDPX7cwVeRRmEp2S0SaDm7DehRB+a7s9t7Ci+tdfYlr8109
4FFT4XQvpscoGVAAVCEGmNp8qJIJCmHDGb+l8RAy0YtF8ybC8cGxNBYbzj0rh/ghhzO5IF7u6OeU
f4bPscjw9KepLp+quHyYpW+CUHGc8eDIWzZ/PSB6KraDF0I8001AHGRjYXNXx+5Oo3EyGLQCFsp7
Q8ofS41/mEzHKCZ1LLzS6dc0ddtG0ckwGnYPZkaZJU6Vi8I/6az41HCR7QWiSVgU72BAtrXAyJaO
DK6ZjL/2aWmceuRpjlauxzGNHxJzPIJTGQ+lCS1QeDlQsmUIdhjSaFn0oBaLgf2EfN+9vUQPDmfL
o5a62aYKcIMLMZ7HefnppLP5nC70ktPhrEV4wRZMLETVi6hmOWrI4vM6Ok4xek89IgfHq6R7HHNn
3MX2rohacz2a1gDc0Cc0AWNF32d7twMgNLngJ0uwW3RJO06qNoO7rkLYg0iTKPbW2SphkARczkQK
8E1sJ0m1Q1V2Y6UVKRMaEbRLTMzppFtQpJZbk645uboaQpYCaIaEVS/+chsVdrrFAvOg9QYkJhs+
Zr6k+wVQM4Ku94pcTjbvOtyNTvs9mfyuo9FjKE3DulGIfc8jDFH9irGhkQb5jWbqj4vhmjvkawdo
cuYmcq0X1y+XG7+7jHXs0l9CijLOtUOMkvxlxzCohzFXRumEXhGGq+k1JyQP06EOFu0Ue4l30yzf
6j9a+TvqVzjqGILiTObqzcmWfZw0QUvcLojXD7bt+aeAbPe9KKy3uPbT8xSCqbbg8PhG7jCamsFg
tOVtz/nnUI7LXeh5ySFLMgPnCJbcmKT0U6YV2rqENEnWEeCXaDAh1rbOXr1L9S4sr+VjWO13GaBh
CcqiQfwQM1IRM8wLjqHrcrTIDRXD3gzniLQGiHJdnZ6BAfprJ+bl9BIIoq53h0qilA2Gh1vLQMfb
ohA8ifxS98jrTCc8pl7jnipZhJBDg55uaqc9ZrNHG6b4YXQgQRm0VFLqTgYt08VP9N0Sz7BLzE9r
TNJt0pvNya675jRFxq8acfoun8r+FFUgqFDIhETBztt0GoyjZxcMc+gSnkbT9ggCY2zIWvwchOIC
iC3GZKcjZwkwHcGm7gvOkJaVnMb50enmu6LlcYl848EknUXQMUE/CEf+AOmiWIwbEd8svIF+CUkd
Am65R+Q07FugpmE/d3s9dzkl16ApbxzNa+lkWKthYYiyTmbjgWyL7gaBfXJMygDtMc4FeoQGPHWO
hSkmkxvBSs3Gk5B9Kn9GiJT3MGLLWJsefIAsjkh5kHNS6VHhMEZYDaVZ0Ro3SgGctjhRyrJDmaUV
64bwOeytEeRNxJGQ2OkAp8N36KLXQSp2VqtWIcs+5NWfWeS+2jmcMFld5MNcbpiT7ZWDPuza9yFE
7SgY96Hkzj7EzDK1TDCepJ/BgRiOrIQokWCrpNHZBOkswlA1O+VubNKfwGNPSp4N89ldexTSjOtI
GTExrY2udoc+aqfepRJMyxbREuQPU7RB1HhjRMadAUmCh7RdL+Adob++qDqpmdk+xjDfRwlyqyzw
m7XWczqjTWPQ8F5DgH6U26fSkGN+QdXfsPbzKSTt6mkJ6P7mbfpBRAJbGbJzyvTmZanzD6mHlepz
10KBjrGJUeIk45s/YkyQhMXDvKFrPoZEgCCMJf2Un1SRxoL26twSc06nAytOyhyuqgHiZDcJfcVV
3/M6HdLntEZ0pvU1Ryt+R5lklrDSVx9K20+ESRd78c7LkKLm6bg3+vFl6WJY3QQ5wfaLbptsLHd6
S64HdbcSCE8NNoJG0jcGdPZbT3ruEVJ+W2RFrTDP4SezON/W00KQJ1GxRofzNSmlB9U3D5NW3zW6
/xI6C7NK84HTLd4Qd3xxUO7mWfy91BnPKiOoXntJJzoOrot3oJk/BoFCpdPrrTnXD7VnH8hdxmji
HNQB2pNq47717lFL3I95a+2GFhVX5zXHTHXTpB/Q1wAKNQ8Kw5KHM5YIl+5qedPCT10y6zmTDc1K
umtg3vsrvfZPY9RTtFhnx0Q3xUl/aHG+8P/xSK9y9opgxSB0nejEN9cBXTRzurECK2Ugg4sqDL6G
aKQulnfEEln0IikjV4kJ1EcOVVWzZQo4n3hD9ub5HRmazTvWtGPIfAVfcTqCqyO7I+FNt8e8R65i
T1RPRUhd5GIYsPplwaKbf7Satmsz7U29QOiQ1ynVylYxEaPstC/StGOzPrDa1m+y9lT9g8CmEqmd
cCPr87ZunlNG15hkqH2BBm0Tcmc3kVaegW5WMJm8p2y27mqtu409HnQAR6lCqOlhjKiW+S3sDgpM
nbyhOLlzTJf+OG9NEmBGB8J6OL3pZKZvTY/L0RFUuwqd2ESHwF8kFqdYQ7UAxSn1/AClAcYQDdy5
7pcY/HI7uLF/7qQVNZZWpEC3eGs2czp1RNT4Eb4X3Yoh/NTC2xLPOd3qV90KvittIcAV/WSJfWcz
eSU1+bg8jAXvlSg38o8ir1vbQ3lPGOSG1QerywTrUAt/GgXXUFapbNhbd/bAPtcfh3L2f+h5/m2Y
mAXkc9sZ0aMrcrAd1VdKhq0hGyA5nV98vfoxnZvPgc6pJd/jRP0Lagm+mb90vEUwREnB6SMH73qz
NNUxJzhs3bm2zkHjMGo8On5gOxtNGzfRYGFu7Gt770Soda0p+VYdEYHSIdSCFqhYHm1shu7qt7Vo
BiVlPItUXMXk39GD2sp6KRr6rT4IcEiyVaWsQ2X4UTg2Dsk+hRG0kG/B0euPtSzkix7L5MOf0qsI
o68icmu60RVO6r7YBF4ARNXYzREneUTiLIctvgnQZpM1UlRb+6rsOeBIz12rIWkcam8nTSvyPC6P
JM7M8ZqajBdJgUehn5lLKH7KX59YV5imGAalw0Odj6qIXRvQF+YZmSsy+C/KOKUcGIa8qUhkfSVH
FnQZVbVswKm+tSmrZplglHUj7huACuhKQyy/FH651FPZY5GuLR7UlEbkoZ+ArU+EO6gBgPLn6Pgc
VwHqL8MbkNLKU4dtinXc7kaIvC5EJFnZD4Zm431+dP27fun2eWkSCoj25Bi3BmIsVzDFiTMSUEjJ
LOLX3nb5MpxTYodHwzadtdWSMZ24LucxhP+YdLW7YXGfuqoI1o50lWkddMHW+jXLVTblDDp2DXjv
BuE55zX8ZG7FQ1QcyMasIiSteux6W/jFZse3qByxOrCUTV74W+y0U2a0a6PgoE8Gk7tWb8FOWHHH
oP5B7hj+dBBMGqlw7VSwu7IiJTmHxRqqJReKNa6lOEjBF0N6fTBmUIU2rot+8YujVekeqHOMRJg1
bpRBdAwPttNzNOo2WD214l4NONUh1xzw7VneuddS5ux035u8/GGRVRqWy1078qAq123gMa906qnf
WT9hx774WjttOhuDWjzBNk10yPCp+1lig9h1uXeuCgkH9GjkV7NuHcvgpw1JcmUAR8rC4KAwHXOv
zbemfclCh8TTEZav6vhAjsLz14riTG/6Bl5riBI9/W7m8btMNfSfXspDVybrLHtIYlRCgqqplBZD
5VlWzpNoqY+saC++Xf9QI7d5Zq8T3fwDDtA50ZfHIV9gSAoqjtZPpUqh2NR+8kO1rVTLOYz6n16w
3E/otsfSe+nqieCZAvK4+0L2zG1TOnshz689rQpUY3i2JNchCMkkz6XLS46b3RqzLG9enSc1HV7D
qJFcEJUpLZ+4RHAO46llv1M7X1I1D23P9Jhp5k46ENXTlVrzzq7bkyhMpEvpqx3yUcqkPvo9Grqg
A5BENVd3LM/qkcvlREYNNeSgqB9+epD36YDr9T6bL5nN2V3yvazkIXb0z6LnudS0aDe4rJx+Du1A
do6Fh9ZVJ0xLvTGRhj812KtqhPnHSNpoxhWSKFd6ogheIk7KeVaTXvUdIrVgVp/QdG4Y5jdgfXtP
gvy9FwZN7CyyRip1VqYeYiLzbe04TXkCzj/61nTta7CH9y4YH2mHMXBIQwClB4K+KRBoYKi7gbS6
aqueC9VD0BiwMPLhB9Kf3ENRe5I1M6LNdKMmF2qA1TnXQHTPykvkY21eaYganSVpCVcKZxqJyyWa
NCQNQbQrqIfpPfJebZqGEpYFjlPqKFJaUHUG0QKYMe4Bng8aiWAMZFN1Ws6hvCEr4mQpG5l8WvAU
OIMeSTt88IX09rLwGhmLL0RwLFQaigfU3hRC08GSO55A8omVO3uQ9ZhVTpscdI30C8KGkL0vWWkZ
lJ7qKieR/TZSd4qJho+yeBmv3uICikt15pLkfKMsBNzI0TfoT7MdfstZXxyhT1nqu2pI9upnOXKq
u1RMUpOmfuHg/11oNJqgO98Ivvm1MhZLbq5c9Wnb7bM23qseELGsD6rfPIUGglNmEnLqgv6MaD6q
PSa41S7Be1iP3bKTI0ykZsy8BF9L3jxgb35vOdwSyPiK9YHBBb0MFPXmbZpF7+oZqg1j3HlTg2HF
K7dhSYZih8NEMmqkJc6dSm5/ET4oI62QBnzp5vW0z4wmBS4mf4+3hDJDPpliyD5oHOkL52C1UvQM
tI152hIS8DHBp+diXNSIY8mBElTu8xy99l8OUa8rkj0RfHl3+HI+Co7UBKLwzbcMeesi+7a84iPO
x4fYn7Fbhoaaf9seTDS0x8o/qQmqW7Ni58zb4jxLmEAORHZXEfyGH6C0OTfImxXcOMIT2Z2SZQsz
MiJy2w6oPOuJrOdiiUIg8+ihkw5EJRtxiCbN7ISWcc1QG/kUbk2NaNBy7eIK2hYxUTV0OnnIebAY
+9w4k/1ohszLdG0edzZm57GyD1ZYfivBABJ7ZqZFtxmtsNt8NI1moCjPHwg+o0AJ3Q+8MAd5yVjp
3nV/3snjTCy9tXabP0QeO78cfstVL6nId004pabgzVZktn7KHuTYU0MqBzf7xyWEpQPJgftapFiD
dbw+sk6vaP32+ESXwDmOruSgy48QDRNt72JZ1WXkogt/VhMMxXSeBGxkyRxJsVmzR6L+7cIDuY0f
aaX369QxP/yZ41LGcxWX9NPJLn8irbta1SaXWwGDOIZUJn7VsNVcxMB4Wmzw+BwhZHRZ/TRnbs2J
l8OfTC72K/yxvbMaNIzE3BaqWMEJ9VAUZOyK6FteUflqkdVwIpOOjtZkJCJ70jloeKZn1cpx0nNB
B3lx4CaqNr/OwVRyu3PyJuNbWTktKSUate0uS2JcxQX3DmOVi27QhgnwiObGSErP8lb3GHDhNuOx
YaUE/mzA71hOas1opS89SRA0pfgnwStap6CZdrTFt7xdDnoM0/+wxVPZTL3H0VnQyzUgLDUubdKS
EOg11UaKpYLTLlw3Sb6gTcR4Rzoc8qb70hl4aGBM1ubAQpJ/Ix2luRt4x97w6adwArOl4dbphg1a
sgQPSEpQRTX8Au67l7e7WhPTJObl+mSn5iGujus/8xgpUYKpMlOPBFJ+55cosUD0+Tmxo2gtRBHc
MNNcj7XmwjvXIByyHYrY2XGOulOoAkOa4qOZLm/pYJbKqSHV8xNZHgYO2rwwSnNr2yzhWdZetsc8
tAqXu2lMA/iEDSo+73WuW5ImxatqJqg+htYSL9AP5rOCYzTZjNo2bVF74gcaUpZR4UecoS3vJsrK
RyvizlnYbFyTZJ/2ZbHZutMUZ1Yueuwa37MNACnVsJ7WjvMsIx/I81kOk+RvFgUbu+4Pxq5MD73E
vOReeUu2JQwSd76K8Uu51IM6RV7ic817ejWCQ6pTxecIp64QA1vBgq/LH80aCGb8TeAadPeFlM+B
Bb4MaENGrENWULNdwxN18pvI6JmjEbPO9F336D4Ocqsbq0vHkiw7KzkhP9yNh5qTkQfCXYqHv9UB
ulvaZ8vqL8M42WuT7ydNs5j0CR7lgHGJxtR2BGM9jVPE8Rzx7cgBw3PTr7QqjzMpTGesMyvbk1Jf
2ahHXfZjjvOrGbFEMJ0bCJ7QWeuQbJke4gwNk05cb+0KIdeYuac40GckdfZjLhUf2Tjc1Y25MK+J
72yBBqtZ0MHlUjxVhRTvDk8lzdntwNYSzi5hHAvdt5ou6Ub3g42SXHSu4OTphGeXImVd+6zHwfLl
UdiizcH1UhBLBqGLalRf8ve8xo3hNFCAGo+fNyXORpHVKSK3SjwUuWjp5pDjaRuwKJG/9z45llIx
tMZwTbp23ce8Za/5IBMZYCeS3LXcyeVMTJF3YpcBSO2Aa9ds7VsjXUE1UPiqa6qSNwVXidP6ViuH
Z7lv1mjQadz3JwhV2MjlET5hOuQZPOZtmP0q+ze1hKr1rEg+yD4F21ChpbTfMp9c95j+gDuAkJ+a
5tZj9rrjmP9BTObWyKvHqP4aRH+taubqIuE7y0xKthhV3XryMGBa6bmVSW5yjKdQIRTjFeTjNf3X
D3m6K0L/IOIRWLD1bJFyvtLDfb2czSGSeICWfg365Z1d+SdNC/a5kf5UUI5cY4XLZWsaD8GqkaKP
MBAvfkcFFlhUYILlXHa/PKAAStMxLtHNKOJ3FIc096aVanNWjHrW+An3/uDFBwWGUkqvsV6RzlnT
z+PpkMO/1EVEK8L0C8kTlVFA3ptdp18KLOS47Ch+SbJXZL31if2VtNmrBBjJbVMvITMTcPcpyvYW
EeWnGteh9tvPbfW2COogqDsVbBfJbaDLKTVDQ4fasmWyG8mHr+nKFyyaRzUANjwmdjRokFj6D7AA
7wPkfltMGSy1IZr3LniWx6dporwH44g+VdrNBk8SrKgOcynx6+381iXHer0U2pdqDpvkKIG1GWhP
9WsmJAhZHb53o0UJXzQkV3M4QEFEGqLOfA5TUb8bEL/J4G50QrKEcAZ3nbfQvRnEP/UR6ll59bm5
EXExgMy76kyb8Cy1SrgXDqr2U2e3UruLczJgBTPNzIXLj+8T/1eD8BFhtgWgCYluvJ/sdN8l7htJ
KNhOwuBnJCW1xP9s/dZkREodYjXEm3GmvYmH6q0zRL1hvLP23e4OrRlCeIkSk6e0SSKR8PsRUxD/
kD3fIc9AB2g0P2V7vWxfWhvNtTredJI0psaofU+Ys10Q7Ot8Zs6Eo1DiJOTJRnZHiRv8Llp4DNbk
YUvkyJbxx560z0opiI00JBnEPeElt1G5IBWwOJ/ZTn0DrVOy4b2rfCCSHGmaia9GVtFKAJe2VFre
Ev+o75OGA0UuP2gkK4Cuv9cObpOD8J1ABwujfVT8rnRhu47FDt284ARowu5j3Lp1kYa3pRXxLAcE
jRBq+QcEsgLYa5jui+yOL6X3WWjNVRKt5JmRwccrnpZDnZGtxTsqY+e80PSgiUzNKPObG/8ZbOk7
LkJ8mKzkLHesKw/5or8o9mEm376vnSed9MQ6xUPcShodJJF8H1jIdNsTTcyr6rIYEytHRIhTqzev
JX1+jKcxMsDY2shLOC9pxVsenoR8JssysBigIILhqGVlxQWyrhwLKAmlPHiqJ3eRdD15BlO9J3oU
NxbVS2bnv4gRQifKZxLVcptX4sarGNct7q98rLHJINHV8+9ZMo88+9OMJ7JOkw/LcdNdxHiT5Z5h
AAlz8tvQaDIxswE8PvV8p3b9hIWPDZ0xnvxjkxJtwqWxqmVlJS+zqohlO12dryeZiaJoRfJvz9Dh
UItTMqsTYAdeAedxeprlQiF3cDxHaQd5r58SRBIwvQnllL5NOtsEn5CXnu85NXzgS/7htCy8WuNS
cMOp4UosstQWsn0P6/LeJThAqTyXHsV1U4sntZMMqHzAHemU8sz3k4pKhFv0hwuwMF/yG5tYVPkh
hp6cov6HXGvU3u8Ey52F8GiLTtSedxLF1iPHWZlh/E1UEBWqHp+MCrZhXFTvXfk8W86LIkjJote1
lo+s8E848CR+0IpXSxi+dXd6G/2oNOuzerR3cPWdTVPxhcqqQm02Gpl2ZJHskESCmKdUlQMF864F
lrCyh+GYFOMRm9Q9Ev1LC2Z5hbv+pRifopxJMpaIl9o0LQaJcOkpbFR9C91eW+fBKm6d17Kpxz+6
cYaMVXQcnI1maP2hgvwXM/hfcNnfEMa//ef/p0RjIgz+pIHbQFf+FwtZQpn/5x+317a9/or69os5
5r9jjdW//BfW2PX/CS5Y0GOzIRG7kpo7frXd//xD86x/OqyfiCw9y7RN/sb/Yo1t858CeLEnXOE6
EHUt/uhfWGPb+CfAdt/XkaRK4DGY5P8HrPHvVGOBQkb3ESEaDlTR/wDf+tYMqqPSqoPejHelTa4j
aFk47dZOEyW3mcBG/qeL9Bes4r96RVPXbQu5moX04TdRbVbYhb1MFOjjtoVXsFpE9Wq6eDo4DYxB
1P8XWebvEjj5AXkh39Jt1Im2kOTfX9enuAjb//mH8X9CgKpMU9LqYGQ7EIUI6b35Ui3p1a2Xy99/
sr94KVTCpq0DK+PTmfa/vxTIYINKaqkOstuQZum31KzG1lb2K//+lX7HFfOheCVH2IbHPfAf31rn
YnuOHLa+QBv9rS9YLqDio4ud4v92/Qzu+X+jOsvXcg2ffdJ3YG8b8lP/+QJWYFzKiE9FRCp2PEu/
iLrZVMI9YQxAFlkTJVuKo9F0mHhn8hwH784Kayiuxe3ff+rfBbbqnZimb/JtGq4tfru+HuIwrfPH
Co+fttPTgMA0aZWeLoY2XxDtP7W290XU8n+5g9Qn/DPXWr2u5bq0nE10vc5vV0AznNLyjJJbSEuZ
LXRH0xtQOo9PdTc9MZ1GEhGek2K5JIJkhlKLr43dMGkAwxfbDV1I4b4kbvry91fjr9+WbUFF9zzb
xaX271+M25S9meEpPnR2S0socw6ux6t11sgQSHSf1HIY7viNhCJYtsC7Mnuc07wGqTo8CwdwNHXy
6IbXv39jf/k1IQVmeaI2YHn59/e19AnsNvTjB9QGDShrcryaftjMM2XhaPNEMGT1zO5HZRJN9Pcv
bfwuQlZf1Z9eW/75n25WIXx70FDfH6js74HxUH/QIyeACCdRM10mnf1bT6bD6Lo/4/i1aILuv9wt
f7UIAJz/30//27cypnmEC5B3sEScGPA8X0iBvyqAdsKS8Pef19SN/7zavrCF4L6EGGSaSgL8p09c
Brkjcszzh1KvdkgwTi7TnFGXk26d3owNRAfr65AxZYRVupojWOCZGJ+cxjp0/oDqQZ9Pgn8zZ/PJ
D7h3LM2/mUZ/V7X6pQpj3EbDHRzyJ9vqn8oELHT5JssqP06uroGCtx2my5LtfPyfFQnFbk7IW8nP
kX+/dyXFkVJ4LPflbD3PM17akg5CK86Im061yw2agjVbOTh2VlZ/VyxNvaJfyr3i0AEakBHxQE3D
+GTb7nEwmZQa0QEeg4wqR9Oj+8Wt6v5rNnOler6O7fRAxtuasKSboJyOKoaq0JF/psUDgYgjsxJk
anneW7Lpd8zr8DAHRD0ny6Wr9YPdfqZ9cs08/ZRa8KUHf8fxHTXiOGxNP/mWR0R5epb3k+lzCwPS
sagaHy2n/SXkUiyvDLmHJlTJdleN9JAm85dGYDcwZeYRUSxdprfgiILVyOcyJveAJuUl63p0l9jK
uJ5q8ejc6QRlh2N+QzjjNOdXg9e0Gy6QyYo3+ox8x3l+MmJqb72/jhofTiw9Wq2OJmAXMSPgPhg7
v1uXBqPh3ONrKUlVmfMSnRgLmLz8gUPNT7S4WWovDjBytN35N3TInd+gaPDCWxNFFxK5HIxlpJ+C
ofpF2sDKnvio2sjSA5fqMsTDXeKTtl7hBBHjJRrZJ8wFyIDPulj5N3Vk3CMBIM/S5p0EYnmcLFxI
bMK+GJ58jMR5jmQwHfj3futvH1NJPwX2fPUdLkER1IzBP+thOtl6dpUvUSxUymhUOSb3O/l68Vx/
tMg4fC27Yik7OfJKUfzcTRUInlS/wHQk9Ur7Tkv4OUl+HTzUIdZ0qWvEZbTGRBmSl2ZCtm2MpwRC
LBIK7qnQ6Rik9o9pThSjb7XocYD+MGAIco6I56EAeeaL6GS7WY0QYr4svKN1EXW7uoq1dVsn0miM
MnKu791w+CJgjQOyxZfVuP68r9O78is3tsaDQ1ruuivcG56rs3r3Hspcgl2HJ7nvJnWLy+AqzVKg
Fq4jItJxts9+RyN2YowHq9laAYO+yFt5lJuzpbt3iFUJEg3yQ2Lw3cTs9nvQp6DDhovVJNWubcr2
mCbzqxEXzRmhJ4iHLCJXlMYCC5YbNNWuJmuS+8My0Xcl9+p2RCz0ncgHd5GHFfw075YZPnpdQfqA
x0urpUTCMEcXbWXGs1IeWG6ZZowXK2KfAlOIfScAOavhtwjLgB68H127gTrCTkseTj8lAem5XagJ
1bI1yK0+ktPMiVuoCsmTnDIX7dR8wYBZbtZlqP9isjFAQdEXTrNMeZ/WfQp0vqxqNMosfV0TgvxI
X70mvWq1fajj7sNBtDTzDAzcLkaIukVDfKwjAXZ7tix/pASeBKZB2vnWXv0Fv98jfuch84YLJ7sU
eQ9vCxAZl9zipQxeJWAf2jSadQfhW1uLGSoJDSPket4C1N7GuNxMJ72JtQ22/lsdY97KX7R+P+oH
xx+2U+PR/7XiaTeSKUJ+QRjvnGbCfdGXm3kyL4jheLrcsuIH1Su362fasTzpf6jyDDA8VWf4Wzpu
m7IOsk1wq8KF0Swwz6L3vqX5Jkp7vKnMFq1INN5YVn30OlbRtpLbZInhTkPRtXN17YVnC4eOK2lw
nGrNrr1FYQM4NCLjM6zsZzqBSF6nyt9mVfIKigqPZWHnpIdx4TJD3yYaz1UGRB0T/nxRwjt1Q6ri
hRCpb7kd6Hn2jbvkoOlcGpa4rgNeOHf6Zx3oz0lUYA0wHsfAP82MZGigl0D4BdkW6iuaO3gl+X7K
QdnJm78nT26Dxlv2wLSYG6pIiqthpDOoPpo8LX3bucZZ63BbR9NQEqraf/X0frZO6WJO8efjiG7W
8K1iF9MyWmUAo2miBMxTwua17rkiYRvvBKqKzte8TVMbP92+dTbBkqJ/8tOOHiGTDTfBV4PMk+SX
UNuDymTqMjG+dEwNZQOm0rhaIHNMboShPbzxRt48ynFWmKDbDAj4obYv5aYqqw2BhdiTgDdgspo3
tSFILSv8Y1yQMxWhCWFAH615kE0GZeVtUblMowbKdjF/1aIDjcy6RWAnc+3hy9VpzuU1F4mQUPJD
iFXvxVTtLIcXG1jM68SicRcPWxxLDLbld1dmPEPDgkPUvuDvvJ8mbpcub8C6+eYVZjPifD3WECDX
qPqZuEUZX7vnGVf+4Z1pM6ovgC/ZNo1MVROBl//lJw6HJB831KxBmk0Rt1UZepjSiULGqpwvotFC
BNhp617WskEfJev+a9JxmJCiUWL0WSV2+VR07qWYeASioH9eCgQbci133LtFJ/TRwURKoJ/17hXg
NNQS5PT49BMj30YVogfPZJhU/apa50J3+iubeGwtob96o0dodZEQoLCAjCxjnx4dER68mSXbQBY6
1xwPmAHkNxw0u41lh+BlaHZ3fQ9V1XQ2XViA46piCPZdT3oo7l+bfXGzzG55kBM+zzR4wikMep5l
jFaTc+6LOFoVz2ZHOiUpeaztNOjNRfya8/HR8MT4MyH9Nkrdm5Dh0Ad5Ebq3azttfElK+zwMVnXg
8B1vkjF+F+2gnwg3G8+acE5pnAV7q0xOZj3sazAKt2E9AfgHvbruzNDe2Fk0r6VFHgUBfSgs1/tC
2+qxcfFRC7m0HdfmlL3GbKUQKRBEIG+a64ZNUCfns17qLTd0DPW/iPdtLmQGm6Zv3LieN7M5b4nW
ODaRdYtN8LkYXdA/H+pMbnPbI7/bdr0nkXcGuRYTTAvrXMSM3RrHfEAaUmyMsrxPXQwQjiYOFcx7
Jr7FNsqifBvP4mIQZH4EILep025Zh3n/oBvM3xyPHB2zDU92Xp9qu693vYs2w+1m8u9AeK1wu36S
2n1HdHS/Jr90F0OT2U8VqXbItngo0icf6r+TXwTyb+QNPJ84xale9RaiJJIOdFTulqg7kk0p8xzv
Vzexfej9aBBXB5AnK+8bywByZRfrWGtKIhs3uqDeGib73daYm80hKzkhKhRaIQeT2up49F2e/9m3
D0Oeohoto71n8YI+OCQ8po7k/LAFDGaP/Yx4oHXicV/OW8dvcB7OPi6HOa7Q//Ubktp1EFwlPUMX
MwmEL+cQIWYZvbk+R8g1wZ/27EjTridCci/85p75esrop5o3RWdvjC71tq03O9Sxw4825klblnGA
TdZQRolsU4gYB6SJ60ZU+sbzouYgGTJy2la3Y0UGERSMsQfcqwE1ApGKaC8K5o1b6TgemGBhH/W3
hhb8ZBbD7SR1MrZ8dbfr9p0DC9JxUTI0sFv9Idurna6wSg6ZuMaBcmIhmUL7uJBNvw/pE7Cc+fug
KJ7M2jb3C+b4WITWofdRDLMr7BFcwGI0o1sfeQ7qhdcsqPPdPLQ/s1oLdnOIipbQE+BZnS8jiECO
40g3hx0cWIqiLg73NkZb0bkvwkvjHac3dxfEw607t6/ECZfrmWyIVRRLNAJIO92kNlh6cRBTSIFY
UKYbvQVFjZsAJSDFu2EO+6H3gW8C+hC+ccFKBwZopkzXKJOdWMYuVNlVbph/dJewQMhEe5m3l9AQ
Jr5xQA1mv2H2REGL2siVRUHqLQOzdu1UajX7u0md5eqczCDWQ7hiEYwjHyMTZWsaWduwmiUu8y3r
8GQEnGaSoat2DZqiyXcZxHngD4yJd2rxBY0a9jF3WqtrsljipSzKB9akt1KEd6rU7RKOmaCMplVL
hJIJZ5pYhe7JgKhkfnUznxs14NWv9rJSxhh0KTKgFyZDcLfQh32sN8Uq1n44rB0sgsFqgiqwXSzM
wfyPyBCIyw3ToYah54DYFfhScK9lEfrBgt+qRnI68rrfmZR2TUGhIVMTDEYMB1TzomnOkdjaHEx3
hLDjKWH4P9g9P5/qgoEoywbJDgHO88DDqkdAEGoOvsZEHrZ62Wvp5VWIBL6QPvZegzb5CW8IzMb/
Ze88dmNH0m77Khf/nA1GkAySgztJ75SSUuaYCaHj6L3n098VWQV0mUY17vyfJCQdozQ0n9l7bQLZ
Qyv9kDbv/7i0dJz0aWD0khOZ7oBmCRXJ6Ej2suDNLbMnd5iuOMZfck9dQXH9qmykuQk5yF59LQN9
ijnLu8N9mrT4Gsll1cKfqF/g/ubbEYBFZUJ0JUY02wkPRB7pEWdrQLHu2vkuJEJoG8ToFWzk+PSX
LqEyGNDu09DQozW19DsLtRnY3b2k6opnRLYrlLNUYDXChaolgW3hhqrbUtX5X2UHCD7mM0Xacz9C
w55U0cZfzkmebbwqgDyHevr+tHsPenopwvUg6BYweB6kZRICbJUb5WmBqPZbSOW+xJmvMwSQwObD
zcr9cZVH4hBa480a53PcUBz3Lm88lT0NGsBNFpG+D+qxH25pTd2TZ+EpzMsHVRKB4IDKxeTzfv8M
er3HBUZN6oR+Dvq6WpS6t9D9sRnNn2xkK31OFnXVxEj7Al+sXAsFzb1LtjJ0L65xNR1KLWUyrF44
D8k04ODST0K25cbXrW2h8gddTPE+oZPWzWqVLOfeeXMT/EdGOZ8KKS+q5pxonfkZ/fPFdedzlnaP
kjHELJYTKzvQcAV/Q//Xev7hhAMkrzeb7IKqn8G5c4wUVvTkM9KzpDqUvfe10qFxlZguAkIU6874
w9It+hhSkgWf7uO3+5MX+p5T2RyvMmdQkXCTAmv2q1PEwd/TSNOcOa/fH5k8634X23DLAZ/G6hpg
p1mJCZudeJ5ErBjBTA94fPq14TwaA8Jjoqj0BaNniZYRjGhytXEnNO+x1XCQ8vYYNY2Ol7UXCg2K
YHq93qOyql/u0+Q65ErXOF8NTzE8k7SXqT2f9X0Z8S1hLsXPZuCc1k39UFKy94JtBdSEi40QpQPs
u+4CGHh16G0pMfxtRyfMEaxlG1bMdnovTNgu+qxd9HSMheMP4GrO+n7Me1aNX/B+ou286USIwtd0
ogHRF1rIU/Hwo6kHoDr9Tn+q0dIfVOl8TFn0kYjvmDdIeVApOvCCy4zxOKMcJSNo3iwxL1uPIIaW
syecppvjvqZ99B2681IwVWmUDLmrH4OeSwa6Rq7LwfO0TJ/1y1SGnilzUaw6dXU8hpkurPz74LJv
Jd0kKM4ieZOcHbViUDFij9vC4ow2992A1bH4DTr0MUFgIcERy3tt4E6tsltNUsMykiwWcfqD2ae5
j4oj5mRjfZdLCqRk2IVPicnQayg+zypZkATRd+iBjxOiqrKZaqiRZx21xpFVz15QJLr60L4/wP5h
OLWKtSSrNmPyjubooDJ1nfSKuq1ZMLGw2KpxenJVNpMGzJwres0cMAlE97XreuTAC2Ma8M7PSTLj
ABdIPCURA7oS6HshqMyYs6dMPXJIPveJB8m2H0XTX4dM7gZmJ8rRvTVHpQTwhphyj2aIbv0+PiO2
wrdSmH/Bw4jMZW65qvu8OYnkZfISp2b8xvBwWzekwPQBagVB4ZeL/HM3iIf7+dCRXtKohs4e1v4W
xfQGbvsPZyGWJ61nfnPa7cKJUEXvk6XkwesWDvH76YcOwArAFdxb7QAdDDiuk2DGOJT0bPOE+RWA
UaDbe+73Qx3+IkkcBUq2bPuRtgi11rEZ+1s2AryrJCBfhv+rWdghdpKJQBbdSDKFvXdaoR6VZRNX
hqLCdNXl3sbT90cWLqv7jDQ3uOvGDN0KBwYs3WoS6SlMSPVW4OofKgjBXcQH4mQckvUiuZAyucvZ
okdxdaA9NXDajiWTwWhfI0JEfgFPrZ7jl1bVEIaOo4XfpUkzAy4u2lGrfI7gl4GAxGodtFeZ8H/X
XF6H5K0LcWcNLZcYgqF/FM0grvfes1gUljIv2mQtb1Hn5m9NN1/GBEXUHPTGOutyMuYc98MVORXD
NbTsqz3lv+5TGsPgRTckpdQV9F8FThyWh0nsNLc2nAe/3ewoFUkxrDlsHVpj3wEQliSUpzjS3Ai1
ga9Hcnlgc9Ak3k8vpeVtkHtBkQRBqgdiVYW0s7F471IfjRahXiO+p6cyyd2dvpTc6WmVzw4pEsUn
e1K/+gkIp0cyVMkUAa8lUuWnfOYWkixMlJbyc7t0jxVx1uugTGmiMocLKrc3MMuwpHD133tmYPeM
nPW9LVWU0Z2rftaQglHsUBzp0ZR0ODFJusFtVz4yZVixrCaIs+03Tejv4I4l/BVUS3aff2haizfv
oIP3D/dzuTUkPWq1PN6rufsLpfSaN5Vjc22myWMym/v6Q7c6/lPbIMFZxs8hSuXWq775LBj3Wf0g
ZvMLsSLMG1gCBCEkjRjXjhVZASMHyELInNbKproe62NZhMAgOOqn9FanQIkNEkQ2HCH7tpi/4HOj
uHPj6+I/jy4y9yoKurOV0Yd2SpJr8dByL+VS2iAIK/JTwks72dPR9Cqagmb+EVjuJ4OAtR3t+d4J
gZzZ/twjosw/VzWm6QolO5xSrV6atSA6L5A21d8JV1Q7okKhNB7x0HxZQs+F10qvG3QtasKwOhap
C2xWJcMGgBmW8Fg+TObQv8xm/panA/pCh7QtLZ80/N3iTDdCtAg3Z3y3jk0C4ggyRLtVGs07offL
5JzKANxPuVg4qK0sgadnn0HKbfpJ9jtzqK9Dmo0rIxuqXSrhKSnMzWhIex1FnLW7TFA2JP302AIm
ukgUodGACpjEAIZKQTAcwmR8bXpLHfMYdxHlNu3RBzIX8mO9Nwd/l5Oj8mor42tX+npGGiaHpSKp
szLTT+jsMG0jeroIYCqIxoonAjpDAebcvKm673Z3D3requ6U6gfIdDVqM3whUody6IdA8NB/ASUh
ThwL6vcHp3RPXTJT/pu+waADr8NumKvnrCYF5P6gYAISPIORKQzLYxtW/PdZ8QibLNzOg0FYKU7O
SMDDbyLmxUpDHUQddkwIudoFiAw3qsTU3GbZ99Y05KnPzS9FxUIBebvY5hBNVuUo8tP9IU6DL34z
+1tp1c5p8qI/Ptx/Rri6t43q9FtMQsmclfORd9M+kbBpn+5f/eVbK+qtfegQCFxC17HtftoqH7Cl
USTm6d8P1RhmDBSrZDvUASOceopb1EPY2QNClI2hP4DbAsod1WOdr1yuAlZ8SUPrBT8fwHK/303W
NG3NKL7caRb3hz5KiR1p9XnFwH/77z9IAn5RljLREIYlTvcHxv3yt696jdNBncSfuKOeTZrS5myN
6yffMFnuVeatTYV5K8H27NKC0WAUqGOEXPySyvjNUk19sTvIo6MR5weDVKoTn9Kt7MJ1TvLgi6ma
C388XZUgZsFKs+ToZyBGvLiI1+TEAvovGuvZEYZ8jiOz2qoEKJDvI33shNPubCoCbY/wcdzj5+KA
0t8yaK8xSYbr+3fT6IgtE36DkAwyAfqepxOOc3VbrLy6wXt2GY0zp7j/jMRayo9ePdnG45Sa5TNu
JYZiiMjQPdpmmT3Gm4nWUPOoooHp/mKnNjciqCFtbyjG3/pLp4h+iClE6aghIIVmgty/GvSn8Ief
mardDaH9Get1hKUy6DejdL8YJlk4k5/WZ0gT4TkHe4KI7DToh/tX0xC9MDhbVm3FHdxtzekUquxX
wqJ9m7I2PN1/dH8wU//3b6sG4CRB1xm2iZzgJ/YMkpnkyYmgEYjndOAol2WHMSSzr/Oz3wUD2yYe
vHn+zu3IXil3CV5gbpZj8+IgDQyacj6QF7CV+ix29dnZzb65xxVwqfM25PDDBGAU3Y6JO55fwU9k
KKn/HXPbTVe3b1LNgwQD3YBWiLnUbKJa16fNdu4EGDF9iuN/gDXbVaTGxSbAqRhcYNKfhlQRNkJQ
Q3fK9IWmDMp9nPb+3gLmKyAhBhFoWKw6Jj3lPpvkNfKSLatEeQi6XeWm3g5tNohJAfFIDT58DP4r
ZTr4NnLvsU+6CP6hWNbxMhGbuhjIFVXxvYYUfJr3dm/yFOymPxGv2XNdA4JDSciXpmcTaOOFyZZR
xLQughgj6WLap/tX9wcSrX//NnYquct9jztnfyR2BH9bUQ+nSNn8kjH6/av7z5zwjdSG5cj0mHDQ
YGI8HsULvmAsyCuJuXCL2N2G9dx+xWhydmKXW/Q8PFVR/DmL6hYxcLOJqmY+iLB7k6nLJz+tonk2
Mc9aGYOHMbwEsXeS8M3WhNxWl8p3GNKp8GjT8pDcgWuwMr8Fnr1P3HObmIeonL76dfW+ON2ndKJi
FAScj9SldL4yOc2SEj6crTcnwTLfx03ClSR6NAtmGIALmHvYX03ZMCcY2h81RXnXZP0e4XC1/WUB
GI4FmLRx9JxjNEu1FS4yMjw0nnKrTZni8fPd9nPi5N9a5X2jMYFKiD3O6cNvZJB+zHaD7L+9FaHD
ZX1x2IdMu9CIjvoFmHLck+LrcUpMESxg7XNKZopbPO4URhLPLahJhizragh3MRdkqFhc22DeC8u9
ZhFXu0Z9jTPrS7PwnzSEXXsTt7mxB2kZMWoUTv4pJMaMnYb3Kv3wG16fbxgEmHs9x6lC/hlSwTkO
7fcCSRu35GWxTkstWcZJ9r0qb3bOokETcycvRMB95ir0kJoR3CfBegq97V72/ZOsK0z7Uz8flqxb
5Y1hbwnMw1gfc4NbsBewixtWzTMEy3FLNdtcFsUEnFXUL9wD029THtvoybCEd8zLiHQjkCWvg9tA
OWWnbE/I5NnXBX4nybY85EHzLMwBWy3t032il/jhLz0KArpDQ2UyYfFyosBlQKaDRrc443vjk+np
mFpNzhiiC2ggrbVDoyMN+hY7gbnXus0TrqWtpdKP2DdfLIpFZof0zKTOrWMiWb2BuQCSfKpGpAQ9
Y6Eszj5k7Rmrg137p3/W29haYvYnKZhv0hUga/LZClrC/ou+qF2W0O5bxleaTVjM9CqVMKOtAMY+
sSNxq/wblR4JKHXG7SxnPqFHTT4LtR6lux8lcMeouhlQwLPNdWdwfytDxow24XrWeAx1eisljx4L
t9cpUWyZHZrLPqDfRgQ+DvMvZXEQ9Ak1oeke4tJBEc60p0yU2LX1F+gCHxP5bmtj1KODbAeQfKbk
TzZ5b1zQxm//+U0RWtD1tzcFDalwbUfrH/+qywtBNXmMRA5NLt575ERNSsuqn1JMcqlwz8t4CH2S
sSds0f/8u+V/+N3CVJJfKhBAETz1Z8FXaw9Ozqg/O1R6450H9F/8IhG9O4wZDOlcSznfFGqReRLv
niuPPlB23YWxFr0FPjk1DVJw6ghWyh2MG/842Yx8/vlZqr+JwiDJmq7je57pWxZLwz8/y6KBYU8y
LIeNx7OMOhpEr23HFZdhmkmcNghcBDEICoMdhvcPLRmrx/SXFnPEMZ9iDk0WRYa3K+mI0Rp8WLqX
8zLUn25ZfGBw/ADs9ItjYmdLirIwiQACxhS3T3cJYmjqvl2PA7vavtafkxlk8BTSFN51GrQJuKJL
tXEzmNgDjbxMs2qfcMMNl+kMJZ9fZkWkoQys4qYme5gSG0oUVvPcGW4EGP2EYvP4xVfZTTdszHk+
VDPesqbVToxPUg8ZY1UfnYL6FmTgwuqxseaXbIoO//xeC+tv4ljebEdI3A4udMi/CVarKS4Nj9EH
Hv0U45Npb9Go0v1qvUmjr2R2q1VReXVkRjOswKFhKMCXehWDvSMGtOR2wETZcwmcMrKqha0Wj4d2
MPaZvnPPI/OcJc9cvIgh85PGH252wAK4EuVlaf18N5jLr3wxBi5uELRVPUMz0J9JxMTCCqN1Hn2E
rYEQTjCvxpnzoReKRcyQLBm59pMXQoIyKeJWTtUlGYhaiTxULtM3xgwlPqm14ha6TbqnMWIxlZIT
hmk7++wudMTstD9yCdoBE9S6mrnyNIEL78SlKtR/HmU83PetvfEzS8Zqx8zBEB2G3KL7jsFHbxny
XFIpYIABpxCZxUcvWUfmlrknX4GVFzDMIhzIdbNcvRqJId4V5huFHvMqJj42o7lUNheDIRcaBl61
43e3+6y9Msqr7abHqDJ+llLziwAYbcrA+SIGyr3AXliMpDRYJrqyNmzXDeteMp/HvZFLwpuTutqx
LknAMlXH6kNayXwakU2t08x5d/hDNgSnsBy/2WNEBkaxC+z+gVzaY6VFAsQjcQj46gB382uogzH1
U62PYRn9NMbpBv1weJxVBoRII+2Gfnq3AgexBp6bdOyaE4agt/9yuP6HO4oAgCRMnACOT1LAny8N
YY/GxDba9GDpl6zvBi4/o4bzfxjduXATmlbcXihyYnh5enmnF2alVtLZWkZVd9l/0e/+XfHtW4B2
pMN5BMxYyr88JSLVRlXFIj5kJB5VefJE+XzUo+9sxL/azMdAK87KcXjX0it81R+BWX+yPOe/vDf/
4eJu+eitJRYJG0nkX6XnfdyDzy/K+NDp6KKp56zC25uQmIiypVujFP/e0KoNi/NdNexfQiTnrZ5v
KK0fQ0+xbkk4hWDlvZp9/CrtaN4yCQsgjE//RYnr/00m79sm1xwU8r4Qlv1XHS4Fts0afIwOU5oE
G0g8sEfjjTm0Cd4fqZfZtPVLBobH4WODYHiOZDCeXNNutpJ/yID6MqfxuO1jL9+in3DXUk+jYtCw
nmXHG+asFlBjhHll779j0EXwYI45zWNBME01+O1xTKe3fE5KqBKoYmUO4i9I7Y1vOP67Ty8kzZts
Xow0a7b3mXhoxNx9muUgU2vDpM/fDiODtexT5XTpIasLYnT6ONpxWqw7lJVvKpdEFvtXFc3Lgz8s
q3hmb2FYsObtSp2ShtPGAjSHq0yA7vSNT03VZkB5Boarvvl5zhDrGtZBzxzvUtGCmZrnG68RC1yC
1leRjJ4GxQV5KYoXcN9cNa18JjrHOPqm8wQM95dTmv1eWYcgyZoDWQMMtMspIdm5idZqqS+1X1W3
bIahqFKuVvncTYcmjn92Y1z+Vn38rzXqda4wOH38IK9wE7ddE3/v/mRwEggZ/nCd+7s1Kv7OVf+j
+A//6HdXlCf/ZQvpu8L2leNJ06KS/t0W5Zv/sk1OI4cUFpprWyF5L6DpRv/3f2zvX8LzyeRQvqVM
RjU8i3/bopTvmJarTTFcvlzn/8cWJfQv+WNRi36fdsO28MF7WK3NezbAH3T1NeidjuGpOBuBeOma
unwIloFJrOWAGPG/TWJqTgCNI0qmztyWUkPl6zk6+wubCv1dL0rvlGf+80yMyDOBkJ/rchnP9+8c
iFtICaJ8R3LBd5tUDMjPz6Vh2JeI4dZ6ERURkEwGTnJU25518DlMlUMqLo2CoZXrs5OLg1UX9W2a
hi9Vlio4bGTcQuB8lHQPb0HCmsmYzPYkXQ8V/Jg/8l4/oRCbboWrUHWqgBWLbzaoDvs8IGRvOjgo
1h9tyaYxMPcMZsJn4dytGwW+SKJVWWaMVHZdfcg5pXdWNJjcHUXxAmwhYgHjweTTAC5UPey9XMt+
Xrjw4kdXT0MgjZc8cahcW/N5YlByjh2DJ11/V2U4vri5Pe4XMg42CTnKOtf8a2iaaIZ6rlFu4gwr
O1cN1S3QWxkZkFNaRd6LObzkYXVA3+BfvB5kbRalOVmXUCr4+NhzWfTm3kwkrQhamB8iiS6MYx41
uKAhe+woOmO4Eryxqwi/+TmLHvjY2Pov3gKoVQJMH3DEr9o0MR9LGajNnfIUD+jlw7gdLqpTLwr4
0l4S0EMBL4rHosSIBSf5MnUzF6iYRPuWbbJGjvQO0/mSv34FtzoYYfPE4h3Gq4HLIgHuJ4kPWPPq
WFKE6okozOAcOeGzN5rpQ+4SKBLAkoKPuZ+V7K7IuKetYaFAMEbHeUZquyfXO3mIOuNrNi/Jtuv8
+hzMHnu/+j3Mu/IsBgAcDE1vY+2Pa8cFWDQPqXeeQNQg6qM/GrywPXhSELsr0zXZDeKp9adxjZAL
LRlh2qvZ4tiuxv/SWv+16pB0iNjzuCSwd3AcCo8/F0Je2yN0bpbmPCqqSmjlihv3cIGrXlKOxQ+t
2UdHx4pfOrKAjwBZv9gEqm4iQHVsJJB2/OGC9fRb+/p/ij5/IiS+wwoohdS/8Q99Lc/INoVuarFG
Kp8rwZ+fkcEopzL6Mjz7YTQeszQncYmVzTqrRkrF3D6ajDI4J9t07fXqay5M4zmonHND+kntW80n
sGhqHdRi22W590Q6DKPDPAi/jvZ4UbTwuKHHLy6fGyi/JHz1vzNemzc2SLDzQITBWuAAXJFBrfYE
sgTbpHVWPbvS9dDxL8oyemCXvqlLqEddzz8MVTVsQh1PB6txhLzn9CvbpXHsnH55dGeShvv8UM2z
e6wHZIpF9SgyW8FpRhthig70RhNOV9s8dlaQfzOoqzZmYLh7RQJ4Yy/Ja9h3l1lE7tkNiBzzzIHh
ciqsoy3UQ2qI8IE6NyX0FpEuYb/dQ96gYJ0NWCjhfPMacstwOqcysS8lABglDftpaYJ9FIiIJMWR
fGJ/2HRJJV/NNVQ6HA04vY8iHG9TJZMD3Q5ZZQlJXHY0HYXhQtocf+WB1e2Zwb6JRnFyx7AMSfoa
Nq0fXYkX5TR2zfLMzuoC2gcdX/4lz7twG48FaVuZ321YGX/49OPEhS5qn/b9J5doqQ2+cex+Y72p
cj87QlwMV27FBiHqInKg2oWAxvxMAhzDqBANYpNaw3NBbiMV6JGnVB7gMDVbFsTsj1uyRutxukyk
oG/hiCLU6ev+kLhiJcXwA6wgaXIJygsyDdZChPZW5u68Ng2XwJOkPFNaHjy3bTHIeJt2cECL6k0t
e4svVKTmnlgWICahUnubDfCm6xZj7RgATCvWiIjaOEcaxzgsJqqfNpg/kaOA42VOdt1g41+kdStR
xfo5iwxJViCrk8xHy9+xuKfNsO0ze4FXXtPj4gYvNrPxbWKjc4RmSaIgFo4MVOb1DvPT/ATX90xq
9o5Jo28T0H0PP5PvQz0j0uHsAO8auDu3gRTCBmItS78j3Ns8lJ7lX5zARRaQpLtkRJjhZbkL88bH
LubEj43wjVXnvdUsJI6ZPyeUxsGH4wPgCP0Qsp+I9nTDCkDVi9HTYmfEtD7YGkOQ++kNsGykEEoW
funv/WmoMFg05PH23gDAo96WFWyNTkw3D+SUa3AHCFqgkDOT+8KeiqNhs7ieKufFmoT9iHmyEot1
bC3cXbWsyDdC3prGwSvtwTuEiHxlWMWe8Wu8rZOyvMzYZiGcQy2ZnjIbecucFtcKneAmkKa/DYr4
HRoDjjNFUDa34nSTJADh3IhxRTtjjKqw4pTa1BG1eb8yhrjYa8vPDGpu3XkwufICdiow6E09Nc4L
IQ3NAbUPzqPsmZqk3RbCpB2Ia5aj8+RvvbZ8C4f5m131zcG2wqeEmeyqQ6qz19KdiY3bviaui6k8
GYj6ylMvzdfIBPZMbrgeVTfvQ+G/tcCuVqJaMF8UgE9H/T6UjXM2EUmC+CJRJVvIZQte3f4z4xJS
U8VTZxo+JdCEGKEPO5QvyGVgoWxJuzogbokvZYQ5K8qIJQYI9x1cqn21vueLLKkZ8k0P+sB2xK8x
zjkW0W84bfQjRi+y9fXJWATBU6SaAxnRMblhmgoZR+v7Na5KYao1IIWZLluXahq689zR607I/XMB
8sQem6/lOCYHQ2ci4lhozO5rlZf1pvFsxHA6U5A4iH06M2P1Z8BciT5zpT2z3lDLthrxoAVjwdb8
5iAyICG3BboyOdduLFxIYvzl3Iqhf0Xl1XWbU9VSUDXMug8DqiVI39UzsUfr0F6aSzVDm6oB6KMs
DxVaxO4nrLD2mvc9sZG9cQhASAeN8J4Q6/lPnjejEAxH8HcjsJvB6i9zv6l5bnChdK9Ys6EgdxoG
oZXe1Gyc7Wpuz1lICVvG0bHzq3ntoh7TND9EmMp/DTJLHQrEECgg3QsDCLQxEga5kWyKsJAPkJPZ
MS0Re5nIYEHmJcfcw31XpKOzm3v31zhy/kUAmze2F5vnobB+AnFKDqTAAMcSsLiUH7o7Z+RvUJUE
MDOc4pSFxGFaffgj9dPiuU6ZlxMj+MUM7OTUWP0z+TOMR7iYXJvMkecY6ifylE5c6B6OGWzsY2ei
cW0ZkEHPZMqFhrAsrrhTkmPL4sHKCebMZLAd7Zm8QBtDFjuvD2Pp4ZsqjC/94oZPbug/zGgyjmam
2ote5jBg7rgZPRbRRFo0CRub2cQIVPc28cGoS9dFPmMlEtV1NKP6AcqDDadw/Og7KHtIxtvtoNNK
wcoiZ/W6i+KatvOGMcEvlUJKHqAgtihJNrkXcYOwIYZgL+G1GZyMtlE7R7dpIHwmzAULyCUXIxmf
7zmd9+/G1GjXIMriPbcaNuLcYl8yGR0cEl8OtaMjJQtiRPJwWnGMEdE1cC0X4XQk7SB4ZuDmmObe
8rzgE8k6ZMkMCOK7yXw0TUR4C+mr28XxMMeyMx6wC2xBdgMdbLFaEAj+NjdfK3ZC21JfYGN9qe1D
8K1qccy1z6l0FP382cqX6CK9YMAyIwgFkggPkzbdoBXhFt/gPYmiW9d5Pwk/LM+pNMRriy6k96ma
Mkpa6pbmh0jgkHuuuFaWeOXpJIcijX9OYBKZHzhHK434BCeV70mpeWsrgejP7vQsOuj2Y408etAf
e4w254oG8j0d+2rDpchkAIM+3L92tXHUfk3bSn/FJmaaKJr3Jscq0082Z1GEmjPlZrCI7+zZ0et7
9Z4B+dbgJOMk3PBEJxQovLlzglXNLYwbty4UxgLtpvlkctk92AuzkZzAEcQp5MaTgvSFKMjmDBbq
eYnq4lY1sPdZ5NnbMif0JqvIp3f86Rabst0Kpi1XK2NjkBoKs0DY7NgpWm+YibY+eKrYL7snHDRI
mBQBm5EWmNwf+sL8USYJf92IaMCacD5HHWGBQ35Oeh+eG//DWi5s8zrya6A+B1rXMPiHCV/Snrwa
hkHKKS+/NZBN7C431FFx7OB6AtVzrOKFUOsFH3JMNbhht9syZLJsLaKfDtESYDfwZHgYgu4xa1AE
VmNHPDiMjpWsIGrms+oODNh/BoHy19DzR/4qqikVRvYReAALCGIT/LivvtyPyhyzwdMwRpfUdB79
qq6eolrLSyen2kln+hbRIRF+Q/QZ1GGJGobKu7Lnio1//UnS3WlSM7ve1qnI2ijFeiiU/cEz4+l1
kLJCanqCCdJ8nwwzutFsjnaLxehOX/ohIWI46PUCR6Z4zUdFG1ptomkMuG9Z5bksrGXjFlW3D6JS
H+nLwTfyb4Hpt1f0jj045GvjHWczrbdWSmnOiuVmGXGCTCI7h4b/feqleSI09yfizG+0uDZL1do9
gPwRGDi8bVKxKZ2ahHQmjBg7H5rY13EBSE1K1DqES8hNjlOZn6t90+HoUEEv0AGi76kdZn6hPFrD
IC5DL7+JmSontP21NUPz6itcjyx2FrYTeGbcGBP2ENm4GExqK8cDH1mCXAbgKZGQgMIMbNBP9ogL
s22H4OJ81YzH61iIG9PtkwHzDBhhEe5MgCGZU5bvThlP66Agm3ppXAs7Ia6CbGs9l4ANDzMxB/sS
mQZKELbiBvwNu0HemteM+Sk/uFdYp+8gvcxrNoQA7/1abQrFtV32yzGGDomXIfxS5x55Bp186bwZ
qU+taYqje7F4s7Y0+BK7fAiXWMupyGNkG2/bv/hU4lNdpWKTayhZ2BztRYw7QlGtlWzb8uhE+XNf
J+9BXKq1HJCQJ0qfBb5CRii4APh5/S0gHeXi9FgIWts9C0zW1+4wgDh9yEYQp+CHLbg7RkuCsHwo
+wCO1uh+BNPiPjuBzHED6p2mdMwHk5p7l9bU1qH91JWAoOO2ibZOzelt5bH9TpX7ks2A9GRznIru
Sg2QXjxnxFzaPs7CipAspvOTySBHuECa8bpY66hAFsOxSf+fPTh5U51HhySH3J/OTm07DyIFR3Cv
5goZoCpLwocscM2do+gccLB1q47afZubFgTmufUvJta1MfHE+f6wgLREjf4YRPh/m0SiWu7KteeW
5kEVNLWJHH+kkjMJ5zVMBGorgpmM21j05Xlkc7gn5at8IA2UwRfgLWoFhjd+w2CcgueIk2I4N6Xt
rQMvLblOqegcT0l8vn9Vi3wTDDD2fbsj8R1tMhrvsr5QoXkHS4jHODaTG/PJ4pGNGR0aF4J1mOAd
kPwMz0L/YQVJ+sS5kpKAGzUbq6d5rGS6c1GjPNZIsy4BMd9yNYiJWpTctDOlfnou0D0ClU4g6ptL
cGqAAhFd1bUeJXryHR62DWCyyG8MQMVBzL3Yys4IWaes4xqFsF0EX4K+w1Ic6TOrUP7G7hMPnixt
xODW09pupPE6psUnKt0egdOMKj1HLcshuc5Ig9tCHZgfRb402gkVI1Qimill9hACFrwZZDFjqkyt
tQk1GmGyOHuRzB9HPfQyJus6TIDIiKMO93Efxq8hKpETzlr0pbEZvXKVXi5zGf4A2BS7L2btui9R
zZ7PEAUqv9lpCJHt5J7bePJczuk6JrXrbJYZnUrDtXFONlqB9xUxa8TNzAGKpoZyjxRQPvVe8DLQ
sSPg88mWwqKHBr40jhBpj/cXDTF4V4YoAOdGPmDdEg/3Y6UT4kg3jDFcVk8V1uHVfQhZQY08L4wy
NnYgfwRqIC9ceBkpWcPjEmxnsxhJcmNYsqTtSSRTs4qJoaJedpMNw0DK4BYaYv22uM1yaZgGPDSG
ugUgGaDhipVdGiZkN9++1A9d9zNZIuJRRi5LsOWwbRuSG2+TJ/uG0mvjxLF7Lp2gAR1x7B0/fADo
ABc6Ty+uTDDPeWB9p34iSsBDUlOFvCQRk13ol3xSrde+YlpmjzGl3aFtliuCQWzOWTA+sBIL1ras
46vRYjLLUIE/WGZS/T/KzrS3bSXbor+IAIvF4vBVoiZKsuUhieMvRHKTcJ5n/vq3qAu819dp3OCh
AcNxd1syRVbVOWfvtT0d7oAHIyM3NzGyXjLbnknZdC6paTbHjAWd3RbGQbSIn0XuVud2zEihiimT
skFohwASbpG4hHpNXUDbdY42I1Pk8/2LWRrdYRnHFzUY9nlY4zOIVeyP9wMIiXf+Eja517YT6ksB
NHZZxIlxb0j+u555qwP+wClF5okgim/8WbnF82TX57HQJJzf8lsomebF9MZ3BjvU3u0cjInhsaXp
AThPOidN0fsB5GNzdw/x3pSqZiD0gAGtBTZRf2oq4EdidD8V+dVA9YsOLAkf8kKIq9Iwak6afWTL
MJD1s4LWaevcwNwnnHedp97Gmu1CTrm4C7hcJ5bnuqkem0iV56lu32QFWNJxx+t9nHx3nILR9k1V
vgY5XOy1kCzbnLqxxyXi0NBpW4pbLS9RRnYFOkT+/JYcmk1pld/idvlZ4h7cu+0XDeThAobqJGV8
DUK93s+4RSBBT8s2SazlsJSgwOesJ2Cr9O9m2TtcQk7DqdJ0eSm14akroviqwuItirWRk6f7Ta0l
Xp5tYd+K16kYsDvFJDvS1WiswIOKv/jFuVUjPYWEWt2sDfpNATdtvoLJTdrZPaOaPQsNWnKWcahW
HUbqmPG9TRrSgTrO2Dvo4j1A1Luek/KnBGEfMspoY5VSJ+IJCW1bFYzzqxLQ5vr5c3SbsSgRoGSZ
1Rdt6IoDvBhKoWxI9gjWOTfLzwhLusc5zx4GuqAX13ao7kPjsmSMF6BNmrsqa+V1Lpw9eVXmgRAd
k6KCRmaTKnomuHQRIWBDY698ZPY7piCZuI4kgDT6dGsLHnStqXADWJ0HTfTXaFj1tWVlanuHoF06
nbgYUO5F+qj8HHCO6eTJkV4SERAjC2HT2yyVknCzpmg8TRV4QRxIs0NAo7KK5as1Us5MlV14iQYZ
POztegsSANdNdKBMGLHGI2ZTadIc45k3N5foqd3Bb4OCqxDSxeSkE/s7KYgKHgf55qT68tCY1jO5
XA39vPCzimDrZoBxATfR3esQUsMwCn6k2A+oh9mz9Lw5EoaIfVPV0yYoaHNtaLbDv05s9l2L9pJD
Z/iXXYj6omWh9kJ6+N4i3ejvZkof1G+MPZ6rKR12y5ANR5RrJCmuHiWrSPz8M05H8wQVfdzIhqOV
aZU/ZBP784xXupdUF4VGfIOqO0jtEfw2xK9rFxS5aBggSyvFbSbIG98UmaicZtDmtsvGtmjbWCb9
HfrvPaQKsnT7aix2mvWejoio25J1B3V08QRdeh9WyufkZe6JChx2+pCP+M1pBSXCLHbo05HCfYu6
YXx3O/VasnIsBYOoJLhK+AHwYkIP1wQmW6LNKDNF9dUxRsyFbjHuCnBT3jCQGhAbr10l3FNodvF5
6lFsBONi+dynbxPtrJgu6L1zL7mvbbOuH2QXP7cWhba7MIroKHPd0oi2URy4n0kzemjShdohgCMw
NKN27ksAs/eORC9Zw+2E05aTIBM0MlJ8R+ZfcEeTuLWOtp4gDMBqdXEWqDJ4suPjYEpyLQcOfixf
9Lis6AV5DRENtcToHpAuYMk+emlnqNLjSJSWEhX5TesXxMFXpPgdBkkOLZExPdllq+3dDLW5wa0D
rxgHuRN0eIlFm/C+nfqcgLRYewJYvlwrPSn+qblGfnHXL4WlfbbK0t50WC+2AkbLQ1m7+z5iqe46
1OWCYKVW/oLpJ4+FPbwDVXHoZphUT7W97MaO5O6sDe0zbdJbMJqFPxHXeWnRAelzFfpLYr3rWlgf
yrJK6B5MwVM7xl/Y/7+Xdee+AGRFYoz/0TM5UR7ThXg+ujbZKyoBApQSglSTYm0fucahYm5K8BBv
tLEH+SVaur/SluKbU5HwjcQKPRMv82FK+5HorGKTOz3BXp1o2cetfGc2c+0lU5m/Lnru14aTnzoN
P1839cx/A0asIOTVJ45AxwEfzW4cBpDSmR5ck76hP2PEPr9ZbnvXWV7bNZErcRkb4BE7om5ybl2S
vzfVuI8c3XitzR+to6PVC239tiT1xR3jbF8bcY5QQ5Zbc6QLJpfuk6WKYC+bimaHGOVZGOUn3eF2
duXCRLOH2BtOy1sGhHgn1ZuEy8GWOlaMa3Po6eOEmXrmgOIO+SFnGOjrCG8S+prSgOZRdowjmdJe
Fte8hRaXmnS96QuS019BulAO0nW7OMO011lK34rKeA4TejdpUZEuNrKx8BFph7iK2xvoeo4o6sLT
Ia5JjPA4CDpIxgWn2iUGyZut5BZA8c9T6ELMHvRwjzybMJcJYWuSRG9aN+OgRXnoiSxDR9lKzR8y
u6EZxyrpdpwwrQLo9BTU1dcKHSWku4VE6/W/Zc9kLqpvaWMWF0srgTczfNxWC/WEuQZ9yvmxzynS
kr481Gq+gZ8ZTqjGjeuAWjKx5vHGcxgfeNRBX+FAAELafwqib7U2I1ISgYmgkKYJNRFyezqsV1PN
9KldzvI9ybYbG2bAF1X+mKMwYdZW0gQnj481oo7OYR/V7P35dJ5AYkNvcJ4o32jCMgJcmhnzbL6Y
18LqwCEFCWL1RONptHXbmxpiT5AlMbJBOBQvCQeSumkfxzyXF138Iunv77F2mnDCd9P+Neji5sUZ
v6C3vVm45cmishdCYJy/hqyj+x2T44h2qXuZsHOeaebctHn5MfZF9xzKHQ1811NmjQB8gUY8iOQX
LiVSdWv5rTD0Vyu0XBSRbrr3JhPB4+xqhD6Ec7jtJvkIGWjfIXc9xEn4mKj+xTTgI1N87PB7I+vn
Nrcs7UcQtqYXaSJlJEwpUStqcq29dtS2XMt2L7QjQjvbn1oen0gXZ+ob4rg07CIlPjanyNsD/KEm
GJ7sNOmQAMA4mIf8h9BFyOxhu45SLLGMe1E4kydy/b3TOJozfHe2UzLz0McD4wMty+mJ98gCUeRm
1btWxWQ7MyPfm+k2qZS7scb6oudASqPIcq/378JQu6Rwnk8QFHoigzM5HNF3vI2hg5GDLoGSKzy/
jkJG+3y5f3f/oi2t7g+GdiymJnwIixyZWRf9qKXER9tmdfRQBeOpLYcZgcr6s3792diC8e9M9gmm
regILUvgQLEJ/VxDBh7uX9C0hfsePc7fPwuWWeybjgmJbU7Jgx46yQNH/+UUhvkNM3zy8H8/v38n
dKA3y9AQr2DvIT/RTukrJ/GVVV7Ib6RCK+ufbOQssbU9r2fIdNsRE+wlw6Tv+f32Nhx6hNE0hL0a
HjA9llT3sYu+GzOcIXhd9VZHWz5o6ZpaXJSesdTNTqyMQDLslh2cYrxcaOleUlqTF9KHPaG7z5a1
hERTxMnRYEUIOvp99OJvOVd2q7EItk72EBd0yGRgvY9UXpuqjD8B0fxVjPFniZCPyt+nn9wxlJgp
nmtaOd0skS3HtN8b8ywmRiu57LCKdb5d5oynxx9F8dWyhm+C4V8fNuI41gdD4L7M7C+ZUIzVonbf
hNbFnWkWU9txarN6MueL8LlljpoqAlBCt062C52zDUkfre2i+MMFMGsujmEVbctU/wbmivyh9158
t5kXUUmZOBQncnlrIu3EEAJeS1KA54T/mAOIpaLPIKAmKkdnYojNNBxNs5wezQbfiGl9XUTmz7aD
rU/kSCoc+ymzMka8VfOglmFP2YoSE0oLvTUzyBlHk58aBFW0mv/aXaT6p4CWOIF+ARbZrH/QjhPK
7i9SVTa6Fc4HCYdG/GL08brsQkZXs2oYvha4TvS5aFl2a4K1cd/Ei4Jgw+/Us7UqbI+pRgxZUX7P
BgXkS8ELGRbSoLTAgnS0430oT4p02tgzbJrv6URGOWre9SBNTpYrLLEd3ZS2zZ6pFefhHCS/0ZPi
zjyPIkf+WMYAdoK5hrarF7fCfr3EP4h9tOz1uWj0aAsah0T5yv5rgSqKnSLNDpGDtL0C25gHT8yO
a1TPxBjp6VTvrSY4GxJ0Xx+6u9Z05i3ymxk/uXp1GBO5dkeLB0Mq2Qvqp5uCGrWZmrYEy8WtxM7S
IxoFP3fMQzl7MigOBDl223lsy53edz7/65dxwLoFW/dsJATXtkXbUHeZLxE24zVkUt9VyUALFKTS
pJovRpkeJjXGW/aOn8rWjxzb90ZKpuPYpSdWeJrx0R7RLJ8AudS7fKkRiap6ny9q7yBaPUjNfnLt
kYlCiMtqAP0ZDmG1o87E0ChvfUP30QwKT0K83OmqQ3gV/7RXKEwLdYphJZjPKfF6tw29LtAxsdvN
wVDFI+7IrbQmiyl97uy7VH9nKPmV6xpXj3LSuMGRPm9LCGg7vWNA32s7ptbsMSVtlKolECfEK1Nq
fD4BkohdHxBlYKTtKeraIzUnMfahYghT0bRPBwNSHin2GoaYcU5uLWhR9j8lthWxOR4dNDYcY+XW
yrZ5sQyOze2wL8iY3g1xydzQbL2ihb245AiTAH02Y9gwoCceo5rYKkK7voC3Ah0AuQ4XNlEkmCNq
S3ho6nYx8qZd4lRbENJPpZOY2wCKw3bR8G/EjHXmXjNZCAnztAr6W66QD4xDsfKJBScNauzN6Orf
u4woZjK0CdVuMgbCeNG06geCX7nNK5r2C7x4wgE+la5xzHJ6KQ0gSo+B+ws+pGIDLqc0/8rDjOnK
/A1l07eUFW1jE1m/iRDUgFSw9mOgv9czLR86GBvCKj/DL4s29mveC2wPCOrhNx1tu7uWOaPawKIR
BxoWs1LpqfW8aY6qO8XWgJOUQ7zujOlhqN4bJC/bsYO0VC/tyzzGhPgUKClLYI0q5kO1dGtvtumJ
wu5LkqTfRQRIQrEYF828c+MxOuiO+zpPZ1LsvhqsRB5MkwlMi/ms066PHJrLpkPlG6dvuEsiGFbG
X1UZfl4pjYmL5SpJJw7q5fKeu/lPe2grEmmB2TqnsGq+5hap8SCfGDUsl7IBVkNziGZEM3l93qn9
oA030QJVSbQgBuuif8+DpPMy8o0oPkpofdYP1AHvYTmMJ6tzfg2L+xPOgdjVmbYfG0f/g6Xorn3/
pzjNtiX/udueJM6if4rT6jKXZExUBI2lmDBn50tlVdggyLvdRiMhEAasDdoSBsEyfbBLM2x4qXZN
KfQ9bMLxzgQSgVjSig4hp6N/186JD4x/g6gDWyl0vRYiX9t0P0CwzWCJ7IhZgo9HTZ6atf1luTHJ
gZG5o0VPPz9zr64kKpiOFowHgpf3S7zNLQazmuBcNi4BJUouLiSM6Adjfv7DG1x9eh+vnmXz9nAX
sBTqH6R9A6i+vnXDwDcp80JMNZwmCoTuSwygkzcO0GacAI0xcbyjSjOLLCFZPvz72/hNY8xlsnUd
eyhiY9DkHz5DgZVQC5Ee+qhpGFIsKXBJAuNy9V5aHDqz9cOsYGAGZZb9Qd64/up/XgCsaA6fjCN1
gVj6g9qyDl27Qh0MaWEdSbeMC5M4dnZqxMOzZKODmBA5fmvDTvv3v9lYP/sPrywU6yd3rm6Z6qMX
TjhlUpLhohhBxfUjsi+/GzXPDVpx7ML4MI/AU0Q7vRaL8wtWbkP48g0zP6e9HPvgat3Lp4yUMuwH
l6aYwOsv/TlLmuGqVPkttzjEo3X4kzz1o6uMW5or5eiObUiTW+ajPHXOafm4nIzhyTb0V7TFH1cF
QcnQwUulOdyk2DIpaI4I9ExIHdvAWDK4sIzQg3qY96gSk9EoL9Adz7YGgbTp2/mITeqp6qru3AMy
6Bv0e7bUDsyNEZEvP/LRgQfcJgwcGE1scgQXFwzsaOVsa0srOkE9QVIoo2ny1Azx+u+f1O93p6Ms
CjJHt22DIeMH02JZmLXOlbb8nr7xpuUB3uiy3tVD/9ZKToJxQwNY2MmXxkr1/b+/9u/SW17bFsql
JlEGkuB/rm5ZYIyo31vLF7CXimVq94g0caPYgWevbdN/f7XflytH2a5wlLKwG/3mwbI6adSoJS0/
NrSfY1l9anBc3bv7qchhZQU///31jHV5+fAMQA2VOp4obit6Av/889I6r+l8lMpPg8DexVoCsrY5
iNYsCEVbmx3riCAm5nIbas9V1RTIvCS7benQBFzHozUE6ZMMq+e7aDSv3ISAc6qqEetRqQgjYsFa
ulA9hm3tc4Z2/7B8GL8voI6lWL64YKbkuw8fEDC0YCbT0PSjRLMhxtO+T9rmJnon9CfbnY5CaG+S
QZjl8nYRVPWkOU/02FY54uigEKnA+AR9vMnM2WWcYV3Bbn824ip8XYpPgaqXw79f9P9yO7sGwSGC
y85+//GauwasiKVShk+rgQa/YtqhHFKwUACeRFCScrpmVNAKD3P9/O8vLf7LmsedbFuSBjRZHR/3
Q5vmLa+dG/4dWVoXy7wRDsqdAdqFkEzzg2aYr6JziPNMOmZdq6a2mfRpg8Zv+MPd/tGvvS5lGGRM
h+wghelQru/2P6wtgx6DDnQt4ZMgy3q1qoeWVfNz4/6LDkv1iaqcB47zoWZr5R+e7LsR7p/3votL
RyGosxnY/L6srKRMvYh0v9L1r/QEK5Qjcn5TziGX2fMSM4KWioSrnLw0cv0SkMPZ6viPrHc7htSR
aeJ7I+zj0pfqcZA+nXs4IU3lNcsK+YC6tI8ZXD5OpriBjifgMzD90O3FGZ7J4CuFl94Y9EOnCmuD
sXCh8O/EQxiHO0mfZYNhRO1zeG9obi346WXmeomZPw+yO/a1W5wZSqw+UjUTgB6wgpF1j2oWWh7+
swhsXNZyTHcbwV4mivdED5/BNrd7iAjmaRTBMYSFwI3ixXY4XcLEsA7jajANKw260zC/T6M8amB8
Ry1Pn5sVM8qh9tIO48JczGXY2VJRJb1OFKkzOMTSZy9dmN76NhJUZ4X4w+3yXzZsPNKUrOTuGBQQ
98XsP26XAg5aPGuB8sPRdM5Lqg4oDb4nUes8DZ1+dkJkGOmMZgCeO1521a2g9dd+IitZXxqGyzRZ
wxpdsdFnByi39AnQMjIsWXPYa/UJpAWcjn4x/vDG1e9PPCFZrLLYWV1HOh8tmWE2IFvhDOjfZaIK
jcmizb/6MFTf87x5d7TZJ0ndvqbLEmB9yphJF/2tc0mwpXoQr0hoAGUyyEP5cAmAP9N9lqgHmwk+
uSZPaYjx0ko+h0yrdgNTvgNmZyxHFbOGlrGWcN9kAuVoI7TchEzGJN9Cpu6LqbrdT1Yddf+FhOPC
ZGF0J2OXGTE9ZGbLYKrl06QxC8mavxr8o2dvysiSAPbaH2s6eM04g2x7d2SFKSUngxAdFn8fp3vJ
FX7MgwnCM26wY9mh81LG+PUPS9oHvyuLCLAFhTuOBZWH+O7d/Y+7Qq/baBkctrDMObo0ex5au6t3
yNnwF7mr273DtylW1WhamiW0LrJ6pwhRROqSEtOkf1jdxW9bKhlf6/qKhYi1zfz4fuq4ZXDZzAs4
dDWe7BZJhW3vplJvHmKTTkL3lHZFubUrdI9gpvbRglK9sBm8QWduL30soj+cdH9f9XlLuJokzm6X
3fLjAcpZDDTZNA99I4olMlNYhvQrAmILICoI2jMG8jrb0ucr/f75ZGV47PXBOAPakH9IJRK/nffX
94LWWOhyPbyqD2t+jjsHgK8++yoUK4tHFae2qw8xY0AANXxogWEgfWXu6XWWJjy7571pY/UYphkk
szq/MdcP+P/0pldT7VJMxsl5mZb3P9xXv+9OFgeKtSjB3ESB8LE0g5wbT1Zlj77WQKbEO6mf8lC/
oI6FU8nY8UgDFqAimv/HIHCPmnuoSx5tN86jixY/ywW4xmirT1HYNCcwhj3p7k5+yebxGu0nhL7P
VT3lq3n8AfBv9cIKkZ+ZWGI4Gqud0bMMl2lbebOZNruldL8GBWniC/JPAoyCvaZ3OTqrqnC9qEAQ
rhKT5uIqrI7qAPaDo1AWWu1BotQ3W1udVC0BIc+5veuMuiV6IyzPKqK1jTJtD/zWPvQt7NVB2AVJ
piwrPafU/VIWsUfAwPzIM41Jdxl9eqMB8kbiN0oge+dJMha+f6m6udsPc2ke7gVIyUAP9avsLgtu
SdwhhfW4ACj0hl3e28YnMXOcT9LwE5iIr1lLiRvG2U4zO3HCwfmr0dGDDHIhNr5ormEEU9bqe/fx
vogmNA3PujO8zHX/VS8XvBHabkRpdYmF9twaYPnDCS2FbYbXsPrCwD/Bc0D6twVl6l5Jx0HzaypQ
sCcu2U4VO8G2WELxILKYPS4Pjq2ppj+cOX6/+ZWg0sdv7CoJh2WtNv5jrYoLHDKouVo/TiXVGui5
9QxdjTsHD/AeIjpzkfn///QrwWNv2iQ78sB+PG92oW50wxQ1vpMCDCH2+5r1g3tOtCKDfmjF3uLI
Q9cBGVlVWTlmnr/1Cqq3nMu/P1TGhwIHGgFHLYOdEDOY0n97pgqsH6JulMloWnutbae48BCxBSsa
tsh+D9g3zJMVBVfN7Gdv9Wss2PRP8Bfdz0mq7aNmZFTmjNc4Lr5zEKFxbBB6gNBx0nLOTi6j/CV6
koz/vBJlNgFgoKrSdldOk/GnlZ4Ax3+WTyZ/iyUtS/K3gFzgBPvPz9PMmFSaiLb9aKpjz9Ei4S+5
0v0cAlm+uf8by6Lw79+lRbZtqzk+jXaw+An5B7S+12+dAMnTJnPybD9L7TNw6sW/f4k5xSNxnzh4
NgpqET9XZGIxfSo5GdTd4hskNNd114GBQore67X00hQDxWM/A8pYGKYklvRjlQBsiarpf7/VUaZo
IMBIhSiln0TOvFNW+yt3Zw0C5DKxv7f9luytQAFDLCNCCQZkS5nMj6ZKjwmJ1P6QmIGfIdcOnIo/
ewLh363fzpiFGEj4xfrl/p0Lmh10ZqHzFXcyh1WpPxWqwyzTJC9gi3FLB6SfUYtmx8kyD4ajI7OZ
ope6Z9NiFUMxV7/mXY7QmBRfRlbLwY4+RXmoDnaNnY1ZAnpxzYo3RhO93p2Zf9uv0AtiuSPkQE34
gfqZsUyVmfUNlLmAoxLIHIaiCYoP9sC0l9i0QFuUISAxsKgTWhKD4cZzIgbxWkS916Jl2U1Byqgg
Y8AqZrM5u3iCCJDmn3PuOBc7JyJmVFD8TVA86zo6j9XNTOC0VSFkv8zsomOHUez+LpmBXwtm7ycQ
dPFWtwv10kGn9NyUu4Hyhck8EiHPIrXmosmyvySInyguKiT3BpCapqPX1BXDLQhq/TUJdfcQoh1u
TDd4wfO/TWueIV2rJftSW2leBH4HtZ95DWHaPtYJgtkSDvIW0op1utt12La0TTgyutKaATEFMWCY
9LDL49Y6cg+GAMYixKtSKw7R1FAvtJTTrgrLfdv+hXf2CPtZvI4mhPC0DjU8oLTk51LlRFOKVe2k
LipFeQa9LzqAikwOOLeI3Oion9wallgaWK8IxoxdgrrmUOb4IVNg+J0Ta8x/ws/0iB6xWtGGEubR
ySJxMnLzGFLso1FfjB2gan+Oxy2jj7SoxVuRq89mkb85bYiwtI/wleKKPxl9s9dIXjvKUGDlA9tq
6Vj8qwhXXzMYXxDOcnYuMnM3Niah99Fu5EWTvpluvM1NZ2GP/7tDqafIDp0G0igqdYxkz3dj6rzK
cqfafTXQdzGEoZepOPpdiql/LAVQpEIjI8IZkVeRivgFJWx9GBxuo7u7OEBhezPhb2+12Ir/aqJv
erhYB7cV2WGM0PfNegZxHTQ2tlbKdVwG3K+L8bSgjHkd0YgDys8ixEn8M6v7K0YewWqrW+hG6C7Y
PWDjBWz+LW449csBYhe5EMmxrfWLq7TiKAd8z/Co0Oxh+NuZhAHgwg7kM3oBXn5p4G1mtqcDzEzI
a9ialpNtEnberZMy8ixP5mxVL5AZwm3V1D3DEzPbyoUJa5Gt+iOst6SukIaG5RQBQXY0w9JFNBSu
W+8cIrbVkUA20YVmSQTnkVWo1XkgyKfX9o1MW68DhuANDLCulgEvGG7g2YX4e+VWGHgDEoUezoLz
eJjTnwQihWe0fdVFj+NVmYLhJENYeXEJTBRjd6HVm+1oQLrb2k7knkQye5tpZXhyhpZTphXWr5xr
t6VTmE+cmLCsuO216Hrx4EotwRPxjHEn32CGYo1pW6jIQ+fSUDGn8czfH4HHAbKlO9MtUcV8Q0EV
cQfAhR7teq/MyLlpYSseKx6mmnJ2GyLG9GN88GsDd/SHWrskMAeDkCFZr7+V1URPrhhfU8MN2Cnn
2euq8BEBsfOSpn+xMTBhbaUD8peqh0qyDg1sm4h5zUOHyWIIBoRQN3cSLZkxSuz1eoYbHhWZP2Xh
OZ98IEA21pLuGwyb5hDnMtyGVQqjG1nSuSydZ9iuEIDdb1Efnlx8Mn7qIoKbEb/vY8baGysTIBGb
YWVNf+pbuZ1wW51j1OTHYah8pozJWVNscY2rAjwgFbpG2+RYWbGkPGtpuK+ghhN46z6WHaFSU6M3
hyBNnsyCVl9X8eCXVWF6mo4nrUdhfoJ7r5/COf/Els9ChUaVq73GIrltjyEJfduWM7GLBWkavIxh
8CHsSVKD03WfpiYVKiLTac8V0ul4A7BVq0nzpXv14CbyVxpa3iyJc0EXgEtaTWoXo5oqQubdCGfL
85xzXK4DzyrM96CejQ00BGPfOYpzc5Y+orrnY0hIJGohPTABHnF+aYcwwyiAW2x5YCRJow1mkkeq
qLuPsC3vcMXkh2Cp8Uq4sFMb/Wr0unygbEGrBp/mcWwkTn5krWiTIO+Te1kepq7xCGRwLgjo+l2p
ymiPdEsnJY5L32UkF9TpdFKyxnO+/mqGwvFWrLQWpDug0uzp5U50s1lCHdagl9oIE5Bx/YR44mYq
qV5qlsqcIJrbMpfFYRy6cbs0FoaTIcXiE/QOkYq62HElIdvaCi8lkQZYRuILEDtUeQtkQd39bKUP
hP3YXy14Gy2wSvxapblJpnF4QaW2vWt/yzRmzBKpb7ltoSpMsujkat2uDjTzmhfmvGuG5kZJ+cOI
66MD5PIkdM/kKEVhNP1AzoH7MG+f4HoR/FAKdTR7MKlp+GDQ43402pkwmirwsjC7GK3uHo0m17eL
RGoLq5KAt3AUB45ouz5erGOLeWJj07qkF0fVERH4ZM20Gbp2AKinW6c8rQHJ1ebLfSzTdzI9WVpD
blpSvEsdBUc3WBfiBM/mKraeQgnMJr2UidmcjLRnnByEGK2HzkSYN05HyauIvBrP0LUOcRiJixqs
8+JkP+oucR8CZEGSBs+hW5pbPcmUPyOYyatdej8WgRct52J2qwf0ZUiKzUo7MXkG8qI38Pq4HDGQ
BlpBEATm5LkkPPSqsE+IWTiXurE8h2QjuH3jt7uzvIvRGNV5tGuW9kKMn0NCKgQZtyNHeR2GdJXU
Nv2QenUthDchbd1NYHk5cLjGjnk+mlZ9JOKzijwnF08V3ZGk/0tX+xoxgtkE5AeiKdlEAcxBpWO4
Nwus91aF9X1cLYw4RPEJN5JBXfQdafF0rDp5Q9FaeHPSVIgA+sCnyEMnjzV6K2qnARvcV4fYUN/i
QMqrWtrVqJScDD17C6bR3DMPFZsoxyph4/WJ9aI7N7b14mbVNjUTzQ/WVFGrpAJNq/GlkK1+7s3Q
Y4g6b7vZLGgWt0eB7dfgaP5Mb+81nw39nC3oVcYgPUGBVYy3h2EHoSx6QE6yHxfszQBK7IvoO4wn
4xD79B8FWXysvrQFcwpmdbO0+DPLeOOPNI8eCQ3mAbTKk3QiFpAufegX5T7SOrFiBJQxE0EEloz9
6nZ4p/tXPVlPd8BJmNrT7X4ORTS9z1wZXTjvS5ZxJN1a3TU7jScfUNwCstoO0RT23JwL6Xtm158Q
ebReKJ3hSXPHkz6F+rXrtRYlvIIypCwS+SL7MdHN5qDlJEIFC8I7mAUIVdr4uz2ky2kaexyrbv7c
iJQNLddedCBth0S2Lss9MMlFjZjB4+DkTnX1XJDYJwX5i+yc4TGoeK1pSL8Msn2pc0KsxRg80y1C
D1WlxuOAyZr2EICZOWkR86VOfmxTqha8TVjzhuUct/ryaPSAB8gN095nmT3iROotzf4VRNCR0VZ9
ox7WvMboLnHDdLRe6IJ2qTg1acH5xuTeyFZTFQ6wtsJ5NFjteJH4Q49W7XyHDmDgHDvXHVOyJZhz
Py3ramcqV2LcgO70twi4BU6AeJRxKuaiDSzO0Yfj86lWxi5yKzKu4KWf4siZGAX0T47M7W8jD5i7
YAvqs7bwQ8SRz9UaQMhqcopDB/vx1CcY1IN1z6DUmvLIT8w3q9Y4DxYtkuSqrYTXIVnz26qOT1E+
38J6KfemuQRvVoTaZrI2Y5kMt3AgR0QlrXywF3blBun3HEfGLZDmo6vA2olRZhdy2qF2ZO4rDNZz
jLzv2tcm/Yu5eVJt1T4NA4rIoVrgoVM/3O/bEU34dmxguLQ9yt/eltPzNDbiIeml+5ndx92pGT08
Rp/9XAEkGNDHeo3dN547zqdFo86jwv5suqN51nIdg6VuFAc+mS+EMCpmdCu2MwH476IOLZo8fFqR
MhWk282cTiaAJjm95B3QgjEdCP3B2E3b0HnJnK/BogCgCPdlBL/yN1eEx7rZtgsRQfdxQW9ge+Ju
w7xYBowRC8AtrbkiStNmQ+MMzVUxnXK9Y59sTBA1A9jqNdO27DkPZDWZVU6WLgd3BeSS9mpe2Gpm
+BAGAqSq+EUrw90xVQFo2+SEVxkTQQ0CV0QwKblPEOldyW/ZI+ZJzznDpv9h78yaG0eyLP1f5h05
gGM3m5kHkiBIiqR2RYReYFJIgX1zLA7g188HZZZVZvbYVHdbP3allSwUiyiBgLvfe8/5zrF3+7OY
kvY0MWTxbHnHl0P8m81ImPO8CXsfqcak91oo57kP60h/rJgB3Mw0pL/aW0uX/KxGZrg+ztdNOUTZ
GYs1S7NwnhjBP6lqvkoNV5fFCW6uugzHI1xnrUtQqEu8nkZIVEJH4g1MhC6zwQLjwWm7ogui1dWE
Vb+7bdqxC6vYx2dleKRJ9GOIv9rbC5pfu3To3kQ/mCDJxoVpAsqdzRiva1g1a8868uXYpjJwZn1X
eOLKsGz6UdhYUOZ9WRQOR1uyKSKFvD1uSAqzqu6q+j4/wV0+lX1R33jEXsR9CyY3nnB0WEzBapN5
2BciqUc/GyDbIhYtJ+WEFtQVJs6+sjt5b2YcJKNMvs+JP3PURpdF6iyEyxLvp2Du4qQTUcoMGG7G
uDdPZWrTMKttSPu1l57tktSuJb5MbaL2mAD8jWRUggQczInDkNVOuIYV8OgtfQvsZpM6Dq50Dmk0
XWMEl4dJiF+unO1LqXvn2cMX0Vl4Uto5U4cEWeZO18xXC8Vx4FBRUDSNy3bk+h1c+aI8lgZhsq0P
Sj18gaA4G+k8+P7GgMz2hZlAam5cozndjG0iL5o9PBGyBainl5A+PYf4qpYYrDE2ChKl9pGqp7Oy
p5NHDXFqQIANKOsCFL85VC1H3riZuDWU1z1Qn3N7rgbZMr2OXnnyct+6xZd7Uw/FhOjWiu/o369h
vm3gxrG+611klbOWtGfZNkSSyvbWIFDu27BHU75p9FjedgjRAaVu3XHpyGOwb+Ix4Z0HD7GP7PpV
Sf7il/XQVrBVp6G6zbEK7YwY9WWLq2KTe/1LO5hPIzZkbEYzsBNr62YRmDAYRFtW/vdSS/CgFaK9
KF4TJrf9otX+K2eVTWt5RYitlmMuTY2wkBUGmiK7tB389LXKlNX8e6O0aBzzWAFe7gxGr4vN3qWv
XUuiQa+tSDjwDsVjZH4awLiwh5M+6y32gUQ68c2L3qAovscTnhnLVVGQCLK2CoOyfxKmF2CzNHZR
18d7nG2HGHdMvphdYI2wYxI/ueAc/IAwjXWDxsDGMVqbjDUcQQimcauJp9ykJWYYg/OxkGH5qi1m
fKmTimrHM558Msu72PlhjvZ4K9LiKHW3uMna8iGWFF6WacF9iaZ7st01FFgaibgEW2y7tPGOaS9u
uiGeg06Z9ttopHagzfbRySvzllr0zC1fO910RI0idhpxP5uvE1zN6mqkTC9SVMf8SP6ucIAwumOF
pqSPw0V3fyUG/ShcmRi9B2QBauZZJblpm7jUr7Vi2fE783vHvb5J4rk/mss44azSqsDX54BlIt2n
vboRMyPQ0Wivv4MgVwEZ8Kdpl0W6icGBrsSUWcXOtem8RyQZjuOAzriqsbOQRKOX2aNPRCZkHYSD
qH1DryVlGP1bszW1iFj2NHIwzGQXXGOE6UVLBXoHi9CyTJ+uA5xv0TOfjuCUrF7BdUHvPposlQdY
IljPx+VdC+Hy4Pjxr0oM6uQoobaTmYy7L3wXVAHYSROy/Vj0zUkJmrVfokkGxfnJoXm5yW2ALnY8
hZYr6cJS1nlV04WW4tjtF5RTbEHOiJ63wli+6cc8EHFdncY+fxt6J71wlG830jHZuzg3HZO6v1e9
bx7NzmVLmfWvpimdvPX3dDmfjdKId6ZdjftYjT+UJfu96ouKsDHSBuG4y8D3FIXetFpUeoXQJun0
w9eOP/SQJOp63EuqrdbEF8Y9iQ0VqN1UlOq704ljauF6dvUrJlrdngivIpKPJQK8GFYN4KbTHRJP
d+NKJqW6DKZBkFTIIkukZ3ez6Pr94uXGVUkAIeQX4thWimeHQtRbi52ij96lgprgyYG7uQWy4dld
vdF9lZ0s0F/bxXPCYh0m6njzKKMUcvq6DZmfmMcGe9BmgZhxiBaMVUbUvvJnmF/EEPRpapw71V6F
mpyjNmMAp5d+55/q2y3EFoduEQmpCqfLMcv1btcZDYmXTvfYFKJ7KGRmHUurp5WolXfy6ijburfz
+Cy9+qfuFV7QjFYbeogTaFR4w56Or/HUslUdK6YetazvChuWm0px80VsCBjMj0ia54e0AG9BKtyq
30gv2UPREtjkDIWxY/m4c50ZXIBq463IWKKXZHbOnETH+ZYe8s6UMDwyaKf3aFYZ0rXOTNCh6nga
8/nWxOWGcZj0PnyQ5r3msdhaovMOEZAZckFxNFIr24wi1ju3hQqD1XcIgZ8C6LKrmEF4Z21rtlx8
2IrEp0m4RBkP7GuaoF3tp84PNX94Ce4sjWCwa0bM91UHUB/51etg0zSZi6euFOJZjAtuU/SPYD2a
G2GPH9T8yQ7TVMnMYklu2a12FjFs5w5Qyd7Etb2hrQ1TIbYepG0HCwvnY81iNCfeyebQRCCQ9d4Q
FviC3uC7ZzSEu/jy06bfGefPXuWZ52HQk4vFgmygKTuLgfGBR7vlYFfLJ3DnBGsDEXaouK2XKPpB
RfRU0jF6qGPo1mmS3/ZDoTPJSOf9kiQYTFVKRkAMnrWina5l0fwoG53Hp59tPN7tQGSmIkJtoSeV
OHF3j8frRXAEupjNWROpHhokgJDKk+QD06D2JbeHjthx2f7wVitCpJrptm1r/V4Z1Xf8dM3dXHe/
qgEamVBZEeZKc78ts1gJdYt2rWe8H7larL2g9Dp0g59xgNK6azzdDVCQ6tAtop3pZmtKTY6rXUWs
VSQw5RiT2vwsUU+fonShAUje1IJFBj8PMlly9CwaXT6hyomoHlU2fYtqbdonIHTPBDbemGtrxJnH
kdM2xVxZy/mKjm6+CpaynTZNdHWH+TkfYutunPnCG4tvrW0Vp92iZwg9tONjgmXz4Iw6D8f66dxE
w6PuHy2n0G8LUstrtzae40QFrtDLH5LpSliAqdjL2uif3bY8cvDfjQ5u900Q4VXmfoRQAypSezOa
+YcCevKS+NjAPd8LSJq1iz4/lwsyMr+0j24PfYoq3nP6GzJ9gQ/z2jhAiH1gJJ3hdwBfNzhB+MB/
n59344YUvm3Of+zXAVrLEG7VDYFAd95T8c35oBssmg0JHYqAswqSC2OjXc8JIt2lW2DsduCzCkMH
mA/gjeVZebepekTH3sAqljtUs6G1C4JrcP1xxVm2eSNSYEuKVTAFYm+f2mN6l96NL9538xfYG069
jQNYkHbOFo8on2YPbR8MNqOPIC/33vvEuOqgH4ub+U7diafuB2h3hpE5nihyPOSWxnVE3ntNAuh+
UCG9fNyrKEFwkOjXZC5nsgaTp2Ro9h1ANNxSDCqHxmsOgBDHMMoGCyu+9El0mLWjp6ortrv66g3J
D1WXEw+qEzC3Nt9zDgIbjrMaaNDcPcRVfS7yUb3VDTCAYdLqy4zk7m5Q+ssSV/tOjcU3fpGhTKpj
zphp8Y1O8taWSBByO2nxllvWN3N06JhlHDez6sbE8FHxTTx+g1K/wWMz7+96tcORebrLAVdFj3fu
Pb7KtlHOzu7m9vT1obWa9tSC+/z9UzfJ6CM2uH4ykcmTC7XtFLWdPH19+vWrvOPWGMrybDBOOzH5
OmvJuaRzu2/FVJ/8xqmZl/Orv30qmY4cFnvcZYQLnurSheSRxC0fDeZl+6nwHr7+ZIkce5vakg6x
UVanKDPPLgPC/dcfRvVYndoxrkkcLM9KCe1Pv99ULk04PDiVInrw60OcRSUPNx/++XtfvwJrsy77
7NkFrmVjfc2uYr+Olqhdtl/fup021JXMdLex0WDDGZpT1MV1OPfks9zojRjCGrzbYtt/fPWuS6vf
X+dvv5e1AJwMWcgtc9LnpWqTvXQFRqYuSfsdGxpEKK2tTlQ+FeF3BZyZbAnRMQqWHpHgEGJQLQr9
zx++fi92ZUFLr77R1qv+9YF5LL3T1M/5ODkTuBsNiYSps+oTdA1lS/b1KV9fSDHe/107+N9k/39J
9qfs/5O45P9B9q+qz67uyRT5JPcGQPrHys7++lf/QPv7vyFqRyVrW8itUXAht/kH2t/9jfIJ34fn
6GCesIH8E+3v/2Z6cHrAbYtVn+0i4vkH2t/8zfJ9oE9Itz36d/8xtD8v81f5iO4bKO6h3jNUhJsi
vhRof5IDmUnul71FAkela3XSEpPj0t2+qS34GcHc4WK9wUtlfuJpXSDEEC7mkdiM7d99ajNRxr9c
w1T2B3dirT1bEd3IF9XIvvsVz1ZRvy2uOWofI8RuSYAvS85iLuBMpmZkdtN6HuXihu0PfmrdOEX3
KG13JgMa6cdLKgh9B2fbJAO0RTb1dVU26r0PFSf6aSfDFG9JKorFTZOMxW2ueWazi5SGfWqsNXJ3
LR1A4HmALUBntOKEvNG9ZEbFN+CtDkm2sQURcWj3GYiJmHySoaheSTzDAta7RAzsJNnC9ZbMBt/a
gHCwOOWggTA+xTwxa+7AIU/IOOOy2STt1K+kG0xMNGiGzjkDJsrH5HaokJ2hCusLv+t4tWzWsWTG
NpboMivs1HhzE5nHRzBA2Sr7KHQIzyrPyYdOSsWoMbEeLIXBJDOXlnq2do1+5RE2jJ/rKH+HbU4A
gmb5RXLp47EEVFC4EaNt3bIKUBVLAjcL2ZAf/cDuD1dAj7qFzdw2S4CmqTGfGPCY2W7k4LC6n93Z
vxswrKlnU3mt+chf9JsPJ5mS59hXxU8dlWMXdnkLvCWTsgFUYDOL28622b86HP6iwARFeC19Fkch
IvOpMrBppwZHbsDPmO3ofEI8hFc4iVNuCeu+Ig8KCwC9iHbbGDXR8V0buc+Di41/X41NP937A3xH
1rwsy3ZCgOE/ScmPyhDaRGq0MzpBP9Raeqe5wx5jp0HqzGz3su2adVwqiIcGK1Fzrh6SpZs3qTZW
d6CxNO+X7Sqz22j+okBuTvTj4JnUuDM2bipdzv5jGqfaDfAnLMikLlGyW02zeNCynZGoJYy8itAd
fH9emHmK3kdTgGkOIr0rgRPQThIHEDVrVAzlln5tmtF4xEsuMlrBtmovBbrn+KJN8eS+VDbEmAP0
H887RawopsXgzxmWPEj1hndFbWizKMozknHFzFDTwVp7ypdY+95Y5fw4uqb5YEBvCTBmsvUBd77T
3Tk+8wQwKeltmwaXTstq6ov0oyDb+0mTxEmpCgITsuj0vR1B3U2asG9o/zV0R62IgrqsQtFMfeCi
wQ4oUetms+iVDJKiN28sabSXFE07qhoaL1q+YGBLtempkI4IVerVN6Xbuucp0fOQgLVyFxuEa0at
VR6lHatHp42jHRXlvAWBlh3iwRRHPYrtF31uo2ST+KmNJ8/8tEo1vyEPlVdLG617Qp+iezWSjgrI
rLpvqjHmenQJbf+xu/fqeHgfC6M5DnpqPiYUvShxBje5eMXEXwT0EpLGaHwvqy4lOyRjQjrzqIAT
y/emn4LI8bKyg21TIQVJ4xxtLWcxoHfxOa7JAd0glKSeZYW8xWtRvVaTlQXt4Md3jiORscosClyb
oFq44V6wzJOEVSc65r4MWnwUAFgeenkxuRXDEVrd3sJMcDdakfYmUkDn7VA3L/Ab+jtvyKi4K22G
X5ZB60PFdXQyvWBtIPfJtlPrDqO5gM6WWOU1x0+wS7JM/1XqWfUoh7K7GqQzA+HAAuMg2yjFkdA3
7RvSVmAho1vQGJhnTMp6koOLNQsc7iOtV6jo8U4wBGL25iOXHZmfZDWCL7oh9P9MAg+gKPCYY4ae
HhanHfZOhPHPoRTD4ACr+xDFwtsK5g5hXpLC7XU2aPSSxsGGeTumDhoKPwdDZNwhmJgloRaPTPqd
q5zsDkBSUgcR788BI5R9BCc3HUXTa1BFMm1Pwrx5alNjzQ5XNrNcMV20TBTsVjP0tB4cc1T67q6K
bPenVBbx10ubnnVzbeHLBlGDMJtQeSRrmKnfQuJ05NWTPZPDuUmeo66YL8mAJlEInUClZZrCHsx3
4OM1Ptlr4mZG6x1emyN26PBEOCQW1Khy9l5QMmRw4DL7BkcNDY4cgw3ymek+KhHgcw1cluQqy6h5
6zr09XWOD5SZvgbCMZ/cmHCW9JRqsTR7eoDprpJWstdiozq2osZI4ET91Z0bPFvFPJzIeFmT7KC/
9KybwRS7NOnr0TgszhgB/otHJJ04mtgQPOgKFrb0eInCtmnoCFqEqfQQJD/oNcG3yDqGWC50icqr
yxB5ULpt8gx5SwlO0fPUdNRySHPZMjDByjBAmu7AOz7P4zFhAnqoygEkkmlSPuguWnUkYN9chG7P
ufTErRa5RF0lsRsqPyNDvsdBGmlYtnm8WUT7OaJFxm6B1mret5bp/UosPb4xUj3fa4smH6DE0de2
wYRmCvYNikiUA+WC4HTxiBidHaZJ8OhOw4JVNhsHdQs3uAm0oRyvBitHuIAxDQrXibbLNMZhZpHs
WxGdCraVBANbg+pKmyGdaIWY4zat4uyEOb67rIlzeFjMYYVCFrvJj8ydWZMq4w/Y1ogyU8tNXDsc
25cEph8yQBB648oUc5bjkNFUdxbSDlywijtm/HQODZ6M0qpm0pRlt5sqn3s4lXLfZxnQnUoBbsr0
IUxUuW4gCmEP+x2DBd0GoWdwl5ZZvCumCL1UtuBGhTSQBdmos4dKvTin8zA8aBpQfrtcqsNi1M6x
n3GdazZxzVRDaD8ly0xn+tqBxr0dIKOYgrRyhnDJnZHgwjnv3mrZwPLSRyus6skEMjENCodj2yT3
xDg2x8LzElwcXie/gfJf9qZamqtFkmKxB60p3F0WU87tu7zrosuUIqvf6aQFD/vEcDz7QHCUWs4e
F4mBYUsa3dNkLQ11VDTIfmfRmLuwqRf11jTWNrVjzbQEgVMM6T6zfKMVG4T4sx01GxkP2qyfBxKx
3uNltATjmK+j/X91FRR+1te38rP7X+sX/lk3s0QQ0/+fv37a/f55/FmvNcVfPgm+Con74VPOD59U
hfxTvtAff/Pf+4d/lCP/or5BkW9htv2ff36FP/7l+iP87/9xeUsr3Lz/rG3++Bd/1DaO8xvJY2SS
mcJ2PEoSbEh/1Dau8dvqDzeQq3OuwWiAZfYfsWXubxjdEX65ZJd58AYQrP+zttFt17VZGvDDW8Qf
/cdiy/5a2lh4mnxk/jpoJexQFF9/Vcb3bqZrPUT5w0DjeANYBIWv6Dnmb8RPTpCvw5N2BHSBbeWo
4t9r5t/firvfLZx/Tkwy/uYJ5sW5bSnXDd/np8Fy8dcXrysb64nuLweTU4WeYkC+KdS1JAK1D1Fg
Tew4zifhlX96f/4zL7uWe38q5wYrsuFH87LyO3PkpLwdtDAYii1CwKi7sRsSC//FS/7NT/JvftC/
+UmQMspoFbwhuUbId2+4wHuCeJVuEF708v//8SysIn9/U/HYrUQNtl2wOf/GgNkVWpPFSDxwjirY
jI4b4nq8ndYwJLPyOIl2eRKYNXnlBGn0HP7z7OKXkGwSF2VsLfKLW1YLauEIKQCG7i2Jt+ZWtWyG
iyztneHhzkZhNewXV/8WucRX1Zmh72cOg0Nmfawj9Yk3fmMqPErV2k6XZtkjBuEK5y3T00zdRkTg
7BjZXizH4KyD+GFnT10Fl9Hbj/xv1+lweWodIZx4GOLaYlIHYWOaY2RtxM6DUURVlyanqJa7ypLf
cubdmESnZ9Nrxq02u48T/e/Hy5BiahJNelBq0aGI6qAt63hjJAAkHPnWzRN3nvlGQiXcs2p+tkmA
wu/Tb60CPQ4VDHHt3cVlNkgMGbFsw1GJ/qdZ+1cRQUL1iSfBGw52vH01xfjM0WjXdR1Te/VtFuwE
bs+VxWrsbuF67nLgXoPSCJtEjs8QegwK531A888JAd8Xy3IL1Ek9Tx2BFTj5X3EE8saIelulGudN
ZABl7SJ1WxlCZn1o85+kAn+aGv9OmbwTIifFWfClRJyvkRekglXLfW3UYaMKTueUBIzCkoPWzt8r
7eTUeRkQ/+Qw/twaJREBFQfGlW0WQPx6deMa0EceuMP8mS/Tc+KYO0aZpBBPz1B5YD9HTUj+wQSb
evk0zfI5bj6ooilC2mI3ewD8fQRf2xXNnWdl4KrmNULyo7kODCngq6YzPttN+amrOkj7nhRDvk5p
Ts/6bN/O9Z3TEjKVd9ChAJ1yxvV2Xo9Yx0keADbRKQe4gx2Yv1LXAbOt85JGFVOjQu0GDVBq6UyE
2ZnmuCs7rprXcCpw9F+d4Gc8Tl6NaqC2PjUMRKGBIp5kxRyn4h04CYPGfPqrA1u6wV6DIxRnR057
aFuCygSvKr9npoVmou4+/BpFPT2VKYCtc4LhZ200ijG9SBus6NxzgmQoH/CTYdTNtvX4RlprPV/h
s9rq1GSZnolL4buH1mnxFbR8z0h2731DPljL2sIxDJSnBFaNZFJTVazwTC059oynKnptewJK+Lo5
o5UE82WNIieNqGOSvJXcMmsZgvxwfaP9VS/WRm/MRO74WlDke9b4iIuhhAyblX2ctEQfJgo3nrif
XYYV6+1bCb/fRG3908gcBt9ecR8TU4IciD5Vb3kPuVzlTAU/XYRvdFOvg2xyocuNizVnvW+muXrK
S0U8NVBvs+hfjdaB7q2hwKobYhZdwk7W6pE2gc4LuCT22sNnoRE/MCf6Adrwnsf3xhUu7iCdOWZj
OsGYy7u0mkhgGLqL1/TPWiXhNg1cvq87T+fYzLpLvG/cvGJX5U4AmR9mlJ2pjGIEbTwmyCu5YUKd
1jSgUOr+mWe2tUiPG23gyqIJ8jiGZNsvPJ15bKPr0z9Lo39kJHfNBRAXiyfVWD+YdIy2HdEZg8Up
1XfU8+hyjRnwQyKA9+z6wz35N/EGWGvoVXG7Kmvm7fgSjZLwDJsuCd6pBnQguTGsn1sjLhZG4+Vx
vZ08wKO7WbCYxX1K/En6XJgvshXWnjYEosDSYXTPVMDhgUxyG6Ld/NI3jdpEOu98Ei3QuFjyv95P
poFzR4D8XPaXwR5ypIvJAEGBH8pvN7rDi2Sx9dl3LFTjzDtSeCz+EwRUET14DZci4021FvEpC7hH
+OkPi+k8JOYcwh577id+k9C0+9RK7+WoKPWrZ03kci9TVE1+ujY6uSmWfk+k5DdfqGeQN8/SR3am
Rbe6w+2spyCX42x6xha2j930EQ1iwKLKzaisT1HzfQ5qXWMkqNvUfm4hf8YNsxNpftbZ/Cxs7kbW
MsSw5r2yintDL+9Lv/3lL0Rp4hCKxfocW7yjy8Tl6rR8j4+HvGhvnX61ZQx3biZBiTEKTYBB51Kg
T2+o6c5dwmWd1sV90liDXK/msiLTxAqCz0o5Ld2z2d1SPFwk3pTt4sfIEKX4TF2NtTNLn4r+dhzC
dulf5vwwjayf6HYJFSEGYjNpM5w9+bpekrllixEIAUgdoB2aF/M2HwHA8wMaGorldkBLut7wdtO/
Avg5VXCaQn8JOl5zOxvso2BjQrfrf7AjU/8JVOEZb7gfUUnSgLt3re7C1v6amPF3ic18k7pW+DUk
psm2GVyCg/w0Cv0pKXY9xoVBFu+L4UD2XVc1O9LrjTJyehYS8lyxoHdJVRpESm1rpfJ7T2HkBSCO
ErGJsq1yu/tsBm5bA7wIPOmERmKfZVPxCCVyRh9R3suKh0JM6s6qk+sQdZeWpt9GIRMq1p0vwRZj
Zv29pdVDgGXikT36hrcwopqtTzIX8dZTz83kItWygc/n4KNAxvq/+hgVuGQHSEod5mcFCdXjR+gT
cp4TmxJ4QSOs8cSS6lMR5dbPz76LftlJ9YBVFswSRBYq0CSGn4YKtruR6mkBnam7aAUE5Dz4KMvO
m7zvsnWZAzNOAMC5Ea1La8jApOdSCW37uCvAHvKl2FQ/OpsAuNK6I1DEYAOczjn/h45TkI7bHxqB
wY2YNCSkZVgwcNcYvRKW0g83mdNyl0Kaq0oA95pTbKxBA/eXWi1Nox+Oy63c1lg49Em8KkNBP8/B
WSNxqeUyHEcHu56K/dtFTvfJkmissdYbaVfjJi/iajsqrI9FQTa6Z/JD4WTjchZOCZYkfxqxz2zg
wEfbvCjeQSAP7Mi0rV3mk5tk0HQWbUl6mdVkW3pBELdi69QJvqNR9cesRX3ik6+2jd37wYneKVmZ
rBNCq/UoUxNt5mrM44FE8zoGXTmBtdqw8D1oo3eUZDvsMrFSPxt7UyFLcDMOcPwoDe5SNeOUXbwD
uT9nsK+3JmOBm27JX2KNxWechBaYdCQaazvZo37wGLTuHRAGDaa+7eQif3O6aNq0Rokcb7EhpHvq
5+I21SlDxuaNiP9H29vO/fjk9YO18YS2Y3eouYl0WMe6d5pN9nRpKS1Yug9WOwwhI9QWcyHUdRog
sKvhKTMG0jvt6K1erf6/fxOwm7eU6QdrvhXacvan9NUo/XTX6op2ulkono+Es0Fdd1uacQLyW7zP
NP2bFkf9NoUh4piTfljWMANfbxAhVcnaepRhTRG6yRPraTbTBzNxy51LNOlJCquipWwYDCOAcRo1
x59mNGU4TR7tCcLiUvMk2XuzNkLxniVNYLvHqXbfI4/kYVRQImzkzlimj9HloSK0p7mkWXFkAeZQ
0GNi8JBcMeluyPYUNZlfOaektvvZ8WgGdfORltwQyZj8pMmOCHxxkTEw6kWtR5wGJ95dBlYyIOIk
t6ePRR+NYKoKZBgI4IBF0vBfl9xWo7FTrCjtrzuKhQKtMB5vO7qQtJTt/GkPPpQ+FatHjDZOIZwQ
A/pwzxLVgSthrpUE1hJjBjEQR+l50iKkWh9xwZvdMXIK7Kq62Cui3Bq407ppCaaa+QnCX3p7afqe
92MRTGVKBQIcGrK9FvhQcDcUt5xsCGohQqE3kWsQR+3GHTu9gUZYE/pzuvpwYkG7jepry7DFpd+J
f6ocdxy2josnx7synVkGAPHacYTBDNVd1kFiNFX/a5JsxGrK36mKxq0hyJpqGBns8hKXhzn41A8x
OzowYm5j5CgmOuy4tveVLl5sIVog/SiOZexhKiNZMiWMyUwMrhXJ5XBs8odG75mqjdFTXg8JKB4k
TnLg2CLIFd+PGesR2TN+krMqliPjSds8I5J/TyqFypKmniuInC3EuJ0s6+rU9sdAwbqFR+6H0hZ9
4FFuScv9KGNSrWnun6TN0bapyeBsBe+rY3V+ODnt0bHRMsN2yrZ6PnwrnPHBbdxuY9Qu1yVKjrEn
uQtE1N+TI7QbXUMFiZtdtXj4ZcspCuwGNXA9Z8+mXtAmRnJ45Ix6tUngEgQ1blPPJL5DjO1Nx9Gi
N6B2tGSMTiCkOVPicWk6Y5t1A8UGMswEdd6OSmHvzGkXxu4KzZ/GbdF537GjYMSytMe0cR9EM67c
ExDihblg4HBjUL4Np2YMbsjvOcTO6ECj7OAjULiYdvQYXYrKth+6HGFxEgFJqMZTBvzV0mtCWMi0
G8mDo+Zw7Z299NWRz97dhXxhjDh75Y9WEPuQ18lSYrUZQ9P6htSzf5sK/5HhXH/kZFXToERBzlVz
dgQGsIQr+8xBuAzHiefaV/4txicqcloGyYBO1Okk2lHTg7iriydbWLeaN71bKA93roGIp4ivmcJ0
VElO24WjwrKZcNugnO8TnjOj02sUjxW1u9clO64ut3uvAma5RBJYMXRzhYXBs+Tq1Z6o4rr+PPXr
45ZJdXCw2i0lZkcxL/5abXJ7IvHYTsQXKtfWQqI8uNMAq+6gP0BREQGvvVcJFaNEgk9RnAK6pcYA
Nm6eBuBtWJuxPrbevOetSmqiGhzjUHl0jR2X3kNHv6HKAyj/rDVgtfpKJ4LPy0E3Npe+oLvqO3Mo
Is58aZPvElJXd3qyb6aJlIPK/FEhRZTGmJ/Gsnh3teQVnW+OM1wn8odTzaax27faIsFrTTvKDRgb
enQeRMnUcAq1sUWKk5f3+tJ+5vN8tNiCt76smJ9nOqLdmvuXfuHB6aof+ooQqyswLHVzX6faWxMT
fsw5m5kcTe5xRlI8Aux2OOZs4DE+9Iz9drf0uVG3Sfmhw6vaVA2yUgHJOXTTlpgEFyLHMPnbun4Y
bCrZqK8TBLb5e2bGGBErggbwxix4YPLHyqJzmC8MsaJgBCa0cwbGGmQa3MhKD0dE+pNbhYtjJ/vI
KK/CowWWknyB9g8cMaCwAKR/jQZ1T6LwZ9k1D2OZPBIa/1KBcdsygaRkT4AHxQWLqqvdmLqN3jDB
g5na9TemtQyWKqfeR16AJZQDj7KTje/m5Pl4y02zmNsi5jvg6p4nad7Dt7iYDiwZqddZyEBpPxTm
dGTqE5QFOW+WbZHhZC+HOkYwHtFJyXjbONWad41W8F3G6JytlZQ1a1ZoUaHsXOR20J2f9Yr+yYRR
LZqyZZ93o4WarLxzOpKQDbpJwdxQ3vWkH+8GDvYbR7EIRszYnHa8600keR2Kyu2gOy8OhyTiBAj9
xfqwda3BuYEWgwJQ073xMOOZRBcx/HISh7lD6Fa48fFkE4vdxZyRXKCnBaOejVlkDMnKcau3BgCQ
CK3VgHu2zKvDGrOypfv8DObE36/1XU4yYDC33wQdjK2TEThTsbxlmRdi2MXtn/xfts5juW11y8Lv
0nNUIYcpAIIkmClSlDRBKSLnjKfvj75d3ZMeHJcs2zok8Ye9116Bd1BXx95gO0ZzFu0zKIA2ggO/
FOVrNrZvRtE91bwYww75fEyNxuJAwZpSifX1bKQLeYKq2zOGdsa2nd055giLSJtLC4yyodjYejoN
h6mbcA6IoxpXhKUl0ZF021kqp42A8stS+F2ZVcqjT4x9X4+jx8SLTGt1wVg1RXTCmMdWRNSzg5Zc
jVDInyliFwXbAmL2UAo9j/pUNHwxKD1hSlr2XELFagSS084gv/COc6cWQswmxKl150X5itrmBmHs
JBuRgcE6nEdrnneZRLYONHeIspp1GMnO25KQtB1k+ZTVpbabFtlVw3pcVzm3az4/BdcRgFNNpGpI
Y/+8q9EaIbmjTUsiuibL4sLWWmTrGC5gCmGIEVGK9aMkJTvvVWrNiJN9whmQVqsfHFk3qeSM4Gzh
cZ+PyPZzkY1Uydm+yUAyJ6ygpnF8BEkJw1cWTfI9I8ivAsWyoTTbevx3Lib34fnisdkLfL0FdW3K
cA1BvXMGOc9WjQrUWmsQgBdlJU+B0+jNT5UL71nKOmvTKfOXlFsh0yy4p3yAUIC3jBFNCkrTe9qM
hulMwrcVW+sCpquDosmTokDz2sJ6hdmPk5/KZ1ow/VppJonk8FmTSfWzudnpWn6B0JKvWosbE5ki
FQuUGpA2PpnCG3WD7YOXv0TgDw1lq0BnIu8sYnw9D1Cr1ef6QsFGeBjG+s+perYaWTmZILS0b996
oALXafIrwupDnBWrNowj7J5CWqN3cpbHfejScRPjgzNYmUtP52HAx2JhODlL2V+h6wNWDFAPcBJu
HVIYu1UrseZZ3NMOxPdH62tAQTLHQI3wc1KE00COrj5N+6KQcgascooyUPgqsORGAOzKYvVpNeJg
4xVPhEVbSn74oQt/jLkt2NwcwGE7d3ZEEuhaS6DeQATfdFjyTwRmZPMcHaQmh5LCmuOtUGX14yVW
CkLNaCCsRYKdToZAMXG+z4RGrIs7JkKrHBqRM2iEqtZGXTr1RMWWomqbehQLijRYTmvkGKpFwHMa
688U9KNm1ApU2UK4GcVgujEEN0jFEVk9AQRlo8mhFukgQVb5PIBCjBsglf/7yWJnElk0d6uJ+B2k
iN/jSOi7NeeXeP5cWouZf1IddDI/KMotTpPsKxYsgigKlEbtIiGG1MgiNJ4g4AI2Xo71aZSR0tLs
YYg3lvexQwgVNowDAolbQuqftbWse42EDYMAAN3BjLZKJx/ym/CjBcFuWTrDyckrd/AvuCAq8LpK
eca2qJ42RB48gG2v1p+1tp1hooGR0pK3WvClB7EXJOaR4sqzVOzfLBTORixZuOaYD2VSdhD2CFmd
ScR98oV1YOwaA5eW/T7yLsyy+UwbeCmJxXEKNtrbeGA1w48lAynHUnbU04i4t5DCPSGiprxO+l4h
hh2IH8pcp+EwD/cXkSSy3IrE8bCC1Gv20k2oRE54EhSGZ5NBAg6EwehCKNIWjr4EMhCV1NLKk11t
q3X9aZKewgMXLlSon1CvSBiYHwliB+YEl1bisBsFHLiNzF7k5nNK58oZq3Kjk6hiN1NJYk/wwIr1
hksiWaME23bjAbYhB5mCZDSscM9hxX+2+vKiCsW72vCNVMCVqSXZZtYEai2rQldSEZQRYcDFZZku
2jPAATLfLL112CiQkIf9JWsB/kH5rQgoXrqG86wh/tiZX3NJ+qhnk49FJVe7476TUxXAs+Qk73O4
zTUmrAVxsP/uHWbSfpPhHUN/RUg8t0idtPQxI4EgU3QYrGAl0dZmzIeIbzBCR1OvJf7wL0pAoEVM
EwiBzCmwc7Kn1kzXTUXNrTFm0RNcJIYOc6hmO7MlHSsIhrUoYuE0mrkBZyEZL+VQE4pAenGCRV+s
nFrwJfJTTNWp9OlMI2mAn2+KAD5DLOuHtC2XAznbj0XT30Qo3K6cUzpFWBCu1OJIkAxR5RGKqyGh
cxfDnqIT2c9T5vfsVpDPP5s8+CsA1QMlHXQd2NFfDTaskG049mPh6RNCwiNuGYOzzDgkdQbyssAq
X6RBMZE6gejNIbkchT5XW1muyC4JOusy5msx/x0H6wvJzVmQ2eaaVb9PA6dFh05mMCHQIUyPnhGP
mTUzSg7bBJwFklQgkrQ9xqx6KEdgys/GFiEtBiy5LbGtMmzwbSO/mDAAMTfkgJyiEtGqTrePR5hj
SMZtkMJrU/cAqER6uzNU9WfBUtdARBJqgp0mXFBfNq5QG+cpQX8AoQjTBXE7KOJrPkqx1yIz9rUp
fiArDn1BylovnbH5K8UIXewoICzR71o9qpuM5DIIqesm0INdTu2ChgBdSyVvGqx3B7TER93styU8
+fXSEs6lSjAeF2IUSuUWzdNPK9TMhgD9dxR7zU5TyBaaUFcWAiOYgG6+x5zeQ+/GpQtFg+BinZOK
z4wQZAsAsLk12j0X4nCrqFq4ER41cgepAypooENW4Ff1s079dxeGAj8gka8wALgNJv0YalzZZk/M
jwAAnAOqrjLtUCsEKf1LohQq4wahsmU/RzDlLMuLg5bZKBYdSPMS+99BD2MBjQi0wk7DsayO4q9/
SxdHclp8MYMgm6KvdEloIWpR+MsklUJIsYi2Ms+iRBJPng7HeAm9Om9hS45Bj3HI8KFOxtEcRACF
5z6nX/lTGp67nHw1MfTnrK7w4Y1WZsCPtdqI9IGqVNxgjtb/VsOA14H1fI3ls9yq08XtTKCLunxW
ROCISMdLtyyI+IlmgNAOVXfFuBfiBkGXJT8SfRwNVtW6cIi9XjL1Jx1X9uXE+rQwgvDj4Jkdas6b
JKUCSAwIoqLUPw+ipHAJXyt4OMGlV18UgEXCnaBcltmK46dbxVmP4ruhVROJI124lZe2Z/TdkL3O
J5QM4+xLM8k3RbG4umGwB5V8oT7hRcr0G9DihA0RWLZV0z7Re1E5isLKnMS/WKqklRVZhj8YvtSh
HkZt7CttiL20rCq4yHXT8d9XfTtILgtVYqA/xZ4VwNDqUdE6GaVALHJFwIweN9BpZXukOnYqxcRs
ZK7uWpemWyndGNNFFtizSZdrdhi1WFdMc+nPJqd1KD3kONgxr8x8aRDYyREwBW62+GSJSrgtxwHP
OLz44Y7R9XA/bvCpPuO5bgBY5PGpI74JgXzjTXrTAykQ/xHI2VudKBiGWmslU9/LNJouizbTSsbn
CGTGC5fkpxBhYsITY2oj4efXBx/agMWSzMt3qvxjHrEUHEbiHxLjUOA5ufSkbupdcrQskTj7Zcgp
lOpHkQagUTRTgi/GLYlWUvI288rZk32y0xp6uyq03DilaeXS3peYioHrK2iuahKPjFL/HhnAa3LG
nsWo39FM1Eto9t6Nsj6Pzwtt0U4KtDMuPPhzkYKxI2OwwpZiHKa7YZd0pMjCizgP9BG2FrfvJCzh
IEeEXRUjXsY+I1NEoLdIi+3ceobqhgvdYRg8wk4QPozBMxTc85PlVtZDb09G+2sxl3cFSIkqeC+O
KES/K0AtakK8xMxo1VWTWPc6Q/uQY3nxxbRceFG0+wXQuRTX+6qIGCLlQ7sl2v6YV7W8LmT0D1ra
eqXCAEsKhk9hLIrb1APFWkRdgWvdixmPlDGWobXioIPZ0TM7nPkn8nKERDXmj9VwNLD32WhKOK+p
bp4o+DTs1UqNViRmFpVKyhbtGZpabGOC6CZhO+Ry8UGKL2byEfkPl4sj03E/gHAOtpZYfliYh1mC
RVTl0mfW9SB4WSatR1ajm7F4vSANl1WJeGOdCww/1SLFe3f+kxmIuD1KRV8GW1qrafFG7ufoWjLs
XrYE0sfJGwIdsXptbVFCBWtd66iOZHk9JQKLb4H6mZBpycR2YLwr9CJskxg+efjkTkgYGkAuteZi
fKnEuXR1jSuUwsZyGmZ9prHUV0NdRT2E6760zqMM0Knj7snURd+QcZ1CeRxOUNUlv8ISwAFxJeQi
AEyhHwprjTjjzDhVRijRdqDm9v/9UnKL+4pUEBwH0+B/v5RFFhjREUgAq0rVvRpjjv/8U+aH/NG/
v4vf0KK8/fsJsXhLAtnOICvQWSD06lTsxhqeI3g8PzbJu9hTkuAuhlCQl+Jwg83dnLKRDFmpIFmI
ziZ3gkG2YKAs1sViBzhKJc32FFXWRrK8VCieKv/wZEWN8HnVMYPFmQ/LqtlgsRTyV9EZv+llDgUJ
Q4MsxwQrOFXtiCu2tZx5D7EP9591ra0ME2FbJQ7WSZSryrHMcDWHcnwpYqbHT+I6BJhfZAOEZIuq
AbEtZb7P/+9F4kJfTOElGEn0zay9MGJJo3Wll1TVexqlHUjC+J7k5GVNwXDAmGSAGa3msANIh8Cu
6RA2+DPPT9K8Ei/3qRp7j7k+CrQ+xhSGMFgr5hPJK2yp5VwbDugNChgtmGOV9HoyJVOeFF5sKbsm
DpDGxuk1R1rrCWl5n3B+iZ6KvgXeF2fzxBPM+0dXBns9rV7mFKsnSe7OepN29qiPcE7aZgcmVcA3
w9Pqn7eQIAscMVKqbhV4f45GqDm/LTkQyIEyyj+gRYp0LXvA33bz2PBwR614vD7EUZDS2obNvyNU
h52uQs+zlCm+FmQcDaNh2BHI4UoKW8tnir+tRabLo1x6XWPR+oyhm+Q5I3eoVaYOPzmyoIKN8UjS
m6G0WGRRQYVtd1REOV8vi4UB4pRY65axGuiD1t9h6SQ03qhTYrnaAgDGJAFZmzFzOjpSvxTmX1K9
0weECtssJH+IwmlbtHA/Yly3nbpAhjRrYHnF0A0rfM56Ly1Y7LC17DrL6x1pCIy+qhTdAxlldk+M
gptW1Q/WmwZEevNaVSPIRMUUF08ofGKfNKQh0pKdOmleljeEOss4ksbt+CcTwNOXeUaPFzrGUv4l
ivaqjfM32azQimJ1j9PejtmbCzAEGCkp9RNZekDLI4esL24sYu2ozlJABZ01my5a1Bf9bApxf+lj
kbY7BLAUJfwpRDi8bRnoLn5bBpJonQF2nq8yplt+Ax+VrTIYh8BSx7VmZIBmNOSbpsvNHT6DOE21
AmFSpI9va6WN/FHjbbD88+0zuWBXimVLD2LJewzbFsKMZQXn+cr0UmXQjmXAhD2JDi1hfkf4UPKq
kRPxbEhBsSpqBUI10x4YLv8yxtvwinpJcjVJG64gsL07CppwRUDlDtgBO4SoTC+dymi9Ebr4VqvY
YQgNVrm9he9hqBr5HcpO49RGSQEc6Qw5GZSTw0JDpbLDoIMHmOvQxqCQSZtXq2lY4QhZX8OA2nQS
++K1Q5DlVJOevUqmmYIUMBcWmwofl7FNXtvnD8WMJEKWX0Oak9LwNcCA1ukoUu9TAYkgSyzzzsEE
IN9Wxh16FeLWQcXUMEUTPpcyCDf0KLOBkfjvt0m0yEctIMJ+it/6DOp9NTJbDyyB0WItnKNE08i+
Q68UhOpwxNx7PI5FhXNBxBzz+f2uHrsVivWBOZWhHVqpw0HB2Ei9br52qXnvRniRxfKVTSP27+lz
vEDYLaL38D1ZOnLeo4bxcdhiTTypqBCKZPLKMW5w+cJUxBx4EMJElg1ct2/mlbMHv14DptbVVV0y
G21EaT7I1CUAI6mySrv8kwzfPWYT5Zkow5H0l+M4YmWZ1alxXnjFQqLvn5oATNSya65xHDMBzsFe
Lc6zoYAXxesP0sbYpSPuwlLLRJBAFLC7QnsSdoTOKSMsSyRh1cSRDi/AIKlLHZiejIHpQ9pREHv0
1y5Mdl2Do3zdjkxrtPTcxPGmb8bEn56cr2DhkB8G5smTku2D0hwdjLiD2tAxwIqp7CinuAS6D6R2
y4YhW7vK5+bHDBIAt/QIfz7dhVmFB1yOx1lf5K5QNeizg2dfy5TEGaGDcrhziBRDiwsjV4Me1Uz9
9PVC0IcHEayCIEAmgRkpyIJifLyUsqVgzwaRVWUue0XT9UNCsUnTRHigMvc7SR1J4AMCPhllsmfy
tWubhuSWwCy9yozlLQfCtGH5abywkzBMNSTWxcObEPAcHRv/toUKYuBbrGURvhS6Tk8/Fa44U4dE
y0DnkDBYVJN7i7D0HM6TbCuAYhzby1op69mnFULq+bosw4L1bEX+ag23pVBIH2+jMXLw+kXTJ1o+
lDinKBWV2X/GURKi8u5JT58nMAHe5LLNom45G4skg9QdTFFKj62pe/PYq/uMWOQVunPTV/G2x9Ke
BK1MnNdDSPwIcRQnpoIQVRXlISTV75w1d3KRDVbWfNIrhuWTJikHYeHEjdoB7y9OrU0WaoCWJVgt
0rI9Kk5AgWTG78AayQelJOY4Rmuc+9z9wQq/osIR5+FRTsxHZtGanbjHbkad1HGnor5fy8apU0nw
bCMGNn0l576ATTKnfr+foJdtzZnI3cQs6z2V2RHB0OD1rDdG6+lTd17eaOuI88z1XTNZk99NagN2
j+VapfYrxrG9R2eS+ZohNKtxholXhu+C+BRaARmv574+z1PO1dDgn80d+ibLtEERps6AP5vGaI6W
LGCv1maJV9S4YAUpaiOLSN2y00O/N3Muz6q5tAod8EBB4OY9GX1CESkuWi1msYG4p7LBINMY9gY6
vHHKmt3U6qd/jSOfpN3kukBQxbIxsjwELoBBMGhrOKn6RdCxcKh7LVv1vB8vk42DZkDHzYpBX6Ui
fTTZwjDDhfC4kByxbxfaC0GZ81Wuq8A6gQVKCBnPIWAcjDRJXpUwyJBqFltdlPWdpXf7OdG6jZok
Z62cQUkyYuCVWu23RjzSC3VhJiEpIqlpGZgPVs/L/9/3/v0yPP80WCxoafjFAFbnrYbiyFA2jd4S
92qIO2hsJp7qTeKpAY4iyjSLu/j5B/++ItwncxEdPRHxLnDNg9l46mXokIE6S4jHlE0A3GLDEiXY
6G2E7n4LXZw6XOlcvJkfw7e1lxgXRg9J8LCvANjNXfWVdkG91CwE/Mov5nwIPpH6deOlrdcWXELB
fsIqs9OqHnpE6R1lGh6cG3GTrYuV/s03TuWLzj+FRi/Rb5R2/ipf4va4vBuJzcaAZKedCzztgK/v
xj72lgMG58LmtUEanQBy28spTxy8IUkV+DK28jFRHOUl/dINTyWttrLF9YQrjVv8VLcUoK0+GNVp
iFz9Er6quHbWX0N14EBoGTFyjzDKLHZSu5rxrX2mGHtY6vQHmNFIj4GtWWaWuSa8zm4yLyEVaQ0V
Rr7WXyWh45s8O5jGTRC+eeuQ8zzlnnYO1B4wpvGnxswP53En+uxwdDiSbVQ1DsYb6zq95S9U3Wqx
nYnyhq7I2XFBQ4LX0mvyKnxAJQBKQvawKteYoiiv6lcm72RyzCdniX67g3InapSlim0P3ONNyDDR
HnZExudeVtvJx/CZE4l8wf/2zJubHfV7Wo+PavKHt+jWvxJ5rjhQbVFTcrLZ8wu3GhSiNR2ntIIu
MhxVw64cMneZ1RZ3sXRhkwi3RLDJiJiG1dC5yBOXUzu6CcbmzHMY+ABX2pnmjInT+svLuEH+UnoM
exBUMt3aGZHNs5n9Yp+/SiftVoyOql96gnth+B5UXDLsofcn5hAv4sW44aMos3CErci6rt233kcb
sIANJ46wz3fmAeCYRvKWbLPpuQJQ7+rzJnwwsCPF+Lc51O/CZfIzGPrrfLus1N0d4uQqOuS8mQe2
fBBqQJO/W0rez8YF+ztKPxNwv60Ry+6mp4Y77gM5xIMDOFdwAF8RcDaqa5gYHZfq0dpGkK9bx9jO
uY11V3LHsKunk518A5CZrer2t9orjvThcAlm/ET96DV78qpdngimtGHjtnv8WvzwZboL6+RIXPrW
uDfFWYu3eugGofuQLnijbqlN09ouHqRopr/NjrwfwtoAS8BWvRDFHkzQ99Yt35pdAAz46D3UnNfY
TkjKwKBkE0UebJLoOH1mfnMwztX6c8KNca+skXrndu2a7vRIPxCEvBgXOC7lG7nfYNEhobkeMXER
6SB/yV/W2ZAn2tqGhHgUlXO3kXaAPuMHR5nyxZzvSaiHAb4G/c6g5R0VPhiYmpvixfrSUqf+KO+C
w8ikWqu3bmeO0B020lf7Iaakt2NMJBzqLW5wsEAtB3vTtxpTHAmx97dul26z7k/5y1PRAxV3scVN
+pKNG+EGVkQwMRBY74o3rKS+27fkM2BMtTLW2mUx7OZRZa75Qp+4/EmklWWbfC++KBfrEiVbYLBg
uwAgH/mEaNYTP8UN84uorG5NuVGsGBPpfoTHmv6G2eZHsG924ZoQxb8W93En+aqfkyaiHnfEHVF4
wv7CvlIkwXbDnG7XG9fsgu16TKCynd3B7d9E1Jwn5LYaRRNKm03OAYR4BjbQXyji9uUkPVeibfzA
45yxTDePI9QaxcH6tbmhWai5a54mP9DBbDw3oT5q1J65jd0kn7xdvUafuNZjstx+07FOKwKvYScy
jM3saNVupHME+3idpK6+6/Eh5mGzmIpnkKCjPLkPtnmqLiIG3KUbcGXFO2FcGxgNEDDGVbNq/eCu
Vg6u1GJzhRA5LWfhRWbueE3u8LkFoGAbU4pWXUmHeYPwTt0wje0cTt3v8GgeKnwoXHFFysjLdLb2
y0lgiErFcLD2oXYIfkfTSfaCR5eIDkO5cSNiBli8aTfjbLyHL1wJ78ZW+RH27Yb9l9DUAxjk6NGc
aNO8Nj5koBimqCOerBViBid61/+IGbgYIcNXW36XAPpHTJwxffBYwEcrtOM1g1zLb0N4Cg4EYFFx
LWtlvjTkc/yJGC34yYfII71KW+lU95/JPn8ELG1qcPjK2JETneFAkyldflN2p4yjbA42NeehOOKz
1SJg3mLIlfxZ3StJDORzjFyZ6gGLYAa9guWGmsvOUmHXuv17jvszDgm0zrbBOt8KB0awsKxnV4Es
wwBks1yiYi0ijF2Fbjc60cqAmn1RZlv2ulfrIIlrLOo6VzPsej3tCfNgm0gn4Q1jzQ2lu3yOf8ND
Urrmjzhsdc7U8ywRYuD1rpGv4QlTBKnfxabbMePMeYv1HRuAeXTkwpl20HyjVXks3q03anRpXwu2
YTiMAYVPcH7ouMGPdsSnSz6nKiYyC3wWu/uynvZtEIwPTcCx4AoX/SUcLvrkL7vMbdctkQ9Ova4P
oT18FQ/5Nr+R32N+Af1Evrkrjrm6at+j1woj0G+2HIEP3U75Eq58uvhkBZHLB2aMJz4IXMVizH9v
abSxrEuCnwa5LYzROmBNnhJ72lYeYuzr5mraaumegJuNtF4gabx1mw7mrkk0i63/BLgOTi5WL+Iu
EF3jMPx14iYA+5LBgtbFawth0BnuwvvCJz2ssAnLT+YuVpg3rYr5mu2yYhdsLHp/u95HG/VLtS79
CWJiOc3O7LXfwVYhMCL2+muibchoaO8CCoyccCMENHbOh7dDoDivsMsLq8140vo94eWoMeS98Vey
tmNb02zjwExeuxCaqggEpbgQibXX5jJCk/8q4FyucFidzoIXQqmBWWvATLbVcsXGLNbV2tzk3aZZ
Tqyw9pxXWwlfCdFhYAX9gZDpzjWRIhW+fOXvG4JdoDbAYP46DTsj9Z7cytTmrGKOpEeeUnim5tOz
x/qFSiEp77p6IDagNW80kkJ/oGCrfptrZ710ySagDP1I8q104YCC/iTHd0DB4tqe4lOBphI/x1X4
0j/Sep0yeNE4oxAOucbWpHCpvkmhibj0X7XTpKBT8eiKYQbom7A81qkPOEc5BwspPoaf5od84JDI
fpPL8GGA3W2GlfJR7utt5Pe77l29Vtl6ZiIMp/RFIf2FDCA0UNGyiXKXsFZjY310GCXAKMp3JTY4
xQm7diSAkWMGp3B5KX+qjypCuWHT+sUmpflvqK2QexR/aLty9Rdt2fyGdhEZFla4sOQgDj4J35VN
QvypkW3RBya9Feu437UvTDuDB/5Ey2H5K/f6S/mWmE6wMW8h5ZdfvKJBdTD4ndDmHSrNrXhYSEd0
p2az8pRYbBfyNhoYKE52p47ris8wskug0cMErvfgdSIORTzA9eWn8LqJAL4ycQuqhzZchHP+glJm
Um3KcabXCVTRL8ieyy8XW40wYhdSSthmsBMf8FZeWroOX8Dplln70dy0EKbBFRdHu2gHePTJ6+wF
1KhfLHyivDKfuhXBjwtgXnzEtdv89nu8lNkyXE+w6iDkvxYc1X6woW5x80uKP56reaWfebgBH8x9
hRbMpAp2jEN0onIIP9gz2W4o/QoJDKEzol296ItPTuhTb5vCYF811g2rfth0kuZrRyO3px24OjiF
uglQ8FVeyo6QneqF8W/4IXFgUVElLsKSYpfiyfwaEJ9Q/rwLH9X0IZaXIXPrN1DnUNgGHhUUtnqJ
DZGa8mxq8DfAR/XaV9g6UtZ3hLJQ+4i29cPD4FZNKeNpaLayLRzy23Q3scn+wMWk8cknA2X/mTVb
uyFoYTopqe5ybhj5efVD3PAYg2sApWjkvttFFH6yBxBsypvozgbFNmTwVD+/hGtItibnp59ts335
OZh2uMtu4bGihbKolXoIO78AAVf1i/kMjSgFK0bxHH57GMsYAEMW9+NzceVlS2fxQ7woN8AM/reo
o+gR3tH6DDCSobPvSpeHK+wyYnxJPXGz3zbYQSB5Ttlv4Q+ncS74MKq6o/lAsPuV/DWbhJHeFjOn
72BvItYM6Pmoke3yYF3RMoLrVfuRbDtHc9tV9JMnzLDohzadDUvmDUfDFXcU66V/Ayrgvu7fgD66
2mkQtriyG57Uq/Cee+K3OHu4Gbds1TNeXoikcMQ/dJ/466nfzR+3FrbA3eJg5j1u8UNWVsF3sGsf
YbNLIPNu5b3gGn6OzC1y68Huza3o1e+WzknEDuXD/nt6lmg2DrxcPnAl3GDytLV1aS7dHTLnw5zd
Ev0jxE/2KoxQb95Hn1TVyR+nn5S5ZCJmXzMAX2j/DhUsS4+yCX42t3z36C+Rss9+tDdW5zX+DNb5
hgCmKXatnXGU0Bf+MFuAdGEtrxEA5srAa5/T+EPYi5saofwKV83Y5fTXd5pPRM2BZTW1Kwy9/QgJ
/Fl6eR42T5IYPZyxlc7Vs4kl7aFYg+eFRwR6b2+1xFjeBfZhaIvmnIux/sjgsjuTpx5ZODyk6CLv
ol/kr+Y1K+34L7kN31wCwovkFe/FbX7GiDr6JVhPW+OFM4pNYfwwddsr+9lPEAq/p1g3ZM7ywg+b
3rvQ7ZctIRGAtzMx8Vsq4uAX5jjtOtzb5JcQsZzKSIU5aUe4pDvilVM+tCfkFgesYpNbeSw/oaNb
+ye+KTD1WQXX8CViP9nBI/tlDQ9vlNCzDx9TvMQnjiOZIwfJmc24q320D+29xTLdia7iDiHBufbG
B72reij2kmfstulFXBlvDbuthlBaehyeHJbaO7X1ffgYN0xjHtUdgprg4uRT+gOltDe/0bAHsd3u
K3iStdt6IiM/hn2vls9q+mou5H8QTZdCCiNu4Ga+zdPOcodj8D1OD1LThHytieuSEF9ufafbGEei
A2n9ngofmjisWyVbfH9uoOlYj7vqL/A0eYO7bk4F0HtivQnX/MVyre3mY3XiFIRzaPkzL7ZZN1fN
n9Z8AuJeWbUMBO9ojCObiB0giUlDC7SNuSgZbh2f5TNawq+CsizC31X8qc010Zcc4A+Bg/xJXLCr
jXGoPts35BQyjad0Ee44KYVaN7CVenVtQIIerSzwhWeWzr+v0gl/Ki2tLKyCRCx0GrY05H0ETR9h
GvDwFLyCARpiKd6hlcVqbBf/+z6emE6edjVLxUp3rTSYK1KyYAClNHZxgmBKWbI3IVNaD9tc3rfe
CrIvagVfhiZZMSrYWZ2gLompvWApwxAd+3MqJvU6K3g9UTUgdZ7ZDOPzlwTaDSke9YjGe1GgwbV7
wvgol6byf36ZzObQq5W+TvWInLOROMpOpaDMmqz2rV/rt2ytYW8JTyN36FyAsPATVnkl0Kn8+0Vf
7pkhhGuGC4CYEIyrVdcQEZFF5gOSZbOJKgpzeI9IEAGeVbSnMDmAaOflR9SSm5CeQxCLsQpNSAMS
0ufmOKryj5yKJI4kNHO6eQl4v35cM/6r854oKXqugIwzx0LdXYfzr1IFh6ALZEpYnLbU/i3R5Zat
IqI/5kH0qryBr4x19rhwPU4Xo+3T9YLUAmSGwVlQvartYyY2wHl+HZtTDVuk/cHhj0iA6qWZ2msn
LClnJCbdU/Y56hUQ6vyYK4GgWFXcgKx70myc0zncVIJ8VGg8sS27FpL6YgQ0R4askZg307E0ykbO
gkvAcAcjRvO16hfNS0PYQMG03MdFPvE4KGBKFafgufoxhSGyDdLDG3H6NmVN8K0gQtEXbQKl2bfF
1G57VFacMxl5BQalKylQozhHhJYgOkGMMa+Dul8PYhg7sfqcYrYGvnPWtBsKikyL9AilzoGDhEVd
k7b8PQMar0zZCOwYcgYGeQH60cfSa3/qCPFRCNh1aZ95Wka50Iu9j4D9mNQR3TDRdf/1fxY//5+F
DBZA1X8MbZ72pZpqmpCXyAW21P8m7cyWG9eubPsrjvMOF3rsXVH2A3tSLSWqSb0gmCkl+r7H198B
2bcqk8kQbxNhn/CxMgWC2NjNWnOOiTuTi54AXew+1tNWEaQemPAhMgmmoGW90N1gWyX1LEmKdWmG
u9zQWYzL4enry//Jd5mu/kk3tekQmSfcHKe3euJEHQCWUffT7c2FWnmUDkKqGMokUHJLm2qXilf6
6+tqU07u6W1ruuFIsJ+IJPTpg/1CzlErO+/1XivptMBTK3GKlfY6cLr7wcYLP6qo6ZPyBhvejS3R
c9JO5mSbkeMhu92FjzLd458fBQCdOaFeHXnyBLTIUgfkoeQ0qGARwkIBC6F8+JlAFXnn33k5/ckJ
CMPw7emetU/WhDeW7IRbb7gwHE7jhafRoGtoUQ1hWro8/SxW4Gq6kgX0yguYpWnIAj9hBeIhP/p4
0VxFmBeehHFuAOpYPBwsJioAvZMnEdGxG/NcKTd2SrnP6ZInx7DQSbLTasYa8SZfPxjUtzx3Acak
6wonatGztUcOgMsk3hmxGyIxhqeKlXYW6ez1TYu/5EYrbLcTR7t8FmhA8gFlap3wePOGFngBOYID
EeKwZSDq/dcP9dwz1QEBY5EVE/XqZFwPxI2xKnnVRiQshDZ4mJlddBdens9BejpyiLSHDKzC33Ic
/fdB3ON0HmoJ/rUtrQNsmn2bOFedQ/G75o3JKcE6Xbof8xYcA6GjYye2fWjd4P/osa/He9tnRMVV
ft9duybRjRo+aGF+yHpiluRvcVHewOgHoWMXa7Vy7yE2/szKpFx9/WXpf9CzGHWGbls6cU+a1Mxp
iPzyMkrL7DVPBy0OTQRFppNBK7DRONFqGRKe6VgGySZxjG0P7UmdyspiRY76s6d1CBwjCCN2/+FJ
/UNE5VM1MRcMwttnY+fdu4koL7wjZ+cOw6RxNzHHdPvz5798XKOSduYEfFxG1rzRoNpguJqPE3ZK
S9qniJb65Ol/I6s0NKhdegjgqMmQt63Wlz7LubfHYOJWTRT1CENPhoCHsERTxFBuIovuiVNEw2Ki
jQw+NaFCJ8rF4n2qW1rsHm0MKMPvXz+7s6+vIS3dVOG82QzEk2eH3+RfY7BHULQoNdKvozZAJDo8
gTINCYjKZtX05uHLigCCTA+n1YnapK404WR6bHLY2PsP8i550oj953WofdRORMHVu8mJFRycmFO2
rLH3D4fWd7/DibjCRknBNGx3E2WpnjBUX9+Ydv6bFbbDaqyb4o95CQ0qA0gF5JpdWQ0ldtvAFYhq
bdWDmqlDtMSjJklb5NQE+eXrq59bFxlhE/FMBbhnnKwJZg9b2kxYE4aJ06NQmuhGuqltF641z3ki
z5cCSVdfuOdzs5apQkwCRg7oBtj4b+9hRKJVO8QdiP+eZ4ng5s0W2dvXd3bpGid3Fli1jk+UAYvI
72a0y7UpkguT79kxycugGZL3gib36ZiUsJlLvealKDQglbQABmYR2TPArCzd95+YIDMgEKW5wS+z
x9REMx79cBxfEwt/FZTtTaviDxW6BiA2pkvlUDHwB/8tyL1VXaEAbg1GMhTKJz9nbR4mYJTnPOSB
+30CjgkXlcbXX9wEoz/ZJxiqaglDMPdIJPsna4pp5Y1BVBiHN8Tps5plfAb0e6kjgoJOy2vmVPET
7m5aDuBuPLCdMyNn65vLdPH1R5HnPokjJJtVS9ec00mnsB1VDLlRbIr0p+LRbPd16tdOrdHHHfZ9
CUXeAFjhG1dfX/fP3QmqSYGwzrEFMP3Pb+iXiVd6GpmzUVxsxtFfODrvJBGWmEDzFj8ak25JDu3X
V5xG/O8rrMH9CdD8tmYZ5unuWFZkDQ6DwB1mCvgRKLM1Q33Ny/D5/+E6pq5qPGBmc3O681/uzOYM
Z8jSyTaC2s3o6mulw8xQuBf2msI4dz+/XOdks6UYse0iHMk2IClqRZoLNN+c8u0ZUTfrTstM+ooP
cZBtsyrsmbfzb2a4dYrwwO1Ta2ibdqXISXNlJEsDPZZm+OoqZCdEnFPCJ04Hwc8gH3Qo2AoTwA3J
ORxbZY/9PlfTNfxQZdlbKope6D4N8b8L6XqPXoIPTHenLERjaxWVtxrbVZb45IOYdOi01oHM75kI
4LN66WfjD3zmyrbjQIlnskMeSS8/b360gqw2J/I9DsT4xQCKHDtnwfGUVpsH0lwSwak5KCXAPuaY
m7p6kW2RIWkHfIw74ZH5ktgqwlXoOlZv7r3c/6nCxFtELh1sxxLUMEfNWZWW9aqu9HC859BcrF0q
rBkxt7OW9Id5GCEeEL3/TEzlwQvuvh4p2pmFiQ0lIXEqswGBUKe7JbK7FYNjWrYJE4AAuk/4Tpzu
jU5/FKX8TjUCtvcQ7bHzvMgkvK+kbwJp6rD6X2eBtRtS8xHz+qulFUvNz59GJX7TbCNmpa5Ju4v1
9Tj4FHYKmOWq91y2xBGMxGvPMSWue1d9Lyv81U60x9ZGl8r0n0lQoWgGENSQ3+Oue7RqeTvWzaNO
IHrVAqAmu5TjnLwtC39pYiOsTf5CSLql0YNY7vByhvtEN6/xkuz1un3EMueV7+GQbg1Dex88wrAV
5xYeTDQzSv3YpNo672k9BnztLtB4E0ozpaZlUY6IK/AszKfPqZsdrGmnefRt7f3z75H1VGXVHvXt
omohVOjI+Yhq2PWGu7FoCzYE81Zhu3F75jTNfCVEaIvPYhcH6c3o6/eeZd55EWwIv3wisPQGtwvM
Hd9/8rvoW+nn43VNRIvuespDnVY3hH6/S8ummi/KF+K2x/uolXi30nuscdkDZ1DGlIvh6sIIObNQ
EASraRSfLFSZzslk4iZQS/VyQB0NhiwD/LyrIZfObUkdMimtFUnv7wECdiQZJXIWlcceVT1NUNfo
Nhc+y7Scn0ygBnEI4CYkLA95ekShytK2XZ5kG3AgyNN3kaIEk1EtWQr0co2ttTuE9+pcybtj79Q/
tEx9rEqUNb4vzGXWgoc2hOJtu7q/sIhpf546DE5oqm3rmoCKeTq3l97QKn5jpxsPywD1rlwglaXx
grjcu3L78pubjNAJCfnZVA6cLZDn26ZR3QuL2gRHPv2K4Nuynglh8d/Ts2I9RAKGfgNeVjxBBEjW
+P8SZfnJDcHUMevDfrhKY8SJRrYtJ5pGPXnOzVYiK45DHI32D4JgY+wElOX7e3h/403mKsifMJbo
ZjTXJcpZF8b2aCv3Bvmtc580TYhzsLUIZ1+5jT3DshFfWDzPzVScjwyQDBa1DV0/2YdVUZ3HEZ4q
CK3Nba1LWu/lEQbVrI3LQ9Glh7ghw70wyElqs+PXI+/PHbQ5raaaAxLakZZ1ss+M2hx3kxZiRxG0
m/ArLfphOFCtWwV2cd3pycOoIB76+qJnxhS7dnDXjsPGyFDtkzvOqyxrvLaJN1mE5BMtYQ5WfbQb
oB/hneWik07xyPXHJHT2qKjfv7785xbw97fNVA1uWyeVyLat042ZF8Q54cNFTKBVbdJbbBkdto70
Tp1TWr0LY3vfYg6gvU3KfaqAtuioThStOetV8VI2xoFkQbQnQXQ3VHj5815QMcmOw/BgNDdg/HZh
hkXfKS89rT+nCT44hw427ZbFx5+mtF/2P4VF3dpuEj44pnvfwA08ivcQEz4Iygung3MDw6DoR9y9
zk7IOrmUj1TYFbWMNlEE14AwgJSEAqLPbhx03ljGOFHW8uXrB/Pnhpnbg5huADmfJpvTbZeZA9ZU
RIQSiF8v82M2aAeQDAs1154+v/LITZYQ9C+Mxz+3r6bKkdxQp806Fz55CayKIkbtOtFGaZrdELcb
04zuAlu9/vr2tHPfqaVS7jIEZEH9tIzLtqsPAn43qXjW3m45w2e8aBTcWCqzb4ViXJP9swpV4m5h
C5gVs2xp4LRqhm2AKBBIlQUHbnReFPfSyDozCfEdaCr7d6GrNifC34dWr+g96RvYfkt8QGPgPxpW
zxzgEpJcXzXtN80NEfmEMKK0S0PNmlba0/dxmvoIBLOQ459OBywgtYRyFG2kBVyCUFb6bxNrQXUI
1emzblvDdJth0ATXAIkkNTxWaRK39MS78zHBz7rWHefAB28+gbdCwwgoeKkNDe9xn0QQa1gJvIBM
eJOCmaaXC5xxiEJygjncKn2ITUzk/USQ+YSO1bmJgR43CT6xeHK0HT5ZBkohllYHvOjzjwPEk7CT
gD5hIqfUCg6u697qytoRY8pGP1MnU7y38oVRzGEfg+QIvlPXQ/nWA/dTsnYDiEvOda04Anhe5dMx
4MKAm17SP75YIafSjCakeTrgxhCGq28y0Q2d8uaG6OV8a2kPu6REjVYARHGniPQUEgmmqXfcOUsj
r+6//hBnXy4iB2hfSCLVTuesxCzYPHhZvMHTiaSK21Yj7SCc+sKh7Uy9kRFM7phGfohtU+v7fQTj
djPSvEjjTWfQdEKbKBqQHczTVdHu2EIdYB6gB+fZ1Ia19xv9unRbcjnHSx/kz53KVKHXaBMJip98
+79/kDFUsRGDZt1oFdyLhn8s+nJdeccoGV6tycpZVfH3srBuJyN8Ir7/33/hfAsmC7opVJL0fr88
r4HdRj6z2RC579P3XaIvS0r3wmSt/3lIpgjGzEifgfI9KV+/X6evolQbM2YMkt8dmCcIruM8Rp1F
+OagQXlgzgqNehO0tpx1NaMcIPmsRWOil1DEIwwPnBw2o2TLO7XvAlO+JDBzyEfDzY48sNIQOF2e
hs/NNsRQmBpthzNlGWGXAoRfG6HsbHZKVxMmmR/5Kueprl8P6sVZ/+z3pBuw7sBeiD86NzFfkmNT
/doM/Z2ikRFEqNqxoWwKElKgrImD70383QT80ingqjp2pHaxC1IEMF8PDGd6IqfTAQ+KJq+pGYST
nKxzBMYBePKKaIPJGJcOoH8B+AECZQG1MkD7hUkqq6t7n90EW4K9FNVaFd8cYR4StDXZR+9hXQkS
oofZLoUskKCmfaIc+EcrNZTtvXVDZM7NUOsH0VPMyBkMqpEfzTp6lkb9mOTZUfbqdQ6oflahnDTL
b6WwloWnoK5lv0SpmhKkPIxa8WBAa8plMIGHP4KMZrsvEmOZ6fY1HuOH1gABkzvlld8Y4C3UFR3+
hesQzJXZL2nAMZdhr6I47VWwlvq1z3AgUTaAtfP2+b8dOyHah285L6io+Nn3UL20qppnn71DhZX5
D2/f6da+dKuppJCwshXlLgW2JKJ219HkXEwvRNl16IP8YWNpTckB5rvNNx1K7RCW6TH0yh+NX21H
1TwoAbvMumPCLsriERbH/WiWHdtSOY9K/0f4XZMgRxofUYI93OPw2mSwyKKJM+XENspoxX5vGVwi
t6p5SyJkMs3FhsOPVAj44KUIC4pbnASZ91BX9LMc5cIycG6Doakmx0gM3nI6xv0+XcRO04cBAJGN
UmszrU8fvN7dqeFS84on8qSPao5Wx433MhsunHH0M0uQxmQ4bZpp1hqn+31d4602sW9vRld7B9f2
Cuz/2dH8ZSHTxzB/azRjY2yGD3syllkId/xXNXOuM9c4irZ+TAuAeiKn65dPlSoi8hBQ6G5KSDja
LFXWj34Zb79+V8/NrtS0NJv9PvuxP47dLbTVvvSybNOFKNocUs4a6jtJ91hG6XbMo53aOSvDx6GF
SnNI+XDoSGad2jzGNeoIx8c649/Fzvgj7M3XRKjvIyy4UDxpyXCMKvXCmers49U02pL0YjjTna6+
piLDoBRVtsFOd1vYXYlo6Nmr8ytVDfYem6007pdD6K0HYV3MFTqzsebaU+VZ1yzJXP372GLK6+rK
LBhbhKfMdUaz1pvXvDVrK1tYSviIs37nj+p7Hqvv1KlXENvWKYmclt48Ys2fRbVAxgx82lDTm6+f
5LnDLh+O44zBHoyT28msm7gE1QUZT3Kss1dwY6thtF5Di+nS850Z59NrNaW25FnWre3Jndl7zxc+
wZlzFU9GlYYgaxfJwsmGJHfMoE5SqkvF0D5Oz6ez5cargJjXr6ZsH1U1es4S+7qPxG2AnwydRxYa
r2E1vpP5uldS8zUFsq+YuGYd7cLbeWY51gxUNdIwWZP+6M638C3TkTo0SuiGc3X2YVnFIa4YQORn
7kWTXmoGnxssBjFbuqXpOse9k8HCyHAzvSL/jerAqvRQw8MzmUFeXeS2/xiSsleCkvj6EUzP+GTl
pV+vWoZBB9rU5TRD/XJwz8euL1WX4hWO5ZcRHWOPN9ypb7wsvVT4ds497V+vdTLepBJGoWlOhTIJ
H6sKXAymGqQuTjhacCxIuiN/FFmjaax9tbgd88zBhCOuxCB5aUl+zKrDRPRNTGfl0c8r82GrZuYL
oPqETj7pJOCW4nGdaw0JewQaVkp+wBLrg9A3aoq1UCSunKu8KQ+f5GMkmgntR9h8+YeZapvBYF9o
tWBXwnFb+dq2SJ1lmrV3Q/Du6c5SVilKOmcn8GBTctH7bFNnw1ot5FVetrdk8i4dZViXY3WrdMUh
AuDTKFhNMYDG7U3SDluDANpZ0fwMw/rQVnxKL73tUwgmiTs+Eg9Ju10SaZRh0p4HDgibuB9n+Xex
JfeZPhkhevPEVV+JsvkWVfaG4L2ZMhjDHJA2GYatSkiOAZFmVeBH+yRcSm5lZaKSxI1n7mw0QU7o
FaukRymtJsccaRaVxYocrPpq9IYYFmrKOmIXJPlkjEDwAmvTGHWgSF6w4w3GCUqrZU1QIMLNuoNN
ByiqG0ICIprooUnYJBrSBAwSqzG/YqLuI0uElWDd+r3jryELIRmngj0jhOHVLdBZh9JYp8QCCSXf
g9HDo8OoH0W6B3W+MHL2Y47ab6uUpdCCGhfhF27JDpLRh8Qe5ATVQbjiyhLlRxtke69M90pVo6Vw
0TyZWNqzH5XQXvQY32IaZc9hTzgpyhob3C2NgxcHOJKbY/IGUiz9jW/xuyL3RiXUqgEcYPjWqla2
05Do7WIvB+dK2AMmUj7kNA8ASV+jb10bEdxD17/uguY1c7x+kTbD+ut39ez7ozmOxuRgIFuZDtW/
vKt2URX1YDMh6RURvDYzst/dT8GiApWQOdjLZpRX3OKFefDcJoX6B6dXxBRolU4uS7onDBVvwEVG
+0dT5W0aJdTz0wsz0dnlyGKHOXVsaSPKk+uYiIOA18uUZFW5aTryUkkaaRPculRTMuR0QDf9vSz1
m4BYnEK7vFM4N+OzqDo23zFV2NODo8yTIsk7i44CHo64QHHaoH/vFPua//sWoQCHPjFzvfGByX/p
ByheQSJeqyWAZEHxsSGQp67L+0gnUkvYV26i08GygCW7BNF0kDNniZbyClbuxovT98yrHxrf28EV
v5JDC0yBtKnWKnEopFTzPYJCPAzESdcshsw+GA0YuIjpshmmHmGszPUSWqk/TE4ndTga6bhJRwJ3
fGeuSec28VWE/O96FSHMaTHgk+s1c4zgocj3pcjQsJuYBtR6PE5PM4MMhv+rjxYitJ85SkWJDbRh
AJ8V7kt4S5B72Ym8uUqHcGHq2PnMGwYcPXJOAwo1bXgj2KSSVUBabEAVqkqceqGHrUeVAYyjBkI4
doM1kR+kECBQr+P8AyMVYFIVNnffguVHGNF5JpEGtXnI+65YDWj+nbz2wDtIHNoaHAp6j05r7yoV
E2VcerOmx2Pbhs9jlEPfSCaROJ7PwOUCE1bw63fw3HppGxzRJXo3hur0jv7yDgZqZSVp1KbQD+kx
6U+JHV8NnbqONOJq/r8udXpEa3N4wxnIx43vQFJM4Qun1NjBJM67WrlwW2d3yTbnKnQpyNE4zv1+
X2qh51lhltxXtKl80vS8dOn32Wrat4fa8E3ziBfDyQ5u+MJtntv1UKWhJMVWi3PYya7HLpEVpDHT
S0/bFwJ6kmB5qYlM9uWVlvN8+fevv9jzV7So5E/Bpn9UG4BTo26BY7gpwxIDWHmAKnPU3OEli8uP
mjUEqtPy60t+Th2n+6xJH0utE7Wycyr+Gascqj8JCpuwj/25Schhi8YRs6UkaFQtZ2NtP1awmciC
6+JHIQ5FBMWxHNgjlN3U6svwmNd7hYWqwuyKzzSp2ZEG41oOSBssJYM6QfKIk1hXEaI3Cl0uprhx
a+eOPR/Lce25eT13BO9bhyuNrAFq21ctHN0F78pVEMCXonlbzTX3sYwxxtUw4RJpbLJEf+plcZ8q
6TBzqcQiaF74tQ9NWCrRQic/gdpsh+t4cp8XFdAkBICEhGVzTp/pHI7/t1BAnbCA4339rZ4dtYxZ
g1YQrWk0qL+P2q53yUrzZbLpivwjHp4ltJHIHbfg6251c1k3JBrPx/FSIfPcAIIHRCGTgq75x8mg
apXBz3U72UCo/ghHHp8cq+MQ18dk0mD0ZU7efXn4+mbPrf50nlC8q9M/PnfXv8w8qiwjBMmQDyOW
kAxczVyi05qW/jKzdqHQ7uKsOEz7k6+ve27G++W6p+fncDTjNrPUBGNzvxYxYywU1W2nay9l1t5+
fS15pkJNCrGNSIxjKbPCSem27gSBHoQybUhcf+j7tlsEyNY9qrF6GdfEuOQ/LcLc6D6N60H18bIL
mBnUDTUetOtWzsyqNob3HmfQj2y7vws9Yw+rsk9cAKdGjMhP0d49Gy9WZQLLc61vIRrJpa4jy+uJ
3atgDPqEuGvW+FQ3IE3G6JG5EXYv5KmVn27Z02KLxm1S4dYmue3l01xii1Al9gnbnbyNMtxIhcJ5
QwN/PePkRcE4Y6+vpAdiNiosIdSdXW3ttRYZd3VFmh7BkEiplqnVfWtHsyMEjmOPVltr5F63ru1B
cu6AX5JpwhJcw5iI5p4OQzgy+r0Z+7tp31yUxotgR9xXjA0iFZae378QHk8MVn0Is+aWuId86UTK
VR9Zyw78bKD4P5WxHJaWX+/ImK1vrdInLQrzKwm9F5aYcy+NnAKoaTzwtp6KOuM4r9Bd5tTVc05X
mfHSgqOoVfPFyq0rGr4vNRFlF2Z6/dzglWgycEM4tIpPxxPnS4/cQiYIO3ZudYD3yG5dfaFV8wIS
bjClQ2lTC64K5MZ2QyINE/e2D8Jw44XJY9nQ1sx12r4JqR16+DN181f09oRbtcTYSzxqsHjhJTQA
1cFmLeMWC7BmQYP4+r044xQw8Vig89CZbqhVnrwXnjLEaCpjmEduskI/hcNdpeLdl9qtmXBX5G/l
swBTnzLAX48Un7A9KRFmDxkVcg8joiLrddswC9fpI6l66LewOq1JLcCJC7+dSI/4uTVWrm0Aj88h
XtYKARSxOkVDq+S+Bq2/+fqmPutLJ2siu31LmzZTgvLPNGJ+mdGkPYik1o140+vhsqCoDkpNHOqM
KItS71eadPNFloAOT3Tt4MNX4AyfYu/1yAap02gdRBwDoFYKX1yYh84JMRBt0zqadgnOH4VZr7fG
3G2ZbHPhXzdBfFTiYu9nGKMtEyNyTcZJCce7svoD8Mc7v69vLFpfs9bl5FlXznO3Svz0o454UFDq
kbklHwNpBU7Hr2hScUVoDWofU/l54TtVz8ygaCOQCiBwo7Fz2tVUQ9ezKRsl6LNLgpQi/H7NwLTh
qjuSn9GI8O32YxZsO38nO9ADWRiNN1KF3dD57+pQ6Hc00OhuxxCDDHfK52wKVG/acPRGXpch/k4+
ZLrs0voOOircE5IVZU6NI7V5W6ygVRYhXFVyO3nZBqjjlggemKwAVKaZs4kjaZK2m3KWEsYu00nI
MXzqwlPnC26KvwOgBqQvpkDRthPX1P3Ap/jwUhWGj9ZQKku1yFGeKsaDsIKXFBnSzGhMbdbl7JWE
Iq4j+cPpmILtsHn3LHXhWuxm0naDkG1R2G8QSz8819v1HuwnL7QWnpHtp/WkdZ6IwXybNoV1bLxU
ZXnQmuZdp9dH3/ylDXSN7j+/2FDrg8+ev+varcxrGuT+lZWKduEF3c8bVzVuJauBZ4bRmmohlvSy
IDJFOnvikDk+QgRkim1hfuX1Zown7uigvqXZ8OPCWDg3FBCkGSqiFQ61p121gWZCXNVGsunDLAYL
aczA+z4kXtWvOc/x/QRy35oKIZ7T/IXPJkq0C8qSM5sWDIICnbk1reinBV7irosimTZoMuPxdXH+
bDsghltZ8N0gJ93IoViO+EhnAazlS2/xmdmfUgk9Hcq47BBPq+8pPfamS4J0EzWESOZpuDEzGGYO
oPuFUWCvyjAjXQvr0eIdWCWuDzy02rh5Ru6zX4u1noa3blPoW2OYIgBbCYSQXC7V2rZN795Ay1wQ
mHQIBMGh7C3W7GrYE5blv1ax//jR/6f3kd3/a0qs/vlf/PuPLCd41fPrk3/95yFL+M9/TX/nv//M
73/jnzckt2VV9rP+8k+tP7LbY/JRnf6h334zV//3p1sc6+Nv/7JM0dUM++ajHB4+qiauPz8F9zH9
yf/TH/7t4/O3HIb84x9/Hd95BNCIsT3/qP/6948mcyv9mska8h+/XuHfP55u4R9/3dGeOPMXPo5V
/Y+/FKH+/VNsoE5qa01ak3Cz+/jXj8y/C42WDFuRSVVkTLNkmpW1/4+/TO3vyH0oP1GGmqpQlvHX
36qsmX5kiL+jgFWR92N206bj41//+6P99hD/56H+LW2S+yxI64pfzC/6rfTuTJIuXgy6sIhPsH/9
vvy5neK1PuXDbQqlhXdnuHMlpYyWWTRJPOu70Qz0wb+LVnvIJRLbWJrRoiXZsZAiXbHPAsbVeS7B
WO0WkzfuXn7+WfCNRHsfZwnhXpyQdpnjUBcSxcKS5T7X7IzdC2YI8o2BR7pUqIwEQA8ZTdsxvM1q
iKFDrDGTq9+iSIVIlQo4aoeUd2MY/U2i0XAZK32nVY1+4ZT8R2+Rr2TSeKHuowyBVObkPCcbUbr0
jk2CER0aQToMJi9WbuM8GNaZoqxtlBAzAh/IYh0B13n+Bsvom4KSGh42jK+BO61zieta0osMvevP
hakKYT1Fmb0StJpxUtqvA7qHS+VLPuvJAxVsZoRmYoRGr4e06WQ/4/p6nNtNUGxdz31NCtcAj07Q
d28DlAJ2vR5G7S7tkAA45AjleHwKp+i2ZikQl7MX1mj5ABCJ7XnXxcXcyfSl3Q2bhpRKu+dEHRK1
qVdgPpOJewl6wtCVYkZdFI04ALXKiq+MmAp/Eo5rTR/3pJVACFDKj4SQhFnu1ldFHMTLPOuvhtZ7
wVRxE3Vk8Pi9eNVb74kyG+79KaZ8hA7S2kRthMGVLe49PyOUPG8aIKnR03hNvsiIHlzfJgpcuYCI
lDnQ93baGBm0ISKqR+pofi99eKe+3f4AO9UU5Aklkxiu8++EokHr9BTIo9OcatessaQ7xBCqROgO
W4+shqWvJ4Tc2C8FDaqZVhXNLCMfylae86Im1EhXftRNBDXeqa07P242aHoB2bVyom7BUfAa9bro
GC2dj4rHUmE7mvYh1YHElFN0es0vQVMAYawx92aS/vBcEhP1rl07YQrSe9CO0XDoW8hnUW8ehb/V
BAYRt6jvA85mpgpDaSwbdxYl1VUEHcCLw2/jaAO9jUE0laTkVeYAtyWpbgpzNFaqP5VpRh3wW3pE
9ifmtpWoFCcK2gzla25NVPsugJ3W9D3Eax2kiFjUpX+VyHGcJ3UKHjAEDB7EwrjTWZbmmg6rXbvm
hNPsI+UR51m0meDn2Odm2FwISmj7HTXY70jHZ5Y/koUMQ8QP0iOH055fibfGVVvkAtm49wQmjyEf
vuGALduhmMdF+pwP5ltZV9+duFiGYCMcgaC4rdP3Kgz2uk+mkhYEd5D+Vb7H9sUu8m8082nHAqZ2
SDEelXHpiWZhmS4RmICEetV8dQLiGjL9plBJDclCfU2EeTqLSphpuebBEyGOTh0na1AmBgD/NPl8
4kAxBRFvfEec3trX62s/KzmioI/uu20VlT8cfW9I5HQyeao0N156an9UNAQ8TQMaK1yOJY9FIGvJ
RuIeiCXsPZLDxeC8+fhTFzgJtlR22Q4TOmJyKhWRc4ijYEeu6HWIGZxqaAjhOfTUDVrNeZMMd7Sb
HkK7OtK0/ebH7dr0YD7wJlGnbd5qQQ0DEAQSK8pi4LQ0lGeRdLWZqoBEIdPLSe3DmAEedOLvlRA/
Qby/Ia7YpaZxVCo/n+s1E7pDREXVy/ugpTfP89RC/y5yg6uIzLy6LJ76odixlblHwvrDtbiB1Dya
Q1euHY0Q3NR9EETYhRLYnOoRMKlYaErLZW0CGKPPRKvftX28z+068bQPsMYQU3z8T60ZPzXRsIJ/
HM9CG9aFpZLLpRNQgVQR8gVZurPKyR6cOl5pEdFwYw1ut7UHiDGxcZelNuGtoM+SFv+vuA/6aB/a
w600lE3uyIWWozAbrMaDeEjWKJTGrKtuhwCKme1l5tzI9G3lNtuw9KtZ7H7XreQaXPSjHOpybg/9
E/VUfTG6FvkMnXr/r+tGQP9cMljpMGyI5DnGQPKm93uoMnLHeJXKJNi6MV2LUF1qaGVG0/vWFvgQ
x7b/ACuNxcXl0KEYQFq0ezfX9tMPQum8AqyZ2b38rtcQiGxAhxPpg1CqOcfaN9Eb1564cqOtU0lv
5Rbt67gdCJ6YFZpExuWusxiWYAA60S8a8iMVFdoBUJlMd+ld2GUyD3yrWDW2f3A7S9uEQbOlYo7P
o7blvNK8lWZ2d5QAt2mtvRjWFEgcgwB0bvECvniyvIoC67WOmcIEkoWFfVSdlMT2oL8egxRAoCyX
aUNaYOiLhZNWHD0bkAZN7RyqsoUTPrFZCUzddhIDnMPyNreywGX9ejYCf0N0TUfCit6tkErcxXn5
7OJTsR3UlV7qPGsV/d6oevcDp+C0aLwbgLqyGq5Xyv8o3QBxZdJSJOVHZD0+5Ka8TiWIr1wAKPGN
N1SpszGP00UIzJkglZgpROnmfULu8eT8taORs9rY/uyNZm8TFtp7yXdb7dVdX4bdJrDta9kFLO1B
j37QaPOVPlh3Xo2mekgIXo2bQ6/A5vGIKV47EykaV78VaT+Sgl6b4WZk50JWQyj3LeoJRCdk5pgr
7kvpNzccgeUMi1O66j1CnUl44Sh9kzhBBj/SUmZtOSg05MjEkoN5Q7Fo3Q3iMbSIOxIO8iayDJtE
+ou3MA+O0BCWDX2lo8VGJKz9Vano9cw1aX3kQZ0uySK4NYWezMaGoZjX9v0ouEHin2zO2MwsXbTB
+lPemwH0Q7WmnR8QEyNyo77zdYBRIpH5jZ0G6lVdgWwT6gH9N+l2DbWg/8XemS23rXXd9YnwFYCN
9pYE2FOS1VnWDcqWbfTARrsBPH0GeE4ix/9fSeU+VTaLnSiKRLP2WnPOsW7wWtdBaqJPMRDwhmi5
CJRT/0p12ZLzSw72LLqwnLN9jDO+j2nal72IQs9+7uM0vozR0Z3g3rel+6Bbii/bUj+XVPREFRAu
OJsvSduBLwR2zsGFRbrrPiuyevIYWkI/3pH6Qcf85EBnx6/Fu+W4FS39d3AUy95mk7iSmZNdIbF9
xaeP+APtDxDpi+qtp2KyA7fP+2/rR9dHkKvW70Nh5Iyb4eeisRMz73xTLi0aDT4nffuvsVE+la6z
CqigXNTGm9uacofoaNNbxU96AnqA7nDTQ3DeMOJAAqA9qAEEHCfE7UJUHbDwF2cFtjAlqjdNU796
8RIoUdxBPD4Os/MIwP0+k2AR0vyZ8vOkDdNzlKRMWCyUk9HiHw2kDvzUZontl9tfx+lxaxGCVRZz
cVx/rXAIO879J+auv7Dtss1P7qt00y8jf6EDDULlFhmPd87c3Gt+yxtfO8TF1o0Kn2xZL91Nvl88
DOMPIGLEVeRDt2+7PYYGETqSvBS7w6lQzu6xnxxB5mD5RdROfeJQb8xm2FTyRfXzt6Vxh9OgjMOk
WcBWi9ncmPZcbytFaD+Lt9NUkwFopVp2WKO+Nj55adKx2p23pKEly/7MtPKhwCsXanVGfEVFxpQ0
xclokzRsyyKwh1HiJCmejd4bsR2zgskt8eExLzqrkpDkZgHjkZYvpjZQK2iQ4RLLewYSQVLfQjpp
T9xllOtPxrBFp1KFkZ2BqYrZ/Q11pC4ZDkyAfqVxGwGlomvpZXzwzKXSy2yCQc47oujZDxlsRe3d
NA/6Y1VNawZt+qUpc22f+4RS4MUggr0cuq2kS1J0xynuvEArCBqPWhFIzzGCyTSWUCfRoWR6d2zg
gReW3Qc4Ekndi3GYFlF5dcvmKUHvHrQL+atjkpwH2F8E4LB7aA2x7s7igL0DWXHoU3o1GzGnZVB3
NtWTauVpXC90L5Wnz5u3a8YMx8FRwITXB5VGHq8Go40E4f/1A+KhaBdUM7n+50vcnj/reLPdUXto
BkuemCv4wdzonNuRXcWLc9QG11i2I+TrUyLJ6ddMYoq0dYO5XZjr77y90O0mMUwP+HMI0OsAck1j
6+ab29UcSEeuIiYunvdtQstxgvaA2tJWDCEyUztK0ziWLbHQwnWbfTpV1tFtfWvDAi4+cfp4cgkI
HLI5eiY6gY9lffn1ZW7Xbr8ipndLJsl6Z6E11ckjvC3oIg5MsZY35WF2SFExwBMFU6MuaRe7x9FV
IQZL0rUzo2IyopMJ7MORIo5tucv8dcUkbLkXGtE/hIGd2WSS+1YzkvvJS4ydNgOYapquCgtJNGts
dNkdWtsinBTeHYYBkECRcqmJk8IU9SAv45hUlWxIdlQwVHNFM4axmkmJdshxNTTL/mKbRnoyy9wI
YquB2OwSIOmWhghXbXVZzxpmUK+hbldEGuaZfp8nwKbH+p16pD5asZ9e0qR97UkqokqswoYs0RnC
9FXvBZHeJcUDYS0AV2Yf+MOaKGHw+2ldxxc12t/oL3wwH86PZUmV2rXRadB2RVfIY1oSBWtp0nqk
03Xy52GV5Czpxek4PsAG6sIe2Txqebt4XzgheZlgGiehiTbrcdbyRhE2cfultKz2bBotVC7VPtGy
nq5qYTGll3O365lmnB1aHYnTxvfGlLJWr2yCsyMCocco+9L7awYUuwylRvVj7C9LDimqtjiBdWSM
nSuDSixr4u4lnkk0TTSf6tKF3RMlY/HmIhNFLr2K/FbeUDrGzwC7f4uG47fq5NYg7eLoq0icIKh8
a3LgaDSPlyubCFozs4cRr+L44JgjNSbaQ+Vo7nncND5U97mXNE+K6o0uDMs96c/3ljM+5DnTk3yI
f9jEOx1lDfEB5ds5j8Y8nBwixJGOZXd91Kd3mlDkKsQTVB8TatfSzM+aAyA5r8hvsQvzEfTpmhbc
VUdtJPagJt2SVb3zgNBbbL1cLiO4EipWkr7Mi1wvRt16YMI/bhMf+pK99OZL6joPuVTlIR2ma4ek
/sGHaKcyozh4ou/O8aTIKCzqE3V5tCzugwcAdMgeW+wDiIacA9ikDbP8+REfrrXJWpv4RGm9pQ6A
CR2KKng2gUZxilfiWwwQ0OesqjdvEdVIwElMHDs7I2pnJFiibOWdbLCv4iuxjg5qltQWD7HK9YPW
kWab+0V/KDrT2ahno6PxsFjO1amT+B6nPNDxwqz3ExDJ1KqqXVJGP/sxl4/GpAdZNbr7OSFwFLo4
H5ixfBvbKT+k/V6b9Po4VCQQj0hAbbZcxrc7TRcvZTqeksQWRyYzhEom1ddoMfJHFwaBEbXdWUmW
oDrpFhg6aNQvxEANZXyO6cq4Gz5hEsmqSN3ZE/0Sz5kAh0MRrG0gjI2V2wd9YR1vMOEM+s7EF6gl
2jmyzv3ozeHQyngbD8OvrOiT+2HyMKyL1xGbAVH8LYTCuWUugcuyicuTEQNEGRZxNJJuJ+H+kDG7
UBxZ8BCJ13oXaT0+NjER931+Ankef8lmeUfqxYiVpK9YgJTkYBeBqLSz9Gb+OlHi5FxeFx3yhJ8R
zJZmAIA8k9ZL7040FDZxPfdnQhiGM3qDqv1ip+VDSkljbCPPImJ07lY+kJD7BA3rOdGQ4TYAbKBh
esdI2y/5APtQl0yGqkILY3e+i/IFGFxBOqBeAmFMex98u6M4yrQVQlo9Oll48l5sTb31o0HE/NcG
qvbzQMxETpfjIWLib04UjKVuP+qx6KiqCiusLCNsyDnLXapzSFwkaDpkR5SiM8kqicqAdISfcVnO
+0UNzXkqlsC1l50pezugV0q0sEdrzbFeZp8Q9dEeWR7RgZugrB2kPjCO7KtLm79Albu6IxKduFco
zn2cnfJc1rI5LUV3NutO/0LPkuwwNk7y7ZS4kXL9k9v4/glbo39K04tsOCVrjeayNFqvTu2FJXDE
2THRTojokD+OJUlqBOQDpU42IKt96GlAUrczziJCmKV2KpLmN6RmMvR1AlAhGnJc0P0hZCQKz8AY
anH65ypUR0FHgeSGEgZHBVD33iwKqEtEEFB/sK8NfQZtKQdqhgIWt3gGs89251PSWVB7ScNmheFt
b3fdLubOf4WxWuzADysCS1de6+ia479Xc9JHj/qYb/XS1k/zenG7ZtoT8dpIhv+93c9FGuhZQZJ9
4VUnq+3r0+1axTqcCt/K65ODrYv1TrW9PTCksUe6aOYgiadwaZxRnszM8QO9Jgj9dl90K10+H3Y4
94dxl79zmHdgxaJ//Hzw9gK3i7/u+7yp61mJIrHNzG0bswb9/JHGpZ6NKzCOn8++PYr9kx/546oh
VzJTEpcMH3nHfzzyeRvz8LhldyoQsa/F11+v+ddNvBySJXDS/vO8pIkc4qRIjft8wb9+4vbAX/d9
3jQm9ty013dyrRY5EBK/Y01FGNWpWLaag4muq5OMLAQebiyPj135/JFZ+5jGyOyd2ulZ1HHhRulw
onk6/XvbW++cOsxIeVTUoZxnFm9OWY6BQxQRcCntqai8Z8cvYSGsWwD71YdPywfB2wyrkE28PjHW
4IGYrAziRJEkembx5APQKyOiezRRgjAvupamAIMFWgCyPmWW/g4Q9tiO6mdS1mpnJlsnjq6DKU9V
icGMwoIT5GybHDJEumEr2qSQmVt7fLFy3AItJFMUcb+TWt77NtAP4T/URvzdqfOaMKP8jk7s73YI
upFI6WkgvXtIXVwa6ZFl99uIEINAS29rlOIH2nviRzUwLDpE2QFsjbO48TZbJKka00deghFf5DQF
iTZYQJQRkLT9fBW19jtyKIB946lS1kuWq+ekmWU4mICg1glCFaV0eAv1IRQzbCZYW8eUX1vrlzfR
ybW98b4kad0sj6NOB0iHRhgkSY/RQYO3MJ3dBBQsucSmEb+b69+sMa5A1oBf++zaQEA6O+G3qQDP
+WM2TLtpqIl9jqsnLa/OCoNCX8JSbNxNZVv3pj28Am4RCc30onkdZ/vRrslVqy1i/FPtZ+dZekAa
173ZTE+esbzk9Tjhc6kIEvDrS992xAKDfKF2y/MoP8k+ig+lPz/KVas1Rr9dEhegy6BWSRQL5KgD
c+GIaxOLAlF2T91ZCEAHEQHC1oLf02A14Bcvk0A23qhl551biq2tzD0/wOcJwRwQj8sxaWtllP+k
rT32zcuczzBTWZoySMs98T4D82im6GgM0V1jq4M/+te+ajhMirU8v9O97NnC4LRxa//JnRA+XInC
2FY9TF3PBpw7Bz7oKUUYfK20D+U3l3w08n0dW68ye5Vm9nWKEixW0SD2RCuctaEj7lxB3qKJ8Ihq
FtibI3/UAoCe3/nhyIFkLzJBQuQg0p1qHHvH1kNiuNmguYz8OYgYJm0ZeW1h4VkbcuXIV5L2dBCQ
VnLPM0CrUcjH60LGqesoaMqfLdK+7WKO9RbxXIEbNdEqRg55F22WNSRKKnAh/sxakJU69hcfRpCv
pVCbSflwh+LeckEomFME860p2RijL2YbSWRtebylpfiMBncOXTt6SWt3X+ndK4uyI2sJZ1OOfHfk
5dWb2LIfUsEfLCeyYKN2OddJ8atOdyCPn+rC/+0pvQnHWp6Ae2PoWQjKAwj7jg7c2VjdFKD/Ro1C
RxXYd7VdXAd8mm5NgUv/3ly1vTQlS8iTXQHh3u5Wi+lExh6HFLJEZEGIOmtJCymEXBpSWPnc/Dh/
m339OEzplkaRJDsBkHal2cFUvRec5HZkU+TEq5YsWk7SNu7W/8jI0m1B6UqDc+WUcn7V7PaZDZ4j
jZOwabVoxfPBC9qall1T0GVoF06ONYHJVgvPa9JFsk0BgdTJgv65WHFE2Dz6xZlQRsV3JaMCzmau
S4UQXwRhXw4ZgfqsmWERc+YuVEWj+FtHu+fcQavfLQA9+WuhAdV55zO+VWHr5W8t7ZFQECkFSLN5
igq32rZWcZ93C+0m7a2cXAZUiv3KcWnYIZ2p/Yj3u7LiMwxQi13esVphqhU9jdb83tn+R0s/hG/D
ePf2cTuZYUQ6c7ZMv3rmkAhYH1MfvoEiWR5R48s6kGba1WygK/d7zyn2rYLl7ZQNYYg5dBXVeAAa
Ikp6I1+mjWuDC5xVdhRekgZVCVnH79c/v3fTwGuo1FsBGsF39wXO6V2CuxDkqsMvtMW2s/WHXtNU
ODrNh9kk3T4zITg02MQYpLUFOPrYtJj5Wb9Hj9VwY5/tUbuf1oZ9v+6RFUy/oo4DeKwOR18A1r72
AZD2khf1R7v2003QkUw/2vp8xS+1tUcfi5vQ0r3rHPypl8fInD+Infda2s6aYbyOKa2bfk6/RdPv
SZvlNq8EEGUS3g3GuySqI/reLDqtU935ndMy2EnJ6ICOzLZHS57YmAVZObXbksXMVJ88AA0E+aFj
pQcLydT+lhpMjbP8Q4CyCu1ioSOYSUIRYvVlab2PnGOo1OwXNzeAjrM3EO1zr5XjFA6G9b1fLWrs
3+0W6/WdKmo+dE0Atamc+ywvByC+wO+8qQ/Y2/n0HcJKKBGy5vZVWM8M1iSI4bbkQDWzQUR6uyt9
7dFjt9yUkrzJfkRuCtd5Pwk/D3rtUGi/cN4U9A2Y7Ay2NnESBQlRTs1rXqBw9pdgXpS5gSUshDSv
A1n5m0m6YT7c6XrVhHKYw4qwI5+E942VUSQ1C8WBWcT/yBf/vyrn/6bKMQh4+j+pcq5p163/pEz/
N3HOPz/3P8U53n8w3eM+xhptOISmI6b4V5zjG/8hSB65zmqX/1eVI+z/EJdII9BZ46V89MOfqhz9
PwbiOQPpCLEZDiGO/y+qHJN65i8ZB2FjKHN4Z45YrYr2XyKU1E0b2BVdvvYr0oOv+vfBAhKJhGNr
VehpEPMEvjYue7xSHqO66hhPc761+0Q/tOTEcbrlMODOD3kr+rPvL/c+8Iujo8nvcCUQbhvDL/To
PhiWhTVPSfaIitXvsTarC4mdWOOzmkIQRVpXZRCGOOTF83522yFMtPFOZG/6XO9y06QjMNGZ1lu3
2KsEd1YvfrcYYHeTHbNuL0GlPQwxGAVddu9lE6/wkMbdzcjIgwWE2/ARJ5xoes96cipigtqUeTOu
FObGC+ZNHZUHp+f9NMicYcJtfp5qB8eoffb+kYqBpjPY9RLhe1Tc5Sv4erK7AXfL2NHPTTl0wVE+
sQN/aK3hnyyGSc99L1KchNE3wiLTO78ekzs3itOgN3TC+qZovmTuwukJXvamTMujVQqSfhlZAnXP
NC3sfOTXvssYnlEdMvzU5c01XRLaIuGshV41xYhxpaS9zn4PeSgfr3CoWxLd5L6MUiYUyfLkOa5G
2Z/nT57+YxrrI0qs8VebZZwbo2/KGnS8LzClNSMa9nPWGEGDeJQwWTytmAzSyWPd6pivFZ2QwDTm
Z0PSwPC7lhdCVtDQJ97W0QjNyx7xaKjpYXH5QiWhw/t6yusjrb6tTXQnkwt0Hy0vTEwiNWXdfhfE
PN6ePffJnV3j6ZzSxzIqzl5kNWTCgO3VecGMMxTZgRw2VYTqf/aZ7gup+Ye5zU8URu3eE/yRiN9I
DnOSM+SLeKf69GNMbHjl64WeqH8vsHzlf9y8PXp73u0p/93N2wORlYHotZFErq+kERmAyAcfNw1v
2GF//Y7b68nbI7erS2n5uyZ2Hv96G1ZGIgYT0K+NwI3x+S4+3wqyAaxIfSOCz/s+n/f5a2/33W5a
uTBCT4eDc/uJzwduN+Mspod6u/rH+/vnmdryajtFRQcauNEfT/zj6u2Jt1+DzSvUIsLkJ5MVbeLV
UK3XCyqMPigWwHMouvSLivNxY40lTKA570+2byO1jqfnqrwQWZT/caHNVn4hwZL7tKZGDGe1AXPm
/DIpMgJEtEdB9u32M7d7Bw9xi/DMJRxjrM+q+9rqrLsb04RQK7KmO8zjJdGaazrVTAR8NiWDrMoL
qnXtcrsmktILF07Ua0ehPxfudFK+YimdmSrsG32Dv5junXFwykVcsF6Ii7Ze+HZqXlj5gAEAhToU
X/FjiP3tcbM3nYPbjZfI1QjC1Bi2kisS70aprEscO9bldo2CBtYrSYX+yFKHejXS2LAWM7MvcaWN
20jnM/y8z00Alw96e8I8YF9wdXy0PuKGIheHVCnnLEtMtYmSxcZI8npnrZ/7MiWiRinotUTVIorI
dlHWUqJ1NuNe0v2Bp/Os24XuFMY/16g1M5qx+ZvpCCjIGXQbFjl7UfogPXy0bYs7HPA22ufO5P+s
N4cyAcRmxLgprOojj5D4iCYrd5VuSJQD+WvFZH/fNqrcdQS9bGYsdqE+6AQPLPV0wZ48gRtPvD1t
keeS8fOlXi+mzETGZ7R+aK/PMNsHRT+aNARVnpSd3CUPqbKcQIt6NEZjbR+JaT1i3k4uJPEml3HK
xKlDqKNPthEWQgu8TgBnYeYWjikdNCfN66uo3snJLy5LtNcV7YeWjP+dqhBBabOxQLJvl0uXlWTn
yzW4hLtu95O032yIsmGpsz4NEr3+zwM/GutE+FR9YdatNC8BQkxxLxq+gspX+FFyad5XFvRS2Zew
5gCbG1hNtiM5M5fI553Qd8sOI4hUu2eVQdQtx43LPC0GtGaFoLt3JMrWXIQVHXMwDbG9l8J+vW1Y
rdCmHeAmspO9qECIV5fXpRvpHVhzu7vdtJBE7GaLxgEBYOW1Z6odsPhjQtuCVlpbV2kWf4Ey89Ai
hg5r14tYRFG2YsbrtyKTxRGdFLwzjVKYWbRxzyplXwtRfE01Mt9ElN2z6jMO5trmZGkLJCWx6WhN
80Lbc71zjjK1jVs17hYl9bDpBQ3QbH2O6uiJ3a79c+fn7dsPkguV/PvMv55+u2ny9ex8MdDx5be4
Zu/ioGftcnvw8wf+eOl/rlZl8dJFZrKrP9/J7ffdfv1Cs7nAlLpOdp202f7xJv54flt1xtbEZ7SN
daMvmHd3LV1vLjyNnfbzZm5m/+W+26PDaCV7y0qKAiG+ZtCBjXRnR9jnnRiaEEPUFNZRxg7n/Giq
+AcNo4ZIi+YH7bW13TteoVf0ASyLYp8tb8RwhxOfK4xxhx2ILt/W8m0zmDJrb5nGSJYGYjE5OfyE
Ce4NgQga41TuuqKYj6U0vqK8ODpMZNNuASNhQNZJDNZ4rnwkYfuQAIrtDQW1Ro38zVpyrxFcMBA2
nduC6VGN+g+H00aLHRU6cUnUvocnsDcQXZWFfYHcw9iLzqSLGskwTn4GkX1RXnMsNPrk8LPwPPHy
tQMKxG1kaMfmm6pA/2pJ5u5KNyzbUr+6ZuNvm757NlDdVNHXBKPChvNyf3BqMQfKaqYwX7y7jKA1
RHsQh0vtvZRoEVgsQridPIiDuUnzz1iVCOQne2M6XIaSUy0Hwg2pftj9a2Pkaz9qLdCzauz8Y80l
AIEFYm0dHfM+WUsUOw2jZjomKamYZorG3WyIRRDxCrz2xDGxiVEhLmYKmWhqyDIbgmtpWTBbnRrs
AuorAXWs/gt72ubC/aLxPbRpB28WadumzGNEZzYtRpUkfAiq+C7H7pjP9n4ghmyTi5+oepJdqT85
xpQxWpfXWRP63iy7NycmQMOJQAinM0vsmcFMVJTtUQInCFJN87famD8TETdhlcrkjsbLe7yM8TnR
226n2DypxZwH5Ivlpcrb9+qVRbITLFhAlAZIvtSHt86J6PRM7g+CaNrQnGSQo6HZSweUjE/KIMZd
FZhKo6iYEKXphBSuzBlTz0jUv7qeepAuOneUW8URlQ59GHIBCejbFhkdRq//uizRr2TwD27NSNlF
bK6ng3P0wdjxiYlrW8XTRj8by1hcsfLd96gPA0VSG2+TBn8NbbOwJTxPvX1hpIhHB1tb/du1WvqE
0aCfZ/w6qvrO6jwNEHseaI7TMscv42fORZdDcq30Yu+3fIKCvlRfOVjF0hFfe+ufRToeLdMhSdAQ
7xMIhi8Ow7o2ydtrqtiWPCc6kMtZY0dkA/WkjsaC3Pjh5I6psSF0nfJ5oQNgR9gr0RhxTPZffFrk
YUNI6TbLIri1otiTn71Bld9u4DKQHZCVGjzaCg55PF1yRdeK+dCe8e4m8wG4mfGL0biviCfZpWgw
j60uSBoxD8SIpye31raQBK9EnTSBD8h3tbbXRn3vzrxHm2zBioAw3CFwGONsOAykrTNiH0RElU3y
aiD0w4h+/dW3+xdHpN8nh2nHVORxUDqIa4rhrkE/uNF6Div2qnStvCQOHKcALjnbbqhr/gvyw1e0
lMiFZIGDt8UnJQHjZXy2C5RqqjCEckJso5I1YBfH1jnL7x2D0KYmAaab6jRu6VBuJwtUZZvCZ/Xj
t2godNQO05tq6ib0VH+HVNO7DJP85vXVva17etgzhCa3rzcPyEq07xPz/l1F/yxaMjMoEc8jnGI8
YDdlGpa+2pYZ5Ag7zl9t8IahmWCLNmVCJAkJCLthnsNZZNrexy++I8lPYhNYhQFRd11LnCJWyN+L
Yl+5RY9UtHNOKTLkGrEMzc95CQapXRc7SEEWtrk27oy+1pA3xY8RPulzPYyhLFy2R83xtgwb9AC/
DiqI2HsgiXxTTW6+nb57MVHljub5B5tjiJaZKYUUkmdDp5SvmAXJqPWPnv7bjNzoQABCG8wMODZW
TrguAoh7Y0TcjIS1SUxS2bqi3M2urAJyrDj0KDpQqcRheMn6H56oUTRMTh5U6fTOipVm5Qigvlo4
VnlJbaylXYT1eU3ZjWgNZ2K8tm62NbOyCzTL4VVpZF+Ngemt74zH3l901J7qMVncbxV8MNCEHrL+
9YjXjTEDsSZ7M6oWz3FUnDzqp4X8TOpvKwGd3DPsLxkmkkUc2q3n7kbN+hkPJ2+JoqeOD30TP5RO
FZ2jOfY20M5+J7QwNmafDgeRDZg0nBNHKtTy/jfRtse2SFima9a7qbXZaTZCFsjAXIvmW1txUrL6
/rdMYzQJfNDIWUcTFS/L0cRU10SDx7sU6XPr9qwsyvJBQEHapHr5Ea2ueAIqN0YLtbChuXtQ1bit
PQ+BmP0l9rGG5iKwIBrtkf0HtW+km2GG7Fp2Fqq9Sr9jK7gIr7zXU++xUvkVp2ishqseTNgX4Hoz
2Wl7wvc5nOjWt9gsXpXN1+DQcvcB8GYF3HEMp/vKwfkxVo+SlWdjw3atbFIuJCOtOPd2mWFYW+VG
WThXzrtVMmuDmXHIsEBt/OTDzLACD5bqt36TniO3qbZ656cB85QmF1s1OA9dh8hdQ/PUZp67sdAf
7x6kV4vQa5ynytO/5BW7n5YkCu1P97Oo4gOCZmZnk/3hLOT4WNovj0yeoYv9x6mxCchiNeRM9l40
xkHaI718CgtvflBmTOVfxt+rgc0LGdyILjamRIaO3NPfldaOj50RmtmWwSLTX6qxvjl4aWixcxjP
ZJSDlOfpUXQuavpaRWzyJWruwfe0aMOJsWJ4y2FX2vV3MoJJK8PzhI8j+eam9ndREesmMBifTFE9
JxVNm/hFlsvPhGjIMLfmAZW797Y40jjUkLEjcyHbie8VkzpKQWxuqT299xWoELTT2aHraSNMj2nT
b424+nCqBTXd3mskrwpXW6/e+4YUErtnfIl0/5Rm7d3oZcAvk3EJyhwVMQ6ShREiwRV6Xr9X9Ggq
PX+cVfWu2TJDHiTRbc64SebWphMXv3gZ+VK3ksvMyaNjJBMDUmZ1Wqxr38X2G4xQHqqOeG8ZkOyU
fcV6ojN00IjetpFCOk6zIzBt5+cRxw/6836dI4Htlq91hVF/dFgCTWStFGgd72dcLl1hi/NINHIq
cmdrKQYHDVmyKJ1wWKHJe/CL6Z7ZpC36Fn4Z2mnV5xbK2yYLCcz5OoDpAe5sPVWD/jrjp957jBX7
bLgaRS3OsTjZQlfH9xyQ7sZ3QMmlrWVTg57NSVXnCXHiZraaN9/lpFra7i+NdJkYzQZzGtPfyCQ1
iHuCT5yUZk1sxl2N9PsedYfcasyEnNpi9Zl46dHyjpb0vIMXA4+Bq7NAz1P9pf1CZqMepGlmBIVX
Lw/DYt31jcL90HiwteXinBuZvBwIHH+XThgvhThqKntIrdgI9dJH94LMr8K6ua9pdWzKgdEC58mI
+jo6mEhF75UQQY7aqCtb5wnbx2+TAfhmSmObA9s8gQZIxy3O7O5CXVfnxo+EommIpjxE22XvssZl
isyidLdJrWm5DrHYNOz9KM06+g786XMGY2lwv+YRKtXcRMUwLB31tLgYiAdKz7ZP9dLCTS5VeoT1
d9W1+KWqG8GEzGMw7cPEdJ3ym2bPT/3YpZxpGz1kCPaNZrhzdLpt1u+s3CRd19cC21yQEwjzVc3N
uUW8GRitwJeh3xfkQ25mPPhmMpz9bOCkqMXXPpZ3YzfOW1drKazt2iKXp7mYzKGHLGK4taDznYh7
V/WMkDPP2A6bh9FMHnXfKgn9MjldTf0zE0XHgKJgdcuA82gJSV/g0zc1e+v6gx7EJQIwa/L4TDAV
0Cr92kVdaKDc4KtghRPZzp3b0QlUMrtHgOPSBe62YPAeYMycbdh7RsLboai68jmtM/t7M4EuwBD/
6zx1zFbr7lX66jGX1msD54m9xB8ZPOWPhUFoQiJnOyxCI1XRJnkv8PcRlViMQQ7juXbwVRViP0/q
Mc0iD1FBQpJf456XIXOCjcT2dOq8/ZybOx2XynFwV1OLwTrGae1jY4zZ3TBUd0WHB289Wkg5s5oT
kTh0dPmTnRrNNz9uGM+rMgmlMO+Qvk2kFOSCUjr2Ql8zf8pVI8oiCNgrzX/ZUiUvNugeeWwnXs5N
5FkDXnEoiR0kXdV/Heldf3WSHjGY8JYtQzfClqqfongaGoCQIo69fe8xPDVlGs6t64UlJwfkxr9K
OahLEw9YzIbtkMkp0EmAIk7ZY/HVFoTOGRWq4akqd0yXDxNBMxq+f6qitYXVHzz65CGrHoe45jSw
iMNkiuf34UC2JRhjxCocOvAz5dsxMdeAw/vYta55hmiOLdk+RpN6JuHtgYBdbxvN+PEKX3t2/bgL
HL1mMd0d67ikdsXNOPVHlZWHBb2OVyPkGy2yTDLDvCwFYXBaZyFw61qSKpSJbc+iRRrDGNqzrDxa
ffwbp2JxSCssiy2pkqKCeYPvm+Jj8U/NsAApczgGj5wLQ/AH0xbgJIl8NdE3HW7lDnUqzliTMefY
Hpk1MKZYjXixqxG7P+yaOXs2HFFxCu8fJzdF4zeSM9QNDr04A1cF73V0PeDQEaf3wT3BZKhI650p
giskEmiudUPASjcr1OfgIkI3tcpwVpJToMwaEKPRdvQXcztwtmwKaO+eYf8P9s5ruXEl27ZfhA54
80oYOtlSSSXVC0IqdcF7l8DX3wFo76a2ok6fOO83QsEAPUUCicy15hzz35asJud6il6S9GD3GXaO
WE+DeDB+9nnF+EHkhwLQapdY1usc1bBO8oF5sDUdhhYzHfVmN+pS3V21GbKeo0hcLJY2KCLokh5G
YX5vw1LylMEiYKuX1cBg6K/l4iWKBFOV0n6KwnbgOy6p1jhwYDTI3ju5VE/ZUJM+2sU4xhc4pAnN
I1lu3KX5qVGyVron2rQNqfdddb0k0sxP9JzNMavZVnprKVIostCoezcNTgzXInXRLhrrmwSFk6PF
INEK9IjWwCrNMhJrl+gJVEjhFbHIaCcholS16bWquyKI5fRpaW6itI+u27is7lBqYQdlbu6X7VNJ
8BnnEwo5FqjVXm9wEMmcP0Sp7LIitb1mkcM9lpfvGiIbX/RMSzFK/ejIBic9V/WXbHlnKbgYKnIz
mkb1nN9jbEUxpaSc5++0iSl0L1ODEAIjkWPe6036G0/wLZ42MmAmy7dMWh5KXy8eRyUwlGj0tdeO
fI+91JgY1xIWpItmtrh+ku85K7MjYIJvA1LY0hL7xFavQfCmmAHLmpk8a9XkiaJREdCcfKIqWqHG
67/160FKPdKbWS/CrNZPE54sdCq7DNtPu+5q+JqUia53pYVOkOS5mw4SsMhY3wsJRYeGFLmXrDlw
cH/6xIcqe9maginVn1Bto1bBJuQSKfwbyQfSfknnwLdlt/kVRuNeI6bOHmHXROLdWAaxj2fp1Npo
vEmUAJJbO6jKHOpXofO7GCwBL8v4uWi5cuC0SVJs3gEziMZbdosehxkycptQDOzRUUzWLGdHe5bu
MKQ5KLPe8i66au36O2rtJMBkKXZDrVCKzu5lWf8+YQXDEd4V1OytH42a0YTUYdMVkCJlJKLJ8qbo
YCNFA4K/dRRmbCwVo3ZNkJcxbuhmejXHA6HU2O6mqbrFmYzcLXQsglKimOpx/twiLvDjWtFcTrYd
ZrY12jrUJLcpHedQDLWMgjk8oWk+aq3F1Br5eaS/G5L1vc2H21xSDfzq4rW0a8Qys934GK+stO+u
KU96UtTlB6l4GLs3YuGnc6NpPzF4+7Wg96okqOA1uUNXKd6ZY6YPkJ+K1Tt1XmxU7Gjad3zdLMqR
sqDKzAyDRVsyMH2mCgZUc+zWrui/F3x/lqkbNyrmXa3pOiov5Z3q0HiOdWn24hZyjsKIXdujjS+3
Ug5Gyr+fy9o71KAyIKX0vc9ogeNZDRFMmzQZh5DGFdNLkLwS+CkJEWfOgOZJvbRGFJdYnaoiyJbo
Wjbn9li1zA+Vyd7XdrTnAEI3NA0nJ0+SoxSXAQ6b5ICYi12jmR/nvgtd+vV5MLf2sU+a9KSPqecU
Oj2oym728cAnRltv7MZSSa506ZqwP7oqbXGrp93VXFI8xH5U7S1KxydthT102o8KRy3mVYP+g9ne
JExfjZz2+CDpbi9NdxIKmQNHDFWDPrt3hpRz5tSiIJ+gB3aFFDSpMu0I0Oj3leLc9bn8Qory6Cpx
FYxj5Vxp5mOeODNGsXV5lNpiV8qDx/i0L+TylZXV9SIf1UWyb6fGwXRWh5QFpZ94R9rrkUoB3PmC
6MW8u5ZMKAjCSRt/NkziM2MZbVV5M5bvyUyUtjEd1Y7zZqdhMhoHldOJ/gsUHa706kHLcS7OMkVy
iflsGPV+LaEPg5COYsuYS1eiyiAhvdEOqBFZhyodMWJZ4VEEom4u39lUS/el5GBCNSYm9bl2nejm
d8tq94bdD/t2zjE4jYT+NUkuHwaAro64MkPKneMAzF6rlfvSns9GmoMiEdZ4THJxrdpN6eH3lT0j
wYEu11SjR6boIvG1hETzTH2lN6XurCNpsCIoWh19bZZQhZ6wiCTyWxs70TfG5t9WjHWeymnspykK
zZyFkt8qx8S28rukqK4qeAdZH5VX+JxPXUj2gLJk7UHVxjs6/x1dHNAY5EgxawhNCjk5heqxyTgW
S+daFuMPbBa9v+Aw3XVo84BbC5NKevzETETzVHZqVV7t23lyXDpKqjO5RVZHSJM+PluzuZfkcbpL
Oj13dbOXgllGioVPBbFUaw37yo4XjHoRZYQxGsAoAqxwOvFqsSfQkDj0cjyyf3ToHfScECn1ytAm
BJ1z9TisfaJ+tbcNqwXOKCYaj5fr21a73n25bXuKHRFYttues13ftr48JqGL7S4GSs7tjlIdE3Sf
C/xeyVYfPr3Mx7v+8SVt0o12MnFz3seDtvfhbEgT+vLmH88ErXHGNJAyS5tYU4bhYcywxrpfPt/H
6+B0vyIb0Ak+vWzbDmfWTMn+6ytv1z8euP0nnW28xhOx29tLx5Se+CrWL/LjiesXuT1u++K22+Ki
jF2rDAmFXu+9fKOyoeCN0RRSpaXHcDQoNjjUKhPiOXL4y14sm5WHuKaleDfCTcklVi4jZ0wBfQRF
DSddVVG8YmRRzJz5/gZQl+zZQnWOqZbuTVnH+NdTCZuX4RHlJr5w1dOV6BdLfrK5qhSiMhN8H3oC
wzyy+8mhfY9tXAoH8ptmLI5mWT5CaQNgj54FY1o+vhEpKyMwKXqXsOxVGUfLZMYsOa++Ezu6Usr5
PDbpr7WFgYN9nSvU17W2kMCBb39oDCIWddiy9IWZYlhGIJXSjVYIxvuFgAgNADzq9z51KVDspiK8
kzUG1NRCIaAZCXv9FIEiQGnIAVsuzi0BEtRcCXJZKuPcpM4J+BcpNxq64cTcD/Tid2UeX4sECpxp
FjS6yYif+uJtafl6K1pckPdXqAeWGq177EsV1XRGu8Zip91puThyYjuQAbqnkKaAnQGHTS2PeLFn
dDokF6niCmkOokFkSeTd5a6R4LHKUMLGsRYY3fyCLIeVQx+Edhch8EoDHeeCn0wtLXO9fipy872a
NDD7zfwOX65ngagzcGtACtKIc6Ay9IU/Ls9xpH6vcqa3NSMZEDtMgtWPQaYKKlCmm4oPpjJx8TUZ
aDcHnMoKfCK7pYGeJkuN7sje4wvi9bJzGCaK12JjdXUNKs3QM5qOOcsNXCLKsZ+Qai/S8NxMKhJ0
Pfs+hcwrTGTQNHtelpx0XOwOtKPat9mLhvxt5qTmE1FqB30pwW4xpyss8V6iGw8NJc5GwDhVLbry
xVLeMIz5DppuejSSREI5NhCzcU7yEt7XXQjmZVwqX3Tm06RVrrCRiJdQEoN+DriXNpODK94Zqtt+
cZ66pT4ZGXxckdwtM11LPR5eZDGYvqHkWCB7ywo2zZNZY/L7pD78C7z1GbSlroK9z5xJ2kUqrG4I
WwCuEaOsmLhPnMk41PEaDRSn5pmmSzFiH7UyOguJkt/lMuqORA+/G3Wj+fhJVfozcRjYEVXhYqgU
V8K92Kp7eiiKO+BDPSuF5NzrApdebBW3GTtCZXUPDAX/a3rMSvX8+sEBrAAosw3NpO7/zw8OuqM1
Z2q0RxrB2REjDnINynk7YdE5G9Ke0iConzohT8dI4+Q0a+jo//uXtyG3vnwG6h8mpHOkkDazvH9+
hqRBhy5I0CCsu59v61w9ZiBoMImPiuuQxnSoIBgGIasDqWHKMMgn83aJy/rlv38O7WsKAT8iUlF9
JVrKEIK/YsKzap71NrOi41CHM9mFrX4cetrzMoPg1KXP4xJVuBzN74odNdd2pohDQrFlrPVjHXbS
9ej0zRUT+h3uxOk6QjDD+SrnjK7Ek69HDNMoQpXrcM0O1o2T3U8dyuhOdWuLfngr0ZMu87AitFp5
Ne1xPIiqgRdAGtN2ga7duurz5fm//9t/2HdXrjW8eUtZuc/WFzHqIJP/049xdDQVtXCnrq781Mlm
wqmsoDZUF2xmezUSoa7P43Iw1PpYiJL+fr4wbRdXZRGNh0Ke9INiFOMxJPBnN0YxIEPwpvucUOzD
oE4PQ1hpwfbJ/788+n+VR5PV+ulH9sAi/gNaeF2V/Wv5+k9p9Pacv6TR6KL/JYO/swhAViAg6mid
/5JGK4r5L+YbhCJrZL2oWDr/o5DWnVUh7ciyalJoBqOPrPkvbqGu/wuECPFTBHYZBsRy5f+kkAaE
+M9xSQZwB3SdP0xsUIi+kgvrpcrUMJzjWyzA9yFl6bWzQqxPg0ejkOTjAug1SHO0aYOdAkVOflIe
7E+aAJmNHYUmMigMuaStu0SpN5S/sT4BDuiNF9Xuv+k1VFmWcJ07j4YaKExOrN4pD2iXnzpYrsVk
3DoxTngEUgBuwDe/LQudeitdqApTgkJ3/RJn4leplnsT0fFtns3y/VpTLzsK91JGnT8cbID0y4Gz
j2Cuv7JeasXTsrtmWZ4ko/ihzfg2qt/RVPkYsfetTWFFGXQ852227Juc2kEU5vuIp6EwpOCVJtFz
vkbVJdb8LnRQTKsFkHGK4hJwIVlnwTU7MxbfV7HI2T38fn9wyDfoljZF42mdpTHWDwNIRtbUMyWj
icVQ4iTvzWCfAQKsvSUZC62nqJ0M+oPhDu4Lp/rBL/SOCm1eib1a0zkyMvMEHD3Zxw5OI0DBnmHz
n4MZGq4o/taRYQZoExJQ/oXtDVPmq6z+PPwwdzGdb+ort01ZeGqd4VvX15KK5jxISVJiNcdEM6Jw
HiTir5YsrnZm/dCxD/jA1padqufPSktTpFHzV2XAYwU/KqJdZqA3r80F57gdaGn34qTMTsxFq+BS
ySfVqSaM0TGkCt1PFWs1PUGXATAw7OFbvOP3YgYsEHbl4zdzQWFA31x2Sx0dsD2q4BSXBfmAPd82
U9yeEzv/nZJUvxMF8mwAcnHv6EhfeQ3WhE/08KEkWshv41x9jarVHEfVWKTxeMyzGCcVi0NUNM36
wwogDQ1yp4UA8mRVcpakIJfCVvYIBgKOlOticd4UBCF7M7N+lgvICGgF1Cggle3kG5aVBGuSNFn0
ekqdpPQlGWhIo7SZZ9L2CiiTasAfpIg1ETxlaE55g39M/e0gmzjGxfAsJ/nit6JhRm1ooPPA02uI
U3a9GZ1789BVvzKpL05pqSLijCsATJpBKo1ssUqJVXILadnGLd1tovfC2MnPeoM4D+rRxOeh65wW
UOU7BeWV2KUi+SY6VzapLDX6L6PZlzGFELm9taSpDCK4bYjWUBdwfFuKZ1h2usuQg8W4dI8E2P1w
MOTSG6YfllDxbp2SJbZuvRLz+t4zgEH2UyS3ndUgWSjPzHji9Jk6eCmuSbjjtdOJzm+DQ1EkE7s6
7WZ37JTSrZN0CBSDtoFTr9bZikgcZAwlqiJFOwEoeW4MWxwt1jB3LUQBMZTYksYmAjlh+21CHRC+
b+svZTF4BLzzq0GqE1a0l5sWEpIt/0yS3qtYHs22FjACu6FlvPONl7ucFdw5m+56bBytYvPb9tYY
SJHsUsg8CvbZNkLoaSJSlSsVFtsE0koNqm4QB2NI0t1iUq0kUZFZW1LQUh+Jjk7V+Ll24hu5slsv
tilRotlt4EjVMpIHLBo2vW6HxiqKr8qnOBYFsl6Kfe2Q0TyEU0DcQLer8ueI8AN3KoW2p053ywIs
plk5tN18FFRMcl13FXnsA1WXXm2t+Jbl8atRJrdloRm3krUu8EL0RhBk79Nhvo4fwTMCfJs9JSVp
QMjYO6J+T6u2CmQzQYvJ8qqnEHho9Zken/Ck4TgYeXsbp2p26s3eoRc1DsDfknnMWS5O7SmpjNXc
G3cIldd2WCSfLzdtj+iozarN6eM5H/etT/x0HUYo+pyFClJqS6SwL9VE6gVbyqTdLeSIalm4T2NN
2as5JjQkoCw5jNWsvl7dLrKWZFUDtUs/LtPiNhYkbHAGtyTkUTjN4J91aKN3gz1Ft93SIfekCTWG
hJk2MVJ0Bmry0C3VtVVLuokpxckLlcAEy7nrKAWO416lzrBtbhcdgkJ34WugxgKjaLsoJ6U44Z5C
N/6f25ReKF6JWN2VxGLdI3tk0U0LLV5HwnRpv0H3ONVFOAaRunyvgPdqWWXfLAaTvC4hRFsfbmUJ
o8d2USMNPelRfMRLjLKlVbITXkb2q+wUG+adGUU/+rC478C1eJEikF5G13ZvO0fNkikgQyUpDm2m
+shZ+eUMpQnaPnoQZkVFYbuta9Zfs52n49Q/FlQpTvTF7KybD1FBU1sto0AI+7XHsN+nWkPAjfGb
6bvhS7aZ7lOru0VdggC6W5EPkOFPsnVTlqRC6JpUVgeVbdTKv5xxFQkic4tMoGuU4nD3K0572i6c
VUU8FB0feNtUeoZHYkl7ggRm6yC1WAh7wLsWjCR/ykgGrPWKEfdSFNvqP1qWZSf9nj7igy4X46mo
TjHiemjkcb4PFfkqyhBjcXD+lBWi0IvePCZTUwQyjY2iHFW3mDpqO5A/2U8yLCbbHqDJA4JIfUxc
ZVVeb+90ufhymxoR8NhNNGcK6h2yn6zfSAEHziUAMXW3b6nFbEfPt/n39t1cLhZYUafL1Y+ttGgD
y5C/IZYfTtvF0s/U7hNMp+lSSbOrU+qE3qDwnUymwBblTLtx/TWSVXS+XWhhQpqhoj6Xmci33WGR
OHwjnb5II6u/gf1BrIgGOirhfrLnJH4j0f2XJGKbUIZ19xbr7k20UHG6XIUVVIKjX+8RFpkV/nZX
gV5mTShb0WHWjMbm4xHbfa2kB/rYxUBQZ/1weSXgfYWHqhLz5/pq2nr4bVsfL/PxFtv7rBef3ma7
ZyiGR3tq2E//85Bta3uZj49zeavLY7bbqhD85izR0ChS6+eXO//Hq9sdX17z46N+vN12/8cN23f2
6d/4tLk9KrSHhRmIyNBRtlL16cv69CLb5h//k08v9+n+T5vbUy8XXz60Vei0zuwh0HMm5li04rPA
ZnuGzyCioJHJAm6X9rDdEaJzo4i+PqaIcJfQmWRzu24UjxwkHPKx8WB1lI2iBWiIndvgZv+82dVM
8aQGFEuphD0qyRyIv+jp/1oVlBFJzS1CF9ZX2a5vFwquPpT98N+UUWkPdW73Xt0JxAjNuZzWf0JH
jlV3quzJnEZ9fSSZYJfTHzBXjshcCiQQOicioh3qW6uAiJeyQ1frGG6vu9x2VSQye+7l+najtO75
29aXp1QT0J2xZ1pUjSVIPS7aVdC5ba2UMk9PmQc4hShO24tUBYond9scw5gC9fb2xXbrtvnp1snW
nkuDCYnZwQVG2I7CsGpeTGVhMI67lacn5cd+rNPFTW3CNESmPuK3eY1Uk3XQetxuF/26lTIZXhXY
qa/O+Vs5q7gSaEvLizhneq3uOmfAgs6IoQj11EOFqO26pxkV+eH63Wj9O3Gg8EfW12Jhipdv3Qo7
D8epdTQT2KGTc9cUoQ35mm80zMyHsJmygNh3BoTttu1rYOy1jjzv8vnU9Yw5zqSiXb7FurCYn4Pt
KE+FXRjkfgAoIUimOjFTegYnpfn1QmTZx0P09QduafXWAkq03ObdgvyEMVCm1ENPDmB4qH0TiA2Z
EgivxzdTpLk4bLYddWhQNSRAuXbwLhV6lPxYTtbftAhWg+0jbJ8rNBNx7NXbRSt7Zm/a/ccD//PT
blfLYfiVgn7ciaqiQL/msbjbuwxrV2dcuxbgoPnXtuvZMrOpkExTZXOu7boJlDFaXtr3fTldD7Kl
H3LoVSfCKGBDJkNzYl/4XZOr9/H7br9Et730P38Y8lj+na+eDOJ2PYPEWY4SS/vL30PkaoOoF4YP
X9n2y2y7dSSPaMJZXoQVLIb1/9ru2y7m9Se/XN3u/dih1x/7T1e3B28P+e8v1ZejYO5xvR1y2762
fZjtalGtHPnL9W3r48YlQfctR9C+t5ePpMEE0GZ8PHh7W9aaHMnbJlwWDrWPze343j4cM7+/D8Bs
e6PLR45qqBaCeaLkDN83u9RmsYqlEAj6dphQNoErG8FUB5FWEzY7ElzWxbDFt4d/bIbrt0b/BI8r
06d1YNj21G3rcnG5bcYOB+5R9Wslcb+MQdv/DkiNU/626Wyzk23z49OTtUbl+FpU6NxHtrtqXgL0
/wWTYwgmR1N/s7cPorcnAhzl4/ZlY9rmMF4P8ct3f7kN7xwr8wg08uXB21terl6eu21dfsbLHZfX
+/LcpIRLLnWMYXw128A5WDG5ldv17cjjG896EHvc//Hhl5pyeSJNMvh2BuXtN/20Xy6vkSSVx213
TVSZGIFtMx4GpjLbnvLnze0lPoYqUc3wQuvcQyyNYW+92MaS7eq2td12ubrdZq6z4P/T47YHg8ia
UMyTCPf3YTRuO+jlmAntdTf+2Jm3Wx21HBYQRH8/Ydv6eNS2+fX69qSPV/30qK9v8PVZxDokbk8F
fpFRo6378XYa2ba25/7ptstDtnvVbRa4bV4utt/jcnXb2p73P75qvZFhL0/ZHvjlrf5025dX/fJO
0TrgC9lvh3hgjb5O7akkaGOz7C+eym0L4E5N1sV6Pvlyz+W2DyPldv3Dd/nxyM3Tub345aGf7tk2
Q53cXEVTGZLXPdpcSjQBlwPl0/WPze24+nTrdn17/Hac/fVMBFCCWN8hWxRKekyOm19y55sqRFFi
EE0WTz1ix5pouIbimzM9ZqLEdtYN8iPDiUAPUlv31IUR98Ivf6S5etQb7B2LYs4vpV4ezEaTHlUl
dJAdV42nhuMDMuQEYqRwfBnM85HOsZBN4xtUZpV/MKSo1+X11TKTIGRFPV5JvbharIRyI3US/Ggd
kOexaPaTRbUOvWMgbWPc13/4YzhZUIkN66JqKYRnb0KK7fS6nVgvF4hM/j7bfjrlbpt/eviX27ZT
93bbxzv86Xkf7zBlDizdPfYoln4cmtuFvR27l+vOOo8UlM4pi23H73od7PnfN/7x/i9PN41+Rnlu
1fQ210Fte3phW2V6uz1yzJoOlFVzv90xb4fgnzcTsllcA96RkgBUxEhC7sw8oZvrMUyj1XfTKf5l
lVeDVPNDV0+ICy1Eu89ZketB0rUHCnbWaZK1HDyGcRrtXn/q6uROac0rWzg3Wjm+JiRW/FxhGGpX
GC/GYHwLhfyrVmk5r8OznzD1P0yKDa1ssRBZk+KItp+0uUGJZfQ8Uuc1HfRuDEUESaero5Q6I2Eh
w7n9aUbkuauwQGF02D1vcRflcnQIsVP4+Uy4RbL0vTfF1YKCsjs4YSe7ipGdFc6zB07xq5oAnWcF
VUmSwidzGF4I30FfkBcIYDR0qNTZqPKRawOYuNs19lqBD0HvOxauD0sIjUrBfENLjyqFqRHqLBdV
EAJKw42W+3PNljEAkYkmMnu7LoWmRZxJqVfvkuLc6njFWCr3e7OWfkN8nv0Ctaxf4/ZIcuMpN/UZ
JQBL8Lqy7pAHvsZk/RwsYHcUB2Dghz8Gs7m3ixTBP+bt3ORbHYkUV980p+xvhpmAHKdB1JwagdWG
pp8X5fts10dDIieiioVALl8M/pyVd00lO7es+35ZODNPMtZ4zKiwS1Tq18qU6wB0SDGxVldzWQeN
TnltMdNADcsCq0/eUbnJfZZtVM4JSmmIDCG+Rj9J6WgGhYAVNUHLSWWaCA7Rl4FSYyNEjFKONqT2
iLKFAg1DW6EUUqk9TFVjn4250ZGEoENsukdnCTUPALTj67bzkIqeeE+5S+5TY3iOafsDe5a+Vw4y
5sVWvkt4A12asfqOASo9D0p4XS5tGQwRAQI17MA5JlahbI3FL0fFcIdJ39tOQ6YDYocaJRvucR0z
HeKVK0vppr0plS+DfVPOSF/VvO/IyABjQU3vsSBdiNUnq0o9V4Kyo5kctiH/rqDoXFJmGohrKZTx
zZxy23X06oSqyLxqNLwKVp256+hPnBCjHvUmWHRujn8OoCqQ2iHax7oyoA3B7KUd6S5KvlQnL7qI
RJBRYG2G9oBesocGlJv0KhylfVm07r2A2eznivldJ4xn6cp3q1bit1mT33AVlA/tmKWnEqK1Z1aK
xy6n3PQztXL6La7eTmdnSeyHCWaGNTF2hnodVFN0JcAAHCaD80pFh21Qq2g/D/+OrKS8y6bs3VYI
7+js2k9b7J1lb97MiG1Uc3pQB/ltIe3rmpEio4IwTKi2ddI5sK5ggmj9tmmeVyc0oSqt5UqYF8Yu
PRozO1s2xK/EaRPFq+Unp8pTvw315ypQSZhxM7P7aU60EtL5OZoskl969cqc1J+SPZBBIyXUb0df
7r7N9a+yMeL7VC6AxdelCKKOaGcDiysOZ5i9doslzZxeVMtkJ6FGPCcJuE7J+qWEsYnjssCYu4oY
Ta31rQpkqyZb3/FaFp7SqQgJQkHOCc5up2PEQJOOsQ3B57j2EvO6aNy6dt4LSm2FmPZoHsjdist7
q8nOlGOFb1lH4G2w3PMfTsLZcNzZZcvuJ7UkQQGbpVJ6qFTqniTM7XUtu1ftHHJucsPpzzSyFi2P
dYRWrPhz84AJXP0VwSweqx9TGYeebuPunfLQ7XK+SEnJCYmE+NTydl40P6nG+MOZEMeSpe6jReNH
KYe7wigAgzKQQq5DtF4X8cHWexNiOUftoIPMtCwDs0sln5oQ/zrto9yCP9g9IXqEp+CQ3REu6tlu
cfTpKRDJMPGrNkwDe+iJ0VzqM3hBiuSyxJdQKdf2kBz0thY3upBCVEwdZ4iZ8xJBPstKdp+vmM/s
mrH9rVe6eWiQ5/VxQugdMrFRAwGRIHrqycE99i32wGIayiNhXSiZVR2dlMJRHiH6xdwxE1XMjzo3
03Qd1j1efZrMQU3TJnHqdgWrx7sUMPg68nMEDjhccwq7QbvK9xZLpykr9N6znZe6p2eqtrSCIjn6
LUX9L8gCi9tr9+OkWUfUZJApWjUQepa5sSj4/eLoWlvUR0Ou0f/MWXbGSXrS5temq8nGUxd2lzi/
niQJT0uRjkeacsikR9Nd4RaYEvcUCkqS4UccKCOkV2irZzuyjB3ImfwH4+MZAO8K6mBHLWdigTQG
K1UBYKFZ2Teq8R4mBMIm+Ma8THPSvZbFP1OlukltjM1I6NCjthVBGzhFVWm8W/r07LQMb0NovrFi
3ncNxVonuaYprrqgc+cdbT0aoWF0rQKtdYfGvgllvApai0IOZRHdKljqRmKgxs/xBenVctDK0jmf
lJpesOBwPMvSI+RMzDaU6XcOrFxXS37I3WT7+SvISOFLy5AHImUZjTUZMdDTKJu1O0r3zZrrRYju
vZi1PY25LAbVQ/FI29nqTJIQh3hjO36H+NFdxPCT7jYHKCkP4GwLLKsIwYxCecTu0t9jn2l3aqXi
t5yOQ843VDK4tI5Iz4rcOIg0/ba+gi3vfCNBZzq2Oix1UoBUQnqYDYxoJzEPh850SEGlZXSUcyRo
KW652YSh0E8aFImmOamF07tTznwcBapfqqipsYYIH4EgQ9+SPAzq3OzmwmQ23Uj0MEv0lorURb4q
gZzomuYxVO6sBU7bNCKv+Kk5C0GPGjG0vdr4Gl4YXzbFWvgxDHpRuAMNctnYbaW1aTmcjVHFOZSd
del5njJrH2kTR30utSSFdC8L1M+GEN3vAhtH0gGBLUvQluwkKoJFaY/bHsqdbbzMKDVEUZ8nKQdC
BDRnp4kCX9c4PdldfFCssjn2aStcE14aJ7kjdmqJzj7xbORFI72NmDAnsYX34C4mJKZn3lQ7kacp
9fIthbjUE+UhwSaNZAzrobghDQQbLs0nFd3UrkUWOuNQhqP7XpfLldCs0KdfyzeRKEF8rCwCY7BH
3y4F2UDaAyoJe9clhuSJnhNqbq6qUyJ9m3o5cVaiEzw0HIIJtCq4IiPqCy8yoCoY49FBo7mT4fM5
Tvy7mLMXlCa4RqhLXLVl/01FrBfAQDEOIrLfYHZ+N4rVeh2B/Ostuwc8I5gmKcZDbP0oWP/QjrZB
OhAx6YMUvyqMa0v6aUUx0SkDa4dZOkvTMl1Na69qlsygq5i3RD1TMUbTqszib8nYna1qsY4A9+ja
xz34EwblRm1yb1Ysur4TvgZS6vLiTtU00sCm4cme7d9tYypuXWBhcUaiceL5ekQGkCHhdU27n/fQ
CaZ4Qb6AaeyYSHdgGjG8mZyLbbU9IijFtYkXCdKJiYXBQVtsQLSfoM4Y4UnwUx3wBOuB9FxOKhP1
yqnOKnDrsiBUwjT0h4TRwbKPjOiPxWJ7JmWqs9zeZQJ1eF5MvxbMvkTdjYj8Fx8HeOoW+vWahuYt
9XhIpdHBxVF55oAjpDKc+TiF4Y3cAZWKmiN22RxuPk6wZJj2Zdq0UOUkjJmJnPiFto5ADH5aN92B
qj05zIOYVeX7pZt7sCtQaBpnYhKeyaRMYIfRevkg0kK/LxYP0QuNUEKOpfilnNsbkn/am76ckZLE
rXSbR0rQ1iWAqrq+6VlAIwEsb7JEBAAVWJpMwJVm+2dREC3T4bpzaxMXDKiDR9KnvJkZgAjrb6kF
UlCBYjT2uTdogGbisEu9HG1vXhK/SFvSS0EVzo3ybhGXQORVymKB8CgEhFrh5kW6Z9nw3FQ9Khs0
B/jnOsAB5EbZa6iasjSkKrVgIFESOBZWmnk6qcvwOCFaOJXp3SBr6wwdTbxdFq8Ijq+shAIQNnms
fCQq7AbFGPGZVybSw2M+sBdO5HDeOHnxIAb7l2Eb03NlO2Q95C3ulvw9SSXTCwcFtY1VH4TG/pXr
N21mqE95a/3oUPbQIFX8niS+01JCmyhxbkp9NwUIxEl+aaKDUqaY5/TiAWyS4RXEX4gFsVOaSI8l
gGaEo7BNqrnwZQwMrNWWH2bcNr4scsSl/JamkbLnVJ0XtRA0Q0GCj8l8oJ2J7bERppFOCQgj9kZJ
u5k0rKKNBv6nnscR/AgebOAPk5or+8hy5oO5pLshR7vemgA+Ep2JjirE5EagVzwLriW8vnuV800g
gd/3x5xTbobmSzF2MuVNxCq42BaYeZURDpzO+nAnms7eRaBAdkNsZf5EtZNcjfTUEhkLJqjn0Mcz
NPcUn3P7KpMbyFVDb/woWC6lEa38ClWaa7QtmBAkbMtI9JEt9wUeA0OGR42Cpp2wFqTd6BEZruN3
a2/7FOYEAXAxI1medSdyIgxCWEhUzIs5xPw15bslButtki7rjXa3L5Db5yRvHOYuvS9IK4Q6KI4c
1OhYw4SP0lu3/4+989huXMm27RehBrzp0lt5k8oOhpSphPdAwHz9mwjmOVRl3Vv3Vb86GCAJQiIJ
E7H3WnPlQKI37oC7zrZVvKK1uI9xPVozWzN0TDonNeo0lcidFbNzTjiOQChxXP2DnCia0DPCjT+m
L2pMMqLOTQt8CegZB8Zf44b+oS4ehr55caOH0Gxf4rbAwBskxRKyh8hjm+gXlAONvfDhZXgBP57p
TjiXiXaxu4oTGoyQUeAYcEPvJSwxNND3vgcmZG9RlOVbh7gwSwMZ39UYq7RJ027R6iKn8xnMaBBh
V32wHp3wV8p3uQQN6m3LKPmMevuD/v12/hf3sd19t6hyQdlOn+uhpxo2tjurDWAAxpDJ/bxe9d03
4Oa4kAnl8TaBZRCKUrXW8VcFAePg+wGfwHEfdKYgCyhbBDDhvCbpfsYP8JNijN4wrwBk2YQ3XeEQ
SjFgr6MwjAYPtmyld8+k1XzLtEAH7+CAjJrqGxVHBh2BwqEKkjdQltN849XGY+zOPVjbgQbWzjWI
8barYIo1mgHlocL8kMObXxMfArZUay+i9P9qi/8vbbHuzpzk/z0Q/ebzo35vkn8WF1/e9Ftc7Fn/
MDQTvDJ0O1tFJ8z+/hIXz7pjC4W/4biaAyUUBfFfoegG4mJDd0kM9OzZR/FFXKz+J2JiTXf4g19N
DqprWkiaMVA6gPot/rV/NhikRqeQlBqKUy7MdhjDZeXXZ6mS8udSp1y7Lv7z54K5Qu7Jquq/3w1n
r7KBi8ZpLNORNvJvFbIXLd8pTIOEW3z9Y5ntaz+999O+OKbADagb9VuYljgQ+/op7F8Kl/zafOqd
tTCo3Lqa9kadbs++StBRaXfI8/o1O5jYXmICrRfme4eids0karAiG6BaJ7ZqCLPEgDPde+WT76IW
7ABP1bBpgN08t10IBqnq7qzSxdQwx4D3dTEe/Fyc01i8UA3Yp2ltn71Z6NN6sXUgCnKvG7WyCX0F
1QP5Khp2Ubx7wUz1eAHS/d730EpMf/BX5DAty9F2Dpbaq8tEV94ymwE0FGxtD/lsMRLmqjG5z4jj
yPk7zBp1uPMDaBqkFGfQslxgC5ObrOugTgOGvGmjSUXzS8EIS/gSehIpdBsndrtlnHANbcv8RY+D
HeyQbm8q4ldvhuYq6PPHRI0BFHZet/IZm24QgYaEnFCUS18Cgxgrxz0kBGGtCqN3d0MuMFHvFHTO
loJUt89vEE/jKwfpAZwL5tj40w97byNc3DJmbKabyQpOcMVfPNgm4Ixwa4v6Kbftn23gqXAi1PY8
RiAA+iK9q8Mq3OISm7IcSrXhvYpYeyTH0UJLUm4bJ7ufSvcNiTSeLYVOfh4Aoqo7QXukplqtACkc
EuVMVt7eqOixG57xQ0TVuO4HjgMKEt+Zp0Dghp5CdfZFxVwFukO1QSWS4t053JNDp8Cuh5jYoWST
EzhRQxhOIbLEJikSSemhZKiWyRyRCn2iUr13AQMRPmqoc58sUPiBzdHUH4UQRO5a74oDADBVMyBt
trdgFFKdXEEwk8kJiRuXuAcmtvx6hOGUmWevcjdWOKTDah3Z5u005PYhs7qjY1BVB/G970irWIje
LdaBXbzgBSgxmZTEGwvRb8pU2duZsWaOuDYrSCr6ZD0MIzxNYuapk4YmuvmRU2CoD2VFMrLtQAka
Iasuu8KvlpmtxmtVD2+yANaxlio7zYZYxr8Kvq5yPtI6+8CwvipMyFfCdB7iNv1U1bkFbhEBx+zJ
tkYCuMz3nNnwwmFytxZy2m/tm3H6SZmLfOj23hSGDjOuWA2ET91rTGb1IP1OFsla1YaPKRVvIYCB
nYUOdVG2+btbjmjUWpMcHePZLSmrdz2/laJX1jpuj4r3MWjl43x9BXVgevxopP2I/OxV/bBrO3vp
+hgZld5Ut0Dmy2PrR7/sJHvg8rievAA8RBcUuBFhU9o2pYBQLxYYlzrjSc/LpxrY505RLcY0yF8u
CwdDWma+Rhlpb3Gk38W1fZ+0isfAJKzIhJ2w/3cufi19G/tKdEcG8hZHIX03Wz1O2ArIvDIJfeWc
cOKBdKQc5XPenWMjeWozNCucXaSjw8ThF9MeFJi5BhmF4ILMY6WsjSl6JX5QUGEFdxlXfYq+Jj2m
KPtX0SFgqLHB48wAN+7HE/L6LZ/l5xQI82xkww1aew4Nvdp1lbkM2uGuSgMKJkHj7JyMCAoneSbI
kLBbpzRW2AvOgeN+4D7tTzUzajeJd6oPqD223YcCO8CG3EAKEJWztroJK70BMW5wF3QamCElhPEp
FiFaJpO6e0oR+a1fWUsVrZgK7MXW4zfTQxtaMlsKlBENCf7UuB0t3FeI9jMXyJc7j/WmzzKzdjaj
wm0zOPCZTPN76Q/LpjvX45qZJemxZlKuytFPkdBbxDgzOaJ+HdUa6AOih/GeE6pi1NGDZnfLCiU6
CXu1xcha+ehMsqHQMuhL3cT0m/pRtNIFxtPS9e5yf+ULJTikEKgW7azBd0wmlMpoE1yPnENAgCEx
eqNPYbsyKMYux9jfzKfWMIEQSi0CepL4J8isvW+Zh3oiMkuzofF1hfJZ9eIbFySehbfgddqpCIuf
ZdHfcjM41bRyFlgnkhURBPcQm9t1UAAJHSlW9L8iHUFfntWfoR1m5Db33CrbX6M/djOL+ilum3JH
DWVFuta0QTz+izYNrEbXRSTmmKfIKtGzaevEoTHdKgT32PMsLEGJRfnQ/TW1xGflKIP7hLll0zLb
zyw8SBUoFJDkXLisW9VR7BuDjulyHMLiTHvkox/0h3ocT3RBun0oxpxo603LyHjhgQjUWlM75Ikh
tm3ucamNxjsG4M+VimfWJyOWEiYj/gmF/+hnxMIzqB57/9wCtqaZwYmMMDGxwBO3Awk92acX5Q1D
dbLC0YphgDCPXsK5nLvDW0t6C4JJ492vCIXu2HfgdL+Q+BNYaoKrbO0J3Xl0P2Yvrh5oB25AjkkK
s6OmwToZ7V8W2aIbjIuU7nWxIkuKr8lyHtglboCEi16vAlFTydliwgIStVJOoguPagl3vMpCb2cm
uMypX7Ixsz2SW45YsPqSUUbR1FBIEQVkqZfCbiCqvuowAUeFoE/oke2saZ+V8NaeSQ23t8tvJBJE
SxHnvzzMoQjTqm3LkA7xO5NPr4W32jQjTA3RH+mVLMmtACBUi5rRRU1YmkJ1uaG/4FZMk2wubKjJ
j1FQKJsoqYFVRGtmVd7SSMQd48iG6QshQF6O4cvgcrxuon7XusO73/oQZYsG6KXRfwYHIuQc0K2J
tyom5U2P42g7NE53ZKxAbF5qltzsiR3DGooJYjAJZE6qD42Z0r52252v2MlJUbNj0bi3Y6v3ywny
+6oLVLA/JLV2hBisTEh9Y0B0JLXM7diq7bLhx6LITcfINUuSmSinpgaGAb6/GOFl9dl1XDDwjjP9
j+glcy0DYEM9gZgxIkZFhRUHNXy8bZ2sOLdhudC0nCaKrXIAYVRaCCP7dPD70+HouBbt1D76mfNL
VpOOvnvM+r0zRh0tHK8loIdUjd6hYeFaAXVdRec0IitqrKAl9xN31jJwwGokGM/4u+D+AfmPTbUB
GwAKus/TFYUUKmeDeq80BmmdVdhualurtyIOH3JcDidLKWfDCwMG0+7OHAOMQdJ9hdGNKB/IHWUu
fjpN8nOK1Y+mdh79kO5XaQ4MmbvuexVO7nrsXOtQx3m7GLm/ry1rfKZzGe/sPBvOtW88eeDRVwUN
5yUFC8sXP01kIziYZjjO1EBeYFGPQMM9sgrsqDiSA/RDbwPsgg6lPM+QXfMnco7LewuPvG/t3UoD
8JjT5g1In6+KiHgAjRv5FJRiZbiUSSYj6E4NQCM7Bn9VNU69wp9F3vc4LQnaym6tXIXJ69gxFwGy
UOqJMT3MevGkYKMr6voGww3lKMMsdlCCkQVwX1P9YkMHmvL1nAIcFzQvpkIHsKeE2sEmf4kYJY2T
t6g6uhOMbAw7RImJ9oaLclSeVFBKG1Qbn8R/VMdmNlnINby8t4alantdISixcPrZK94j+ACBTCur
f1XGTNn2yXgy0VXchA4nthW1uzEeu33PbRNvTZpvY1UoaNzjmyFLjL3jzsN2x4NkNZfjdLg0S4U0
xVHrhlUsCJTuCWyLzdGH2iJOdeOQG+GP0a7xp/sxFv5uSHxn0asOov/WWCRDNSEXdsBUANP1QGTs
/bhSXzLXuItpyA3a2K4TPQgp2TvrUaPiPKrGsSuH+Fz5LtHM3DG04tQUk3o3UIM2tDE8dYb9hqUt
WKgmXJFkKJ4quFLHrKweLVKIJzV3CEN8aFR3uptUEuurKas2VCx9UFh45iLdhoyv+s6md6f40NnK
owqfkLh509/kAiBZqmqvrb6GJGouapH1N72eF7d5fwp8GsuTy+C0yCvGCfNigkt4WfzxnJukPwgy
ncNdHXEoXcFtERsFpRqlTvqDfFYtnRUdt343950P9uD3BzUFTib70JfH9PEi/Enz/EHHvCSyEdBa
HvyKVVoxS6AQzUEuiiwYCZYX+jGojPeoNebQLhN3lmTsex4czYWi4qq5PG6r9wAH3UU+riUKTHZz
Vj3TiVvVoSO1xL8XkVGtFGA2u84cQnHkQm4BkEqWzpDhrZJSx8z0SbWXqyIDjthpzatUwkp523XR
zzo5+XBUaM+ZRE50ja9SpSM/QKok5T7kQuXCzgSEiLdZZXldiJpYRk2EdGpmxbTcmz93ihdy9fqk
B3Oq0NVxe9WlM9ZC1SvFfrUXTPtAO32REX9RzUpZGSGUw2YMlVspMWXiQYm1bQZ7O1A/SBq8CF5H
5nAdKhNTVHTnSw2/DTN+lflGFZTtAekTHopZRBjOhia5UOaPY58SNAc6iH5GjD7dDZmOQLxRfZBr
Q2ZM2jpS8H/hupLadsOLGJjNKvdStWgkm4PzreMKvjZm25s9i8CLkhrfboQsSUCkuuO+gI8B8eAh
yYlaW8jH4CuqA+MT+qyQdIegqCFMY/OSa4AXup3l4JucLWHNvJBrad2aa3Ji3sS8qa+u2jYLD5Fm
/D745Frkzk5PQdtgqeEooHs/e7gY62hr+cH5keqD55U00B2YTtGcB9HOh1rnWUO5I8ZqG4Jt2gZJ
WB3kwhIm7G6T2OW+8RGTBflWPkV0ebHCBc8ceM6QFgRE0jSGqTfrbOFglgf5MMdgvh6M7qdFvXvj
je39v8gvL3rL2dowhrhtE292yM6SeU/6x6R6Xj6WC/lwUogQsercQ/yWMQ1HTY/rYeoI86G6LQ8c
hSnDOvQzxEc23tV6/gTyA8nPMjxAG8GqZ8yRw0Cx6J7ps72LywSReqi3tnZnH6pqag6O4jQHLK2k
WrlmzKWEoHizJ1q2G2EzxkXbMg9gkXCirJAgaIt8lvrLBef077UR4ipmiL8fy5dV+SRdrn4NZvf9
+j5bTVSUT/N+2k7P6m9/7G1qjGzfqJ9DOfDZZErwZdWsPGRtGiGr8slYhP4iqyOu89ctBQ4g/IAs
5JrcUAzch6nejAgTOCT0uFuXlo0Ib34ECIGDaF7zjPpb1bUzG4hHdUKpba0Gar5ALmKtSiWH8l3Q
6TMYzl7eYc1rfzyEeLv1bK4qWNnw6V93bxiNssLtMuOj+G7l1+q5fP3yoVz08wvXh39sgpLQ2omc
K7o0o1Jm4jAsNF9dK0FNLhIFT6bZZnZLwjLQerQy1M8CbEeS8u5I9b1crUb9HDmxvfGGu2KkwexK
Gf7VcnrxHlLGrVZTNRtai3tF/poSaPVlVRpP3ZqZdBSKLfZJLpLcwlkWXm7uEhiW1Pmrg2ELF4yc
+sqt77eXVv778mE0byHX5CIsK0QAHaLN+XqklDaaNS5ZHMN/P/YJV9q6nbK9fJxZny/XCBdaD0KP
dpSJ65Vuqd3ls8sXrQbcIai8nCbKyAyP1PJwvr5wAoX1Tq4OCvwhatotoatcfDNyqw7xvCYfDkHN
DDTDPX5oU5hgmthfjZEGd32uTbNRsteUG9Jd/jwI52PSDrrqknttUX/baL159+X4lqttRCk06Ukj
kA/JeUu2qaYdv2wnj2y11W40SzE2Xw5+uc31b1QawuY8K+fIav4u+ATOJxINojUJAL//QfmWxp6B
CsMs63XVflrFUrYcz3e/aD6pw3ntj4fyBczDzvK/tJecH238vzoyhjqTiv5dR0a8//znfszlLX/B
XjSaLgawF1uDbmSD2r72Y3R4UH81YHQaMJCrCM/groTYQfub7iKjMS2bZ11Th+at2f9RQ8aa8TL/
1JCxgQ05tg52iGKk/i/Ep7A1B5HXpXEOkZnGorbWTB1j7CSAzoKwS5dYaSjfk0hdhrQtJlKhk9A6
kWcG6luvn/2Cirew0Jvaig+OTa/XpDWUCkCPFiPisq2xahc64mhFG961UNCP6Jt1B4Ji2ZvTYlJx
HgmItWmn5ZticJ5rAo/XXsyI0NPyO59o5a3mcq0PmrOgVKwXlrOa6nIkbiOK6VRPh8YI3V0dt49G
N1SUBE0iqANtBiS0cE3VYKn2gimvLvZqq6ioyqxiw3SmeWmD+onOKnRjtXg1gMEb+XDjuX6Dngcb
qCH6YQn6FGuRWd3CAvAXI0QDoAKooGker310KMuod7Sjr5uHVO2yO8XNYM2S7ODpgFyQX5OfF6f3
CqnGbULmSK6rr93cCNKmo2elu8IPyreiaCjbjOepDMnhEYR763l/cEOd6Aya1etBne6T/o2oClju
mt0wnaGW10/aA/hh4sDnd+DXABli0w7QXW6D3Es8+AUoIZyGRhJ8y5SgRmicfnJnEXWF8CZr1gbX
t2irZQCti8rkyy5/dZ1GD13tliHVOnQx+QY/ow+e+KfNBH3ZuP4yDQ37iJ/Bv0GYZmvHaWys2x45
AUzlW7NCIErTHmer1/9ymv5tsLJqh/xvHcSRQw2nX6GgdFbUZphmxCk1pjxt9pNvbiyUC0BQyfxw
ZkGYVaCg7nUTPUhHq0ZtCdNoUVBDsGldAZQbMUvkBHPXXqUDP9EjF4p2V9Z9cjbGOl67tXe20xHJ
uENkXAqpG03kwb8LYiU6p4lAacN3U0yx8kSTpEwBhkG0LTdIozgP3BEeDVqqcuXoaXpXVuoR1F17
ch4BqQe7oCnoV3S/rFr450orPnImt9tmJh2hPrMXKSLBg1+qr4FJWFzg9iZfj3+ciD/fE16HmTUw
F0II48ZommWfBfXRYJZVAGR+TUqX7DzMFDVuBIYJi9TxjCMEyYwsanNaaTMC2YyCZ89GxeVVBodt
q5YrP1O5rw3NNmz0DGPuQO4MvyLGUIKRIh35npIMK5w56Q6t9d7ukQr4Te3e8V/vXJueRNCn1hoX
QYLkI38tyBQ6uQUaisZ4MtKwe6u6/DEN8meaLGJViNTaedHQQDs8DqIPjjVC0j2RFEysI99djlo/
vdhRxGA5qJV34qTPWk/WWap6DR5GriGuD/RcUfaJaag39SzK8ieFImeUvepzNSzT0cGVNK8WjhNb
29QPjRs3c0+hqWe7+XKV0yVCyhpQhXkD1HBuVbf7rDD+nBzVP02MmzYUkPF9ItQ+NirfwUh+0Uol
8+IcKYh/cLO+6VbpM2eOBhpzmIzI3akOvkv5wh5tczUpQ3rre0mzs53I30elmZ5RqvcIqFDVBDWi
GaiJYm3Bnl+FokBeYYc66PocJq9A9qlqlratCQhfxRlJQo7vv7QAgp46ckMxMthLBkTmMsls91Co
DJmCZrrjc7ajwTeh04OIBMLfIs5OIbX7yyKN43Nu+fvGMTnd+MkVW4Nd3bftrWcMnwzdrcckiMzZ
FAP6aRTHLh8YlpI7UKn2d2qQOBqC7Mi1n6o3kYiwm4FmaXnWMH1iYcwLAPGofK6P5VrOWDGl1UvZ
4fL6iImY74vH8vXrw8uW8kmn9tiTfOnLqnxpoB+xaQbtTu5CbiKf/2OPHUOZg4GF3X3XXcadnTa7
vSdpdp+HoJdVpWA1nB/LNbmRXFzfkzgcEXjJ2cZtIlRv15eu77k+J98tX8DdAr6yA3VE2Hk3LeWT
//N/oMj/S25w+XNyL19WL2+Tf+Wyitb6yOnOBPjvf/7Lrq//mHz58op88svjPz6nfHmofYCdTl0v
r/u9btfU4nG0AmQ+1+9Rvu3yAa8f/foWufbn5vLJL5/uf//PLu/8snv5FdDrw4t0/Q9LOhwrq0np
X+sK37Tcv1yYdtUwnZp/vC//hHxJPinXSg8QZGrVUF2GtwA18+UNl60Gk9E7+lG61zBikjaf+CO+
dY4LchFIJSNwL6Sajq7pPqOfcHBGKgpEf8IMgLbI4SKfvb7UMufY2r5y+ON5+dCa3yz3cH31spcm
qNnXlz3SqCV2jenOUFHnxekfz5PcSGA1XshVpQLzcHk8RqhbwzxyV1+ezP1E7JPi9bKJfEG+zw9H
bTOo/a2fRB7XAcWmFJF5IDDyceLSD4c+db1jlTDxY0LM9Gdeq8158toZSBvaNF7p2QFD+03k+WCU
5vNdnqKlvBSU+o3e6jpnZHEkyIjbVcJvxhg437uNtyQP69NpPrmSm4s8H7+nCrlTC1RJc5wui3Ge
28qFTdv7f3x43U6+jV+DoDyBaMUhj3cYyuPQNA5hRDkY8eEjD716U9cNtRVvopZuGv2bn9mPBe0i
ZA80asq5hiaxH7KuJx9WQ7s0cUnt8H8YDHEAlFCDUT3FPnhO3CyRhRK7EgT9QS7I42OMViQUc7MM
2x2JMHwxnWDjVBzUeU0+LNtJ2wpg/spAMLdcYHUjfnPkbl7g16eRWLv5EfNNga2Hn1TWMOUCK99C
731nJy2mwzzHk4suUn6VmtWvy6IEi+H5RrS1B/uu7pvoOOIfWY6ALSi6oJ9OfWWXDoAOLKwvpknC
CuheC4OWDSJJTAwdWyOuV5WuGQfHaQzgdEqN0ifGQT/XDeMaFqmKCX1hi+oNxsu5ZkTC7YyfKh4e
8OWB3MOToq+NhEQZu2p9WhC2vwfBYY0T6aZznwOZgGOiFIF8ytBvLrZJk7xc62163rTHLnyRQce5
kwJgWufMWw5Z0OncsZTfa9C4GWQVFqJ0Qxzkb8CRXbU7ps/0LUGZIVvm+3fmRd+62r5KH2RNUJbW
kOpSKPRTY6dWTb+9mvcTx6IMI2vT0nefTjlDA4Z5suinz/Zvi35EtqOGCwxkjjm92seluVwugnFG
IhmZedMruQaZyURGJekg1khpdKnqI11rGpuS6XA9AOXaH8+NbZeuSLIhPnS+GnpOETNm3DSMAuci
P2VRWTL88th2wmjN/CwCxzZfXP5gDsj6ufzIXolnKZtIcZKHk/x48oDLJHBElu3lK64PtMdR91dv
vFy7LuSX0CY0GGcazR9W84s9+8qpgNKGTKclwlSedfIQkmvXxZV1wd2E4Wps7qy5qCQr30HFVV8u
rg9HMhrIcUtpYkKrjHqi7yQM5bJq0DVcCJcQ1WvhO5ZH9byQdfDrQzqam8wIfCzvVLhl0fu6GGci
lnwYkHOw5bA4uL0x4EDs9c9WHXFTGT6F/3kRhk25Hnx+L6w4/s40823Q0OmPEnMt68fy+7u2JP4A
tBCOfmh08g4QZ4BLh9+Jg4rDaMJxPNLaPVIb1pF7xeUq7vFzECulNduRe578QCantFVoeOhU0VAM
nhOxkfkSyYsBkTOrHg46oK0YP61Q9VvXd0ykJQ6pnCOpKdNIwzgJ1fQ4GPEpiOKnvm+BhzYlMVy1
iWZ/Ljd1EuU/c2Byl8B3+XkuZ4GirkQu6IBPcAahbgXHDsRaHYx4qWaKCHKVZANp6UnqluQPL9eu
B4NDVfxgPuYDYVY1novVMM+NzPR90Arj4NW5dXTmBcmXG6VqE2KIqfG28q7m9dEhLdHhkfJrM7Te
RWq4EWH30pWesgnqNFhVqYHTSYR1hu3NOlHaHLZT2MfH1sy7rdOU91WC0ckEd815nioLALzwJ6uu
W9UqwnCFph7ijgKD9aQnu1CNdlrZ7I0YqFuXI9lCQsbHNLnEmfjcKLrPjzVyQLHMcKv16D/N/SEC
tjS3Wnouw2Z1HmsP813VwYuzTjvlxaAVAe3+Js1ILnYa786NoTe6df3U21uDaS/5XLLhVfB0mvju
Sv4dOvzGslJPGdlZgVNXi2xA29NCoLJB62eNCjhvvrs3PcTEUJv1FkQvlJqqTog4eE6+OsUh/s+m
fQo7rjXTFDz7fupvSGUqjo35MREpc9CbgHyteIH/gygzDGCHqBJ0YhqMNhn5iQSok6uUTOjI5y+A
7kSD7kQ/Yfi5rakLrNUJlZLyC1BVcQwr8U1rgnHOq137Qa8j2MTRNADoAsbFST8vckUJKJWrn2bD
uejWkBYb9ZFWbLSrvzRCZEtEluh9T2sPttmh+he3jjvE6zgMu2XOBQUVPGG0lw04e7HXvjui7jZt
jEpNEBEkWoJJkMH0l88WlsJBjNG7i8qmRdPMC5HRZRIUWVZpx2VmJPBxrF8CpZ2YbE/acnJIHnXs
5AU3KV2RxM+pXEfjOW5z8oOJS3Bb7g7y28nGGfRkRjpmNqXwIA2CiGCy+a+cCPmk5EAozXgEwBxu
5cb6fHJdURByTW5mXxkT8rHcQRLleJ2oWf+5ndxE1e1kDVv61+W98rks7vcRWZrL3PqRqEABijSt
Vn3RBjB3TYUQ8fiRIM/p7E1a8jDW/rSL+4e4Bjtm6Lgc0f9QQlPGDfl6DXZYQpZH7yPos5epHPFj
AZYnnkbYi3ISCodchaPVLl/JJtpmrgboMQW8GpJcSta1jv9GYL6rhyMdw/qHPyA67EvveyHxYiM1
JV9UztJsuh5NDjVJRU3IFRKT8oDW7YcG58s1zO+N4eK/C3r/1gmD+uxrirbMk2h8d+roNOFheibX
FCxlUEGjFZb4nihH+XpvpIhOwB4cEAj4xCl0z/YwDe9m2IDhzXznhtZvc5M3HUBbSi7vCDgfct0H
MZkWAQy6yNq3E1FF8sWGUNyhS94bL0k3HWmp+zhw8uc6nG7kXvnWONQjyzx7ETo8i7rwQr7Quspb
GGN76staP1gmlsJsLDtsRIzrCzVZRIM3vVUaqrE8JziqarzppS/DvfwQY9tjtmwi41Q2lXbH7GfW
b89XGhubazPiWfXV2r8n6V074nkeqa7xUSZqCpNnJ98ypZ62ztBqWy3twm+w4/AL8SV0YziAqrGJ
9HBQ01oJSsbLtxMgiorayLgTwaidcgPutdzlCMZMDBa2tRx1UzEW9MJxcr1lSKHkO8MCtHjbGMah
sZzkEYH1d/m8mkYIAAN/uNXHzDhPdgsbf/4fCGy6cVO1eqYyWOyboYYoodjBO2lH8rObFYdTVDf2
XvRq9xQl04PcYV+iHBSWS2j2WNo3BV7Uyw9oufmzriKdrpAIr5uuSw6aFePemr8StTl6xB9/nzBI
0sU3/J1OWiEGm/Qk9zqFjkYSJIcYJmn/Vh528o1mBevEKvQHUx2jY+iiW5P/fq4xvNSd4iUqAK9k
KhKEqjT3aMG9+zigwOqNRv4j78wDNEb9dSAadsNEOTgEuGnvg0FB2DVvgaZib9lK/A1cCxEnY10d
Si5I941ikTcEi+RHNJhbH/Pvty7KvXVooNYJ5+qoVtg7j6SKy35QFeNRT8M3Rlv6Og4M96BBS7kb
Icle9kPi0zruFfGW0otfKw50gMHIw7u6JhVJ/qUgK1YQ5Py3xnPKdVJm/ZGJgXZLmRjq8Pzf1rCo
cXu234NR5+f2dW70blbdqigdL/uwMTJlreV+nyrHWw2lFp/ygjp0GpIkI/9Kh0dOTFPz7jaWQeSz
2Z7w06o31sx2kX9l4Brgxe57WrjDKqefeGrssCTFFOOh3IUndjbGxJPcQC27ZuW0dXRuW8c7c4vw
L1vhIyvj0fkQnY3d3Xaac+K2E4egRkQF7b8f6e9/qMA3OJi9cTbMvjin/K1VUvfaB3XNy/9Tqe6y
U5Twxldq/wSXulsRHZ9+ZMpR/j/aVBpkABbtTUmG/anzAd/45L28C/NVbgDwZlzWakXIrjaWJ7PJ
7FUbtOpN0fHzQAFYUrqvf9LSoRTZt+oDRuKSe9vU4DXMxcPkKiBhNbv62WCdSO3OfK+MTFmmEfuo
OD6POf/jWmCnfFHa4OGyNy98LN3CevGVVFnTzUqOjqaYNxxMSMhD1393+bHkponRonfsouqBnFqx
KxKCa4yisB4Km4aG3CQvhmVOcfYdt2S8KpOqvkFZ3h8Tq6HLLMrqVU2rO7kpZ89Thz3ihdIKRgVO
iUM1ueFtT0oxI5+8+TDA8ZvzJzaY1C7s1lbutXHUdwyelO1kG4TsBZSkIX7UPyFrYjYUyvdYMfNV
sEpx0SOVG8xjG7jDOso4vUzii+XXY+suXIE6ejGbttoAWdEOOrEtt0OjqOi0y3lk9Cq3nDoftILQ
tPvBF96uHwFltKI+Dl3VPYKvKi7f9xgQZWB643clLiFeYtk8o3AJT0OH97/znfDb1CVn+Vm80vum
is54dkJFbKaciIUExPqtBqodEAYHnCbO8guqmMmBVZ3qewGtYU/bf9y2RPI+RgJtjtzEt4ONS7vq
u4/vaOXqXn92dKU4+SZBw1bUtN+0TDvKTanUvUdhzn0yw/+EkTjbaugN93buuff2lI2g/g3zR5fV
qAFq5S3pDH/Vt0VzQsod3iASi9DNpu1H5t6PXWb9GJSUm6LnKLcGwBNsHyaGzkJ0r5hZz3JfYav+
UuIgfqK/AE9i6AaCErh1O0FXcG9jHyLyYHP62jePQPf1ZIfDMZ7y4DZryBS/7GP+p+TDjmj5G1fl
YKIXD/h/ftv8frmZERz+2xv//+mNGxgN/21v/OlzeG++5qD8fsdfVkXjH9ifAe+j6NcN03DY2d9W
RfsftqHrDlFAuud+tSoa9j9MPIqeCxPW02ijEFj0OwdFt/7hGkzNXBxbLokr6n/UKbdMi6b71045
6SyWqbueo5sazkhTn62NX4KlaB0roioKdW/G9XyHEI+VgLHbBuQFF459tj3mlToefcYjAMCmkXBC
Dw8zg7yRTXTIdoY/FVjl3Y3lgnm3sve6wdSlqA5814nsW/FEIhI+eI8gXgvCEjOzuqA2Fk4Wefdh
t8gn8zlRbMx2qt6QGli/z/GTCn46SsOrIdJv6feTwkG9LZ5zO0rA/fhhnK55nfLEWphhfqK3GC+w
vNxXRnNj1YOLkLX3l51HOgOpTnf/j7Hz2m0d2LbsFxFgMfNVWZYVnMML4bTJYk7F9PU9qI2+Pr37
NNAvhkTJkmyRFdaac0yKng3SL5yIXrKxh/ZgKNb4jCekmH3Fvh9unMRA4Vu7CwZHZGsCzzOJdsQI
ZGt4E7WMILFLUa49slOUUM+ZjpVlNlVBHdtqmnxs5ky9nsZVr1C3T1Xf0qIcjK0ejstSZRs68O+V
JzaYM29ploNhNKI91jCyKEyQFzeivik6d7yRaYVWv9f4AEaIsL0LjSP2c/2Az/DvPWuojOP1ONA5
c5/q+hGniThNI//nvJD+lgKuyV9hNbcokoZDo5kOyengigzH185AsMJLYE7hBdDKNi96HBqjCWQq
bYeVb1f6JQTMv/YID/t7d7atXcDqJDq2bdMYo7W0pfXodo1xU5BzsyCZKTp2oNlCsprPuh+WQMfI
qnc1j23I/IP0Ge1cGsVDZ35m/uDugsltjQVEpwkfXKEOeWZsCTfnmA7EQAv4lpmaCYY2sxJeXNIQ
0GkXZriJDREdyhyuLwlyBpaaxLvtc9clBJCGqEbZ3O4GFwhOgc6d1yHSuIsuQ+3Kk8TBxaqPmaSN
KHvXOqwO8govvqNrRycZ1UMDBh4jhATF59rtA6w0607op87fY7qpn3St4If+HppT8HC9Y6D0ZQnU
XSi10qiMnacuw5WVa/JVT930YOooWkF2xa9TSS971G1nHTfm61A042Ngts8d08Rn3GdkJE6WdUdi
AB4Zep/ILPV+yZypqH03kGBCXExAAXpvKE9oI2izgxxZ62hHb/xc2Y+GY54QALYnByfFKq+NB8A3
47dXZXsifhAvFtQv2C9Eb0XPJZ762zqx4D15g3Mf9Un8LtgqLnpReA9jbJeoEd1o0/T4Kb28m/Yp
dZJdxfd8N2HQXcrEs9+9KdyXXRJ8dgTYBNpw9oe2f2ogtOwikIIbrzGbV+yF65RkkbNNr4GlGr6e
Aa8a68Q+fCZE3tqUWWGtYSeGz4j1WZLZoY6olUf93tiSWARCz4LMl5RqfHEb8TImWnFpLBN3KInK
ey+w5+52031nH5oog3vKMwiAPWIbss4/NQPAqFA4/jYdJD12YcillTflY+SorR3z1mkjtHUVT92j
F9QI8zrjyTeso1Wm4UemyYpCn8XWUyBmifAyLI1sIPyZi+1QlSaWAA/DWpr6w0Oh9cNDbpBIZmNL
6BtUE/F8HCU9Ams5CvBsPINVub+ru2YG0bAxc7PxLqldaFFW2x9zKVEx/+9DfJfJNtRxEQGWINsj
L190THxbJADa+nqXNSDywgjzXZYhVei79MUWyTkokuaOmGtMhsW4cJL+3am86dhXUf5IPuYJQ1dI
XCv3hrAPV0aUhjt8LGC7B++REUji7hvD21Em+kumhyuvtu3HcejVpbb9ZwwaK1d30nsya9M7cBTb
nExeGk3Ig1EGZUerHtIjSLdlYSrgZ7DZE6JqTALbjUeLYPQbLI0u9o7AfigtkERjGlQ/kb9VVdwR
BucaK9ZpPvHYSX7MEY+f+f6g73RdtKXvmO/QmzyHltY80JDIDorpcpUFsty4ZSl3pWOe2ZTJb88T
ZzbM2tewUcLZp244vrAithFmk5t3vYvcA4t2rSpjXzeW+5pyVqWRSF4s3/cP7mSTEYHd5rX3JzKF
OL0WWIPBwDlh8arWTPn1K36F4JDKqlqKsv3T0Qy7NxxxLvuse3Y0U9voUmDF6gJ74/szDTPUgrtc
2LS4GmQKc3LkyutQKtVjwyJS5xKucg9mlZ+RlanqYOdYUfnsFnwpmdvKwyDzU0CA9rmfVLYEw4lp
kvigJ9emgRilI5ANWoXCCuVDphfqDrwsxBY9eqh6i7E6cMqdXRTprRG3qPW97oKjU+Myj1mu2tom
lkWOhUfJp6GpKT24ebMvKymfjLpC3a7zF10fnfFficaKIMNvEOoqwGJTTxfbAS0STurw99h8N+/I
/ykz/TkoJ5jn84/rrT7n8yBLitbtkHSHwTW6w/VWQiTLMsEpusqiYFibIbPvkDM86VQ3Vp6U6KsM
g05BMhu2/ay6pKLfuUnzh5qv2PqdKtFXQaijn8c0CGNH5uCAhTcXfvkncP54O3P2ynPimwS2v5kU
vvaJDHcRirc91pXNqMVM7L3NKqd2g9symCUjbXxidZ/Ul4y8qjuNUZY8+URsNOdHTCyILCaFbaZP
RLgZTXXokjJdOlJ/6AMZYx4IxG4iZWkFetHfEOq8Rxz1FvrsPkLa+QOa9Z3d158MwtNirDT/DGq9
WTiFeqmQdxw7i2pcRZ9NlQAbwBosVeK4y3JkF5TWG6Njf2a2LW+L5Ni1LALr3C93jB+nGITYmCx7
ihM0Zoc7ks6IbaurP9DXlkrV+qpywAk1rbhoLUniptF9m8O4TylfLDJXyA3x6NWisOJqh3XFWmJf
fJ3zp/RYgRTS0dq5zlAhkCK9DV/YqvTLr7ChqcDVyv6aYDWuGn+OosJmuPal/8w+9osg0mPr6idN
x2OsrDevjLa98O5UQQMoTvsfF3bQoqoyMumk8xSq5pme5rZxAmc2h4JzG3+IxnYWdqotVTu82EH5
1RUO8rEpPLDUcMmgXukjvg58en0U3YUTJm97AxGiWwdd8F74ANzybyUdTuZWLf26bLa4mfCv1WLb
GpDpewTudmqTEi7DLyOpaQBk9l3pL9oKI1Rcv06WvcK/CZahVqz5sttApDcVDtTFZIuXotUfAiiE
hfL9TeZwPel/emfR9+NzMJrr0khWxNntAkMjWK89oxS7qUfUoFkJSo1s6+4yNHMKH35WI9LuO1P7
SPrmDofAvknwxWvObnSLXcJIDKxsePQM2riFRmB4oop8ESnItKisi3BAXJDe527/aMgpW0GMxZUX
VyuufiprnvPl9DJCmsUlWcf7yrAh28X6ciAbGd8c8FZSxEOreipcgtt85nrzRpbVuQqtblFHzS3r
p2TLqEbOOcmyYjih9/RXqdU3K7oaUWAbC18PKiL93HPjw3atqQCRV30wsJUv52W31BlgsvDVVkF+
Sv3uzc2qQzFRFEQHuG208VHnely1dR/zbzR3mTHd9mUVLOyKC9HHWcpGzKUVMl7E2JPjHJO91uJm
XpR8PRTaH8YkO2R6TFSzpyOaM9FWBLXYcKpDbaQ5swLl9qwX5inRQcMOvonLzo7fpsp0Fw29lbaB
UuLLeD35xsBCrntuMvMNRykkAmG/0Ys7mSSbLUcvAV0V/VQW14ipVV9dKfsFTGfQpU9u5r+jj/6M
vW9mgEtQ13zUkqJv1dPZ9P542fhpEaButE27pIuGykmqS9LYMEtSZyW18aMzvedRWD+d0/+Msrq1
yp+msfRlVmS3Vh7t7Yav3CbOKLLlHRZtBKF2+UH9EwVhNDJ9jSVkP1gwsnx3Ys5l5oGtZw+7IoqO
LJhfRd/RprDvG8c5eaV/B0D0UhQYk8ZseEONeAQPcmNVVPOsyVgUdfSNkwGoKCdgho9ykRZwnlRc
Y/d3znXiHNQ0rkNK/Jq+nvMrCq+5BDkQ1x7D0SqdsJOZJve0/qKJ+BKX1rutywsyJ+p8eL+LYSo2
XaNuAXntqs6McEtjwI5XcZ1dui4ot2pyMb0S/V1n2Tl0FENWhF6GABhNRXRI+wjMwLuV+Hh7pumH
iDS8trP31DlpEFggyAdLFg0ebRon2Zm9PDepgd9WdBdEs8TU1e+Br/aF5lJ07gTk6aYhxEgeVdUN
67YVYutIYFKUv3cjyIxGKz4AQgOCcQfsS7pmn9jvg7Qqa9YbhcFqif2xAMPKvnqIjuBiSddsogvQ
6kdZ1H+SsUHQ0pkTEXibwLK8r/A+fvCU+eD4uXxMCvMlCJja6WJrKw2HZWc32YZVVrO3fU6p3KfG
NBn5rF5+EZGV3vY1YthAjskGcxSkzIqtHGi//thUsX6vpY/S9EjAtEtrhdfbWqruzM4Pgs3IaBJi
Z1pVvryxxsjfCAfNdNWhXtXgAzJ2O8/EdRZrWgpnNxnjTedTY8aMekj41g5ANkTTRntwneG61NOz
pvXGirzDc997DY4o8opiP2bRUmNk19tpBXPHXZoaPZHaVXv2iXs7ioL15CFXQVH4JuPCuKkzdvF5
o8PxobsDmMVb9X6By9TEAWRk4yYVbfXaECfW1tiz2fg/JJkE6BE4H/SkwdcVjH3v+MlnfZw17VqP
fbPDl08zTp85mu5dNAYbtrX4Ymrv3sFQuwhr85luItNlTQSoBjkobL1zY+d30BQccOH6sVFU5fI4
8A6+duiZXj3op3R3Uczn5ag9Nbg1gTrKVe3LVztN001t98c+1/9EI2R51cp8VyZZuBaVxcY69DeN
QhtTzx1a1OUzkPx/7l8PYoR4SYzJpYvD8/q5iUtozv/9vOvDsS5v2I2hd5pfr045uyXFiH9e8vqg
HrAiBPt5e33J66G+6lZDRR188phoAzPMD7o7whPJADNbgENMew/I6RSPFJLy/oew9gK2t/5KweMo
95SVYfNq7b5o2rPV1nuPsg8dNCBMynm1ZfeZlNOPG48/lQk0QUHla3xQQ33/MyUBI0ERPTKJHTI4
Wz5shjZjrWAbFikNlvEzQkhPPDT4pTgWI1L+7nuayPJNU2aBzha3VemsAO4TcapMUH2tHyH/LwUj
52w3nH90sxvuemtKCXbqepquhkKSp8hfuT54/RG1bbah3flUJQP0Q0N+ZFGKtK5Nd11vVWxX3QUZ
u8MSurS/iAsS6nQL4cdVYgiqDpWNN8sk/koO2ePflGqXtOldYQt928QZduimgCdNNWn0o+gmcdJ8
bdqsziYje0mtKSJwHqVhNQkgSlH8TsOAcFEzNA56Z4q/P4z/ueVQ/2MpFXIRY4o/eJ1B3CnitdyI
H9JsJn+YJ1pc34ZDDU5/aI3wOUX83gAEbqU4+nb9FTXBkyuHHVos2xhOdGTIJbztTR1EL4ZloaAp
TEdT9GTqWsZtqFVrywY8rCDqFd1WkkDeqVUKJSng3GCTQjCncQgKPNJNaawzi62+K++uKrhRrVvH
Xbe+9l6JkJnBzU90fr/L0dvLBiUGSwTbZjlbBysgAHcgOg9uPnt+74ZQHcu8Omky3NDmXwhde4fb
spoj6BNZrbFgwAGJ3sWkH82q5VoC2kONLqCaAhI9tvSLl/skk9znpETvTNWf/MGgpmmxkIK11ViH
buM5RYT1lM6UHm8zerELVQnmfeNsBPE5CWelYqzglef9tmNDTbgEuQiNyxmcV+ljAXnXKtIbckwp
gj0SDc/G0AhehNZtAy1mfwGp1Thbbg0RlEZD4CG6qePAXskyvRgzwbUVADbKPwmuIT/VbsDcNgej
VTe2Q0XAy9n8DH5xKhn4FwOrFtsr9kY+jIu07Mp9Y2frAW49cRq35Jc9FaVDgpyVnOMKNhecrNHK
vW1tvY1B8KDBbQfyHt0UsFLtCOhDg9AjsqHWUMW+mVS7zXIiP5MmJgIgeyGaej0IE+apjKiwRvIR
Xb4irxgsCLsAFhyc+o1alPXDxHJ/4WFQX9YOnMfGGp8im8Hb6uoQGfBbRNnBg17KjgnPbfNlFe4s
Q6rWsYy/4gIeKoVbKpMQaY3+aCXp+xAozLFzuzAP8W315a51IkhzJQjzIoi+x9FUJ2mxeoQDMiSz
9Qdya5zYNSp49RjLjq0MSl8r718rciVi6Fu907wIa9wSbPbV+kCxlZYUG9twGRmCfp9ND6lRo2bU
lUarflzauvbkuXPjO0K3PyqUIso+6HKbpvI+c/VzSDM7b8e7Liy1vWhfLavZae2LcuWNGZXrXlV7
UBv3cT4WS90Vp14oEpUr2ZAVY/+pNfOoiWBdVPG5qMYFK/RjGjQwUE144PCcm7T7qSb5FsYXU1Qv
aQHCJS8zJK85xP3eYUTDNLHp+ujW74LwDWfJl3CSPVbh24Eo1iB89rgQTbjz6NgA+XvBnfAHfxWy
FMGS8YBc/cWy44M95A+hka2atGeOTg4TetUZjpLF9d5qi4+kGpOFLsGnFCZZv22i3iLLR6UzWZ9B
7GAr86CQkD/xGEXJQzaVfyIGCmOq/pRatdSD9i7VGXNccTs0EDiK/HOSw2fAoCBE9sfzscYo9N2u
+w6g5l1NoHxsDFBWDly8oPbfiSLb9IJhJZlQjsDAeKutId6hsn9sPPGQVijOrDVX11Oh93ep54G7
SnCESdrKPQ5/PuB09IZh549PKmu9TTii2ZqXqkGZ/2m1dqsbSizQ/zzVTAEqnHv/ANV0unpixPw3
uZtRshWMp/DI1Leh2naXigHl8hcwICJTwFkkxpspTorVmzPmJ8xS+3YI7+IO/YbFomyiUqwoe9jV
yumTi1XA6pVSOw9EZiMIiBe+dZQC8ZE03YcqdmIYv3vb7GFmBx7VafHW6z7R2TjfPGnghQTiTQzv
oq+MeuGCkl8WKUQmPYmph4ysoNO1E7LgmYrhbv4Xq6x89FO/XDqMCIkTbYw2+tLYl61GTEzrnD8h
eosB/KZ+k6/aUYyLJvafjEEce4c7oInXJGoyemaTvbdhc3vyq2vs8WjJyEeKqL2mMn0zJUkhMvZX
3pQ81yFulv6pz+HzO5k8Xy+kNuXUL/+w+HjKJCDecEhXcQvkuvIuFQawRT9iFUS3a4CXEuw/ag0S
z/BCvgV+mIA1uzaxWXQU0ySiLkOwLwKORHuM1+oWqckZw4xeLQ26XWQg6J8BwgaRRBeJtiFFt0FR
rrqEouW6R+wHSXnOOecfWMdUsOftdjEiRyjAbziQ15Yi8U98+/suz4m2CymHaANZSSGSVDXbdULP
3o3MHUvHdWriHp/syiGQFWaOK56CiAJH1/9hjfus0gdbdeTJjx5gRUSPnFtIvs1+XNB2Yl6RnobS
jKD62oagSbA1PLHkj907+rrqvQ2xI/dhyfsDr1abUiF57Q2D9rVTLVADxqMdHG0FETsdYHLq1WmC
ebBDB50gTTwY6UREg8NGe7Y7ZWq0KbmyLm0oPuneIuoETbcJNVcFFCg1aB3m4NmlId4m8YHo/nmk
BbPIErBW/jxCVs2bNnQfjgm9weujtZN14tZLWYemXoZad1bkDoXdMo62K4JlmDdmKLZhEMEyTfbI
/OMuK+RHtL02jhJyUdugiDrstmtK2iGVNi9blW1ExH0UXmASOYDiUW5aYeKB5vCgSoG2x6v5VCsT
ul2Ns6L1XyaYKmbffqnKsxaDNY1cc+HZTf27xqBK2poPbTW8lKZ/6kJ6GQRTvFKxtXWya+Cy5Tvc
MCCGIsk8y4Qm5fgpo3EnJzDibPP+TOSXwd1hz0qfD5SbQZCFy0TQk09Kfd3fB/KTsr3LJTRRTG+X
uWm8YYlnyk7l9+CRspi5fHFRAmWfHIhQuPcLB2TcBiXec0TgR9HyAbpIdxckYFFD8tVaZEV4q9no
ELHVLkQxdze7sFpVGXw1q7M3rfC/WN48AaMEWzBpq1BNRLGk458har+y2oKbiS5I96VBHqLDBjLY
6LlZnESrnoXP/kk15yFb8/Ue3JB60oicTysic4VsKWefgvqmTp7cKaEYtWKxpKyT61TDAZ02Vdqw
ELcke7J9CIPoWS8NKBs9gUd02DIK5B/WBIk/7NSNG3THfLDkyvLgH7YwAQn52TA8k6nQs0+nB4Xz
zScmcXjUk/JIKsh95Bds0JJo3Lt++YH5fCuicE/qBEWs7scr9S19lZdExMYCberTAFdqI5HbLMmd
2thoFvMZGVKI8TQWzU+uVfYGfNjGos4vymfR0pd2pEsxT8rP2a5D/rbXgV4vt5Edn50MHlkyej+q
8aj/09fLKVdrqFsRE1u0oPs1Hy3bZBUBPSiacHAhSYlLMJG54b84A//xOuw+cjVjtds1QUcRMSuE
U9KxX+MNumND+4j1/MNIPBdSurc2kdBsW918qzOg+kGrwmU31O9NSn0L3niM9cJK1kJhqhzF2aZR
aAd6uQRGKylTJUfc0JuOCFCK6jHIQjK7jYApnSV7uWtchL1lja9Fpt6uhOIyKntYZZ3WbCDNwv1k
B+Mi+8RetQp04QDtF2TcNvF3Rcts2efxo0ti08KgErCsc42RnSIg72zQEVh1tLlWxGm820FEQIrJ
wlgPjLXvegRA1BMSZA3siiLDo4fqDwPKG1dKH76UyyE7My6egkznDTchnZcVhTGODvctYLW1i0B6
ERWHzm92Ze1PMMo9oo9gdSCw1PBNkWpFyf1+bHCzjmIKV2WVk1/goYLrpT6LClhM2i+Ba95ZA7YM
uO/PuidIxnDztwIxoK+eVaxIkSXoeJd2gTiY9RbeXbWxDMXa9tEtDRdjEgkpGQkmDA8bSVvfOQUp
VzKdJ3MXu5o926f1TWB25kYNTDKlU4/MP+JHsvkjS4eJ1reJ5CkYsiGtZuk+gQEZ9U2/y1JySVLL
2fc+U1yc13vW0neFotlDot1RM+k2yHTYy8SnR5fq+zAV027yWIY4xCLATVoOfhNsNZWs7NiUWNJZ
Ilj1sPE6RVCdbOtl7LAhnxrttahdhPEo1cpy1VTFQQ9LoAIhBRWzRtcMeM246dIO6W0yMRYVfrMZ
2/HTQDxxTPWOHMYiXenZvQwHclo19xioZKBJy4UBlrAgQPg2D+RDoHoWHlCfKM/ORB6bJBOh7WSU
bGK6k2T2qHv2sRul6/5akAa36HIX+XJebCeJ2yS/2DmNhZJ99kLz0vu+C/0XrCzUcIrS1r6pzq2n
1tmmnbEUI9OM5TfnwPC6lRZ3csv7fUQd7h7REU7mZrTjrbLYmF3+qcfRqmjicIUKljFWM1v4+Py7
wvhk57i6Gv0eTeq+c3PQfoCumU2wtMUO683AsZwlv0Wxzf1C/5PvbJWBr4liby2Yo5yiMdaFQXCk
PVdy6EeGrvjMtbABIKedq6Q+RK775I1AGjEwJGeNpIqaKAz+pF1YhBFxJS4+ErTAU0g5BGnEPqkI
6XIsErP17DKq6RbJPgJ/ukR621wyQrG2LUH0sM87ZgfC79yOWBqVsGOq3Wk9JdEDKEE8GCFuklSW
+p0XYPQHA/NU+cV9F7WKbQexUDj/n2RQbSZAtCj/LX3fibJY1gSMTNT8N3qTtasgny6pdrK0lugB
g4JBop0QFaD8GFBITh11CfZwiHdkdWNP2kcVxU8emT36IdWee2skYortXh/aztLwmXr0H7OHTt02
6fNsKZprQXQc1Acq6RunRCGEvOGu6wry1BK+yckcWLl6mbO2HHyKdKNfOsOj/Zabm3EqYULbyPzH
8q4bEeVHoZ+vkowMRhOuNnUk7xT5Vkf6Bqs9I4+OWZ26Jy1xD2FsI4IyE0pr6k2iHtqOJWpcPQso
VBx1ElSoDrITaWuQcAbIUOWh+/XypVVHazof1int1LLHjtl4YJUITVlmNJeJcnI6EscNKtlMt4eO
Jt2ybIjWK0hds60qh+nxytgOYTMX36LBfxO7MWFgJvrWzFfHbAuQYNXXESzQHFxuwvo3Ac/up0XF
6hBspWRLRVG+MqFl0rNEM2rQG/UBB65Fwohtw9irOwrftuMzP5OQSs5lCpwYrz2CZWgEqtKXSE12
ltv8CQU2S5EQWVZ7q5JvxOscc+1U8kYhiWEe2LiR9TnK/uzb2o0h4nUwkvbrye6pLeIHeObYgPv4
Jpj6p5G/xuja91F+tNj8SfjB+R/pIAkcN99YeY7WdNQ51WEe8zXF91ixnC0JLr4Q6hKARc351tju
Zw+JNbQYMaJ02xGStGyL5NuI6PLoTvEYBMMO2cSbov0OwZiByK+aDxxDO1bSuju5uzSEoEg45B8a
Vc8TYlWd3Z1F1XYRhOrZFcOxGcEoByPlur4jXTaHpKFk+uGMYLhn4wCYw+/AyVnRsvZnfes9ds42
6kxnU8T9ZRyrk++3DjA7QuemUMHdzYHSFkaz9ZLmOxHEytMONhep7lZ3QKUPYFf9ddYmm4qcqJtU
GA9tu+voqtAoJL4mjYIXGlOQCDXWn1VL0GhhxBBqy3qZMXlaVDSWcsjeHc9tAfczLXnRwLjv38TM
40uVxtsy65q1xoxpD+wnSwdGKIiVH1pxBbsPhFdhThOJOl0++ulNiNvWGehs9zS7qGhaS6fjhOOl
GRnixtrWB8etqHRY/oMG9QHxRfONtItNVEp0j+GM7ZY8pwY1Dz4p29C2hWSxKcTzpGvfdThYN01Z
7GtIofferfcohgiLcegt+iJ2qHeGD4754xBScini6S5UVbss5CoYImjcE+Ex846rSWr0djYx9c4E
MbE6BlPWHYu2qbeeCbdKeiH5LHOuZNUULzPK6NVp7PvatD8LO3kNMxFsIdbpG0a1zr23KbBuTT+J
D0ijKjo5LDiLHMmzkzFAJpYHyIOGj+6SphPa3n4oX5JmGvbBzEPQ7eqzaLpqBnMvVaAubWm2DAws
MQtFwaesNXIi23IVhvY2apFIjk0ZrqsKh6KWnoJRS/aiG0f00vFtGrbwKmSt751JP1M4oIYdT9sa
HizEvYUeqWrXWqJhX4INv6VCv2wSEgTDvmGB3Te3cFGC7yijxTZUBFo6PvSNIN0G9JdWuqGtVTX0
xBcAH7aDE6415iyT08Dr4tM4Og+iCMx7Ky32fl9b2yEUD5Je1G7Q85ClaXBT2I7Y5vi5Ohr7N8Lz
jxrwoZU+iCdBhdC2ummT4P5bJkRV3Bim9xGXlB3HmngDEkppHibOohAdu5Z2WgtLtVzvJRCXuZrt
6/JZTE20AnDy0QCp3UaMNDkg2hX+kHERRO02MbFiiNRCs5aQAGTnfrNHB4Ij3HkHxlPiT8u1Db33
ellK2kDcmnk0+qWpsjnOAO+bSj86uxJnobp1n30Gup08p8RoyNT8tFNn3ZY4DPy0g/BAKFvlb1TU
36ecCihq23qlXXe/2ipwCWao2xetIrFTEr6JKD6jZWrY24p5WUfl74QZC1PfnUEF5blvDWZKvN9F
Oa27KtwzTrGbyqOXPkY4n2DoYsUebId5x/ktvTY/WVK+lQXzcka5Wmp5vkib5CbjpN6ZnnWjo0wi
voG1NZmtmEDXrsnyaQynd5PN8ODSdi1jkgIKuhiyfQ2MWq79pH3DwhssA0p4S1bIP31dptukyaOl
35Jv6QNn4zgLZAVSkKzMTaZxvk69ahDdNoxcNR/WIKU2nPE5UR7ThnAPJYONW8DN6ir9RWd1v3K7
7lEPSYuo5jKxVchypYr2MZN+u2kbQO95gBHGjtS4cBmcujgJbkYwxjNB7ik3sDsZBVHOpWF24Iy1
fKODnULSSeBDSOxk3WZ/2mQoEUq5l6LWrS2IKZtsIZ6OcOU5kSwB+yl/Jhwpp8iuiBRzi1OnV9R4
jWlYemX/qHfdtKtWmViNKYx7ZAiNTdpiEuwjIpj4Q63ocHUP//qIr77y/49jBrt3UlyzIWOIICf7
Nz3+eqxkKbR0IFjnBxGDCroevD6nrByEdtf71PEx7f++Y5CUPHS9L69+/usv/MfN34/59xGbwcbw
9v/PT/H3Q/59R+a7hkTI68f+eyQEnLtyKzi9B6c2OT/mP+b67n8/yPXdDCii2X/4rEstYQlxfWqV
OFP99//398WvR39f5XpLd4ea64GTdO937yGm2BsPe8Qe3Laxb2eSjpiZOtdbwQxX+eeYd+XD/D4n
vjJ0fp95vRXOI/XvMaKsl0OAg/96/O8rXB/9+8u/7/X7e/+8jK3Nsh4RCkjYM/ZFKiFYN4Tn3w9S
GTMf5vpa/3GzaDhX17+vBlMs3BiD/ZT8DYJP9HHjKf18RSRef1zZidH/8BR/j/0+5Xorb91bN8n9
zT/Hr79/PXZ9kd+7E6tQ9j6Qzq+P/j7w+2a/x65PSa9sx//2Wtdj/7zM9a7fVtWCjJ1oSQVk+/t6
f//c6/3r2+WqjMFXzBb+35f5+6Tf+78PX38nmfwbv1Hl1imc9qbJWZYJS+vYfXHXhUnHKp4f/9zV
h9YkceX/fLjXN/HkbWJ/rrjogDivv/T7459jetEFZMNY9vL3Hf55m9/f/eet/tvz8CzymX5fC31h
dVPfTNfD11+wyp4e4D8v+h+P//Mm17v/Pqz5WbkbIdj+13/Bf/tc//Vlrk/8/azX51yPRSjI1r1r
/pDUagG0A7EbQVVBLtG3tD4EOLT2Era93Pwdp3rzWQOlFEzHyCifrqNBMdvLo7go9oRFE51HuTKZ
srWRJBolRbZsjqnNk1iy5oL7aHEdbOn+1ocRGdLBnm9RrastttgOiQoisUmuK09GQulM97JHPaj1
nT+Hrg/dY6UkJUeNkiZR7bQRG9R/Cv9ZGXTnRhRHsDQoyxRr5iYbL2MJ6T8IIFCgJzDjlr0HfVhq
gNUs1x1Xugf5G4hiQCC8/u2n/4u981iOnFm366uc+MfCCZhEAlDoaFC+WFX0foKghfcJIIGn10L/
uvdcaaQH0ITR3WQ1WSDMZ/ZeWz9adZDt4gZRRKErxEWtu5ossqTtgiopyi5FRSBFm5gV7pk6PktU
UJdo2cNU+NDHqbguLLQALLFdbJwlggBKYbbo9VZkKryrm/6ozclbeeNs3gkYeYcZCIAjaVe190Jp
QmujMmCWHYWO7XcRQIWlEmMHPhS0+hzTDckeTGzSG2FbEibeZGxDQ7HLZR6DqQWh//yE4fNY1vUF
lW69Tjrx1ozNFfEHOaTKIdm6PNupUM54iBl7xozd6NirTVcep7g/M5Wgx0gZAxrmEmIJA9p0lmhM
JZLd2CyRhco5kCoWP0bsEOeaZAsCVQj1oDHv/OkmG/QvYQfFxR+CN3bqS0RkcI6mjOCEnP+nTBds
Zq337M7O9gBtMXdS+pY2fmmG3zSkgDRNKgI9uz4Av5Vn1OqgbNbfRuvvEyE50oJxet1BQaQ2fqaW
1LuuMQngUN23l9wWEUt7dIG8VjJK3jtE79zjaEbVMhpU5vkMNi9774Yg3rK+Lw41WR0IEeJ2588W
eUIq3/loNLa24I1H6BoPmX+nCYw/+B0/tMaMzQ6pMmBt8Iuudw55CNCcQD76kW+yNuBaUjadfWz8
KpJeNq2+LGeQnUp1wV/8wwqbMrljPdCId2V44XVl918NBOK1zeW3RgY4rPSEVC6OvXotzFTQT3ln
1hTjpsUbIrpOQz4sdo7I8KFmsESkmliKFOwWUb68hATTgukAWlUivJrAkEc+30uiJNuUCodzr4fp
qu1ddHTGjpzO8G7Csz83/medlwIjdvQxDcYOLICxHi3qMsu5ME+IT3GJlSuIv41F+Vppcq0sPb8G
DWhMKeAv/ngBcTd24iRHxzKxY6fm3awAODpTTs7M8EhkF/604Nz7VN+VweQVeuaKKMqvDPjBbm4o
jBk81jvDf46XCtpNyVpo87InWKxkFoK5dOaSXo9LQGtiWTeRZjpRsH3tzQ8XDyjmbG/Y9u0D7MUn
xPT5OmBSKYP6zVLDNTu0Yu07aper4bkyQ5heXcpkPDQLhjQE0MyWJhg8qkLkU6w7UnJUXWGY1MnW
vUzFs5EyFMW2BsEv33XkohLdDVXIJ7fStPqD5SC4zPPpJQqGjzBqyMxNqu90fgXxQooR6lByqNnd
Ax9s4qcB98GpBJyyG0+BtTPlEHwo0m03jKv0hBgvrSjIZWj/ljl6alO+paN7jS7zhWy6MzyKaF1Y
48Ux0d+pWaTbAUmLqrtziD6E0dS0z6DGr5K5jA/Tpxz2Qwgvp+zfrb5kL6SmW5EaRITiGZRMEjFJ
cO/GpYzKENJM2TNgbcdNxDmxbqsedVz6MXCQliw4i8gy41hrLFjYtJq1okfET557Hn6frjo59a4t
3PAONYrajmGQrpcVstTFxil7bgQGE4c8fx0j2FRWkC/KeMYRXVe81K7lrF01bYCNJZsoA1ItWxjg
mWYjhsp+2xn5s0ztO0gPDKdfBrlErCQZVkoEEYn9XRnZd5HYX11D5BcD13VvkvDRewWOmZ5yjcTs
dWIhpPFztlrxFL1aqBR0ga4TnOqDmTbXTTeti3I61z2Dzo6BlT3yA5OEF3RY70wFCUQbkrmmWd+w
tyLdCLyn40X0rZE+VhYPhWJVZrIGhwsZ1lUyIrrw2LJV9zoP81BeXRcZgy3HOzaN/OgAyVRa3Mb+
kqBn5jDKvSWkXqlNP5K5LP3xSrFZj4jh2DQ8dbe9k6JrHwnQkga7G8R9E/oGyJyhY3wRUHOOw0HD
93HYDIxolDy5Z+v9KCxQG6oQ+0rYe3ceL1lcPpXa3AkrR4geIw+ZmvwtcTnNjOo1MKv0CiJC7K/c
urlHA/xYuPnzNJMaLdruMW7nr0rLF7tCV8NouJDNTkb6MpNQlDFwtTqkrJaUl6pGRgNeibERSxkp
umMWolBJ5H5MDNwlKNXe2Nq/B1H+KOv+rKULq3BE4JofOpG/ZZpzgtyvnd1TGzjDOZ4REU343MyW
oVZW27eJAWm55frMkNPmMEoQ8g05u75klEjsK3Bqkfs+Kf0edewEvRxJqA9ERSVsfIvsa/SSJ6dZ
Yinmn5Ql7RA5+3lIjr0oHtmvspEzq/saVynQPLbjGRlAHI8HMSNIqeZk2GYW4OACw6sIoo/O745R
jy2H6SahXSR+jcr76UQ3bxRP2FWvkDCUcO540nItiRH4qlluwsUjpMq7LILFbyGM2GKK2msZHN8I
r14GZP6x0qzpMalFa2MS1SpOeDYb9qnJe/rlEEG78OzDoqNu6pC8Sy87KffLLDAemeNrzw91NOuX
BDbCyiT/GK/9iTvfQ9KGNXGZHoc+uraAv1SuvYdidNAVSXUHAp12HYeFmwRSiQTL1WpkTfgeTywG
e6++TvxFvaC6rdlNcqODc1ZVD3nvoGawS0wqXL2jH/7kub6qstFdl7p9QRVytgN12/v52uvHu1pF
726BmKAPGEOlY/7mBQH6A8yea5IHo5UjmA3PnBuZMAkPZRjTtNZIRaMhR5hnLsm9gFlzDHAmV8U1
3gDUNpiB8MxwufQvUjGWm3Nfr4BF3eQpAxJcPhxNeAUrp4geK5n/1ItxpVD5iPS6f0oYxB/amK0K
gh4P1wIeA3TnZTSckG7FKzSM79hgIGn09k6SDuR1w8UBGK2qOtsQ0CaNPMHzxWrdMdAVYKEuMtSp
fuSRyDK7DPkdDrLHYfQ8HAQFKqtNb3vBqsPDzpyFzSp55EVLOmaGmAkN9Yp8g+ReDaBNpHrkAUcl
eRd8m7rvz8QgrQnGcQ9ELT8aYqKbC/p3NL8gc0k3tcb+ve0Igh58thoJWZgBkrmcIQ3oyHVeVc0G
2TwXD0VYgyawiVifsetDkFpkUD4G/+jP+Qu5AmSvIM0ZanTg1MbTyOVZDTwMk7PAjzVE440OUk6X
Jrm3uP1sOsI40TFkrAkbcHDVLyGajMeJ+FhnzlPY+dcITj4tjSplhvI+WZiEwsTfse699FFzkhSL
EUO2IYiuKUFWaete7CR7ptZ+9qVTr93IQh9t6y+mUixb/EFf+8RRhnLaZH5PQlHC01zeGVHKeFw2
SLchztfjWrbMbt2hYNskc9hZPjWYzOHaRckvwYVCndzKalfs3Y2Vpccntxq3lu1qCiuDZ6tHHyz7
W0ymLHuN7NZhNs7O9ZORWLlnzXZD+ApbzJnQDHS5Tsd+24IBhILok/6YWMCsQfZqsfEHZ3wxfu3Q
/kgq0q0k28EkVqdaXBe1KdZBjJg4LyhESZ5FcJf56wBTTjq7l7YPHguj/2G14wTkHxJGiuR9M+GU
XmE1ghgS3aaDEIhImjfdElRVzvezw3BmqN8bYaBWDRCNmVX8VAsko7oOn/wRAW1jRtSdmPLRymIA
99FyEBcaIk5hvTIfBglSunQ/0p7oyIHIMBGRbyic6dE2MS+lXIExRziDML5Izn5cBCWbHPw6PWJM
Ok8i9fusr9j7POXg3+Cfjs22AK+xEqO4jnRxmZakVJokm3Ksu5Bz+WLAGBDYyJCrDq92dzKsnTQ1
awDXeBCV2JG3jHHCQFwtTB8f6PTsL97dMdzWWcaNzXBOTty9DbHzaUswYgSoPhAlvZ2Ula7hqJBU
0FIRugFnf0Xs+pbCBJxLnFFQOTwskPRVmfPrsK6AKdX/sNT+c99cJY0LLtU27xLU9au48UgAYndv
wH1dea794fr+T8J+CatgdXTsERarDeTPtu4bN0A6ZQWIih2scxmEP16wTRJXbRBgHYhYYzFORJ+F
KNKzBp86IK3XVoCEB3HHa2o1JEsTF4tAkTx1gW2qfkrz8hKb8oqIq81cUT+PKmAHb9nNSuaL5S/d
rKoOMlglX2vxPSFJqos53bCwwifW9XdeOb553fiVEFE4s9SWtvWOvpN4HGeE3gadN9Qttr6ZXIeO
k6cWD0Pm3fUsQ1cgaS8DjiWDHSW88eAtddGfoH96DNV9L0wWobTuq7L1ic3xoIfG5SV3xVlYbD6z
SG3lrDFqmN4NoSinAbDEJmYrEIjxyR6MJzPoyd6Lp3scbsMGtMFdES6AojQ80mq9+sG9z6wdkUnh
ESO6GBZUSoFNgQnZNNqkNhzG0b1CNrYCxERcYox+CNdz/tTgAL0y0/DAOblu69jZ6hQcOnI7vhRG
z9awJZNngLGYLq0On1+UzNugx3sKpH1szFcjz6/8trf3oZ72lQ53wGcwvTRej6RKfcVNt5lc50h9
gSecAgN2vUtVSfc13pjZkUraPRqL8gS2DAoZQHZWJ7fU+wa+j+C1bBw0eH76PXnxKyF/W9jABb6W
nqS/wEZ0Nb1UIslJd9rnYEhW5VAWqw5Xi0xZ7Yn+NVuwdyHbzk2Y8lsLZIsWJhhxO1pYOL0DX5Yu
4iuZPWnN09utELTWIyXHQIJw4BMDwBKgRCQUXAkCXUMvWmVxfa2ieEeAaYLpVZ/qzP4EBHEI45TA
XobgDEO+knF6ylCx7QATBquGK34bGB69YcClNI5g7qZdkONWnZIIradq2HwRWmEQbUG8+1aQ/LdK
Mdlt8pBZSJJ8V2F+Nj00TbRgxCCGbr2ak+4Q64r4SupsAs7t79HB1JE/WeyuSWGw3j3ULN6smZ8E
xTFz6u+KHdDOq/JvIus+qKjHXWPH13OEULXhw7pb9vfmfNOSe+rdap6mXIrXOJU/Ejvc2e7wC5Ll
OgzweYFPulheuy0G7zmw9GlqSSmaG7r4ymlvhpZoLH5ZePHukATZe+Nv5PxEkK6ptnlS9rsEAaNk
2Uxo3/jMNYoaxKoRuYxCbmGf7nkdvN0+2mRpfLRy8wkPqrFJ2P49CxvtyNiEdyr+DvRL4zsv6Gce
vaKn2oS64qKzWHdhmKwQdaBIQkvp0S1Q8HJtotmtmn3Typ3zZkob/4fzrIsegGLS3lccPIaCzp2R
Z9NGCed1gPthReOwmdFq8ZsJojMWgsdolgdr0b2JKO4ohVdUAGRU08NiUsTf1ZOFrCpcj4N9G8TR
Xf3DjTeMEPM1zpk8wLtc0KnJlpTqdGyQEJivcdvZq8murt18fNToFAjRS25TbziTgU6gODtZwRp2
QxN4HrF568l5sD6QUn94OJc7kxMzc5+9WD7Ystzgz7/E5K5mCgtKPl11LVdLhHXa14fOMV975X4a
HpIQ3tcRU9UONy7DmJTnP/RCZ2Xaw7Hpr7NGXjpuAKQCkt2prLdwaV59IzrPLVoNYiYzW85LbPtX
3ehFK/Cc96QLMyEdWf5ReJvEDBchZwtVTA967jCbuKlcNsiwxT9LMdzVcQ+wOXXpafoHLxcnRBbd
miUFNRVSe5+NJT+YYWxEkf5QAFgsZWyCVNPqKy7iQ+pmhL3FOzNzv2O/ZU7VtjVEcCva6WRvT/V1
JjPYrE1+rAeNn8Sst03lfmQWIXE2m1iCkLdphv82Vc5nHJZ3LZnn/AinPr7xoCF083guDeg3mUS6
kYC/GJ37UBm4M8LfuTQe7cWzhmPn0cjeBzQOLjRxIzJrai4bbSfB8Y4i/6ZXR9K+HiDiREdCUr5V
uBzsOH+frOElK7GqlA5O467iPSfj9ZSNlypNHrBQfFBCfJiLzNkjnMOtp/e+juB0mjzIjSLI1vFc
EZFqe8ib+z+TSk3a4pKLOjGaNRP7CtU604T4PcAStOxUz0UenVBB3xf+KFaeabzN0Xg2m+AqDsqL
zS0cKAqJNxUSg9FGVaPIVk9ek7wV69/Grb9cJ/8M6zqkgK+A/jcrJGzcXCTumBDzh2xOczkS90NX
wEQvz6z65OTFA2LIVQmm2i5Rv0wjFiZSRl7SFFWsSzYIZ6N3SmbhsKZGTG8AiJdNSeTbWs0aMqyX
ZLs58k55VX5I0bwjHb8ZIJhuE85TrpAX3A4kiPRk5pBV0vvR3m7TtTf20dYzYMmm87URQtbNh3nf
uNDWe0g/PPKMrZuvSZBGKDqbw8EdUJgvemrtY7Fb3lTtBPfaY3gDpomunIqOs7gk0+QZgswmzqvb
Nlav8YD2dTkF56mxIYr7ODIkJwqz/Gvsfnsm4q+hp66Z3N6EJHjSJdgjdydr66b1KQdLqmL7rdBS
0OjFlLVjvfeDeRsLxYOxTB5QL/Achvq3ZXhcH+jGHtRUvNYq/aL7fRx9pY4efhCnnMMNBIFXtz63
dfhGeUCQd0yJEjKoPxs+ZFh0VGvE9hkoJvvQGoKxXjoBgLSbCACkca68GgqcY77ogtnu3Hu7tk7K
DUoLYlwUQhwMNUzGRZ4dyvZSVgYLAv4DGFbGF33vauqHR0GkzUHPxnVNV36Miowhph9dDclI02i0
O2fqjHWdIrqvyVqeusK6MnK0zM3cRGwiPBo1Pzb3RWgtCQrN0TV85PhT4JME6BT3xgSiMoHMsf/z
17//LSwOKdcl65uNlycZWuDa5lmlCEH3imqfx/4mKvWrL0B2Fk6/kx6eqiaYjpVXZDgOvHfJHNnC
QL3ynN448H52s0Wh2pN02xZWsaa1eZ7zttsPVOjtyDNsaBlAJuqh1tVHr0BAJZKnz2yMR2ENwd4L
fz0PIu2UsxpqmBvPXTMgl0RF0OFNMXpi+yqH0l6O1g9uYC4aKuwiDD+dVIDNIaZ0A1VJBFjkYxMJ
Viu5LflEW4xLyRYbiDb9gxd6X3FgY34Rq3TiJhz24dGZk7MpmFipwH4JsuseKQIe4UuzfLtk2cA4
krSkMX4fA//ZFxAx/JJkhhmZ+pSeZ1PeF/VNnYJhQFnzACacx4mP4rwWjDS9GzyMq9bzv1vtkjUV
QfJy87t0WR0ERsHYULcnYUYjLgiHKyIop21vqqt+QPfYRKRpAy/dUFyPXNbOsRzET2C6dG/wU9CJ
N1nMJFSGPdEXdceZ5ZD7PmG8AyF1QzbXqy46yiGdYmt0it8xmbuLytQ+YrxtunTKDqlsHAsgLLiq
tkFsviaTdwmiX1RQ6clsFy8CDWed+LDJjfShGJ8Jhsjg39OjxRHy2Arrt1YVKmF4m36Q0jt7yPJg
yOzTxLResoC7daaA1GWMWKBBkb2WnETP9EUO4poe+1GaxUtX+PnWaDEYDBYIisiAFebb+2SRwqUo
MvklRjTt5kEwOWRIhU6TsSfG3zlnV4KluYaePxvyWrtZtkcZxKvsk8MubGf68mPGkFiMjCrDgeXK
EPGqbmG8KU0PZzgQlsrcX2dSWttwHh6tvKJQdRqcxZB+Vg4DK7f+ztLmtiVs7ED+F+6iHM+ILY6q
AJ47RSymupnhEzFjHz1DPp42lYHZlIlZXsXHKB2WAtp+cyX+V6aV0Z6vbm/NAs3SaCNvW1ZP4XvD
hAXjkkHtqs4YBzANYqiMcmh6FCN3IZgXIHMMO3vTCPbD9WAsCJqir7dB6bbU/Kw95DD6x75h4pfM
/ci+jBMmcKIMBke7QTwH/K7N+rumYAnUuR2/GjCczOUvkQtXoWduo3PkyCNjTWop0NEDFhq6qX3c
CLADfWJeFGt3HKXcxDybTLE5uZTCvAlq4eyF2Te7YaqOc5Ni0MjKbWwLkHwRDweScLoTYeLMZLA0
pJl+liU+UFM9sTXj91/OwOaYyIZJl5KVylidvrXA+CpPrTPsStNp12NTJmflsT9tWob2taMNEmIq
Vi0BsECF3JMG4jUIym3pLvVnpdzTPBzdjDtpnlTPpZydA54z0p5FNV2JbtkJtaax6i3Io6OXtdS1
pHtVPWM1EXNaGKOwT+wbC8WFRpsl3WcQ4cTgWWT1+WTd21Ai3LHGN8sl2tX+ckne5JpvkU1cwk4O
B1gI4aCia874a1/IMeRNWkpC2cvQ0HDZbwr93ErecePyLW2ilVc6ktzWWMlIf3hxA9dCCl6cfYaS
p6i6MxmhcEax6Oa3so2zDsojSITtgoO2aqDoDbdQa6myPHY9W+mjBCf2/SBo3FemURhbuydFgmWx
E7ukNSHDjOOB79d8mFKo+8IO4fNOL+AYzvXgDVAT0go9JdaKcmJFRBjDjU5mvsj4FQVZ1a4bfdaO
7Dee318Bg50ZHAYAXAFYMDaX9bdN6M8ad8LtsDh1/dB/zuPBP+BTGrZRU9crhQZ1YzfNoS9PbcmZ
7Ia4priQILPUFzERR1jp0j56ZAvOlBUu55yorW8duR+m/Tvo+bsvm7ugTreu29zOnTSvugRjeRd+
oN3j1cKWGLofQ8hSsJ65ZeZUPNIYh+uRHbPEP5XGw7aLjbegFUvgeGuuud8hKRCGt81n/yvOBDsd
1l5rlLHUGjO1yETFSl+7tyvulYWesg2P7WPqhNOVxIqzSmh9SIKgmI0qvTNqY5/XyYMycnNHUJ4t
DApDc3oeNICqzmQqrNsnNbARkSO+u6jswAAF4HV0PvPTR5e4U2+5ZEXm/NpDcuvT7dME81QcBv0i
bNqBHr/aKg4MavZDW7nxTVThSqgc1gbUKmOHnrca3oBHoOkOL1mfDSvRf48+A/06ZQQ/ROQXMhSo
bPDNkV1Khh/O0xDSHqY5qYxoQT4MWvc29ibIYYk4FmlKJGUNhMaFbuPNdUUaMPNra6DngxrH8L8u
f0xn/FSDScUix4PFvWeflRWsz/wTR3nIazGXGD6dse2197yjlLMKX1Fbu4SYOWA852aTGemhMGEL
taFzC38+varQJa+dBj4SXsCpDk6cR+XaavDaxGocr2usWaJFyKJBZ8X9xzRVNzxhU6pgZ4WpJIGJ
WqIDqXdTCmUYZxlT/yCtb825/k47tCAqTh9sMwjXccPoNa5cCH0NgxMMdP1NKddJYXwxax/fjejA
9hUZO9zqAUj846zLL8+DD+oJWqO2u24WZ05qmfM+gmp3kywfXKZvhRF4V3/+CZ/K1+Ayeagzybvt
/EfABfpQIBBfZUggGBBlO98IIAu2w7SpG+7DYW09pn2Sch6YL11NWqhl2946cshgxDMm5uAlSmKg
Mi0z7aorxm0b0sgUJL2v0lWrq+bY6O5x8Op5b2NA2g7AlHQmInbHbOdggTR7Lh5cxD4WJeXj/bXY
xFHCcY+VqOzpvLJq67Rdfz3U/n1eckBL4NBFbbXXKlCEayUgKXk9AnhDsd5oxvSmDSeG/IwZcRR+
jr0Fk9RjLZ/21rMjGw91x3vdlOE+1hisK9BlrXdTsBHbYGFHToxyPqyN3cCK1QKzvamAlqWYtkI5
YA2vrrK217uiaICHhddAyS6RpFehLUMHS0DyaGTMYyz00EFdU+ToH265wNg8/9Zy2rumzxjDSEgc
E/tPwXMpyhWdAN7McLhNQ1zjiesMG1UW0c7Iwb81lv/ruQPeQ/WsFUoz0VJueBMK2w4rvuPM30IT
LOtAZ01/PckJOhf5V6MhaZieovYzUP2XU3QanfqpzRBTKE4uu3vUGYEALQoffJpbdOZPVgbXwAvE
lxhafPKOBVousJ11aHtnOyIsh/3LdojkMUDyc1Wn+skiYn4V1Qbb9ooD4AnY7OO+j0lsYPi60yFh
72OaP0KIYG/q4eRHRo6cbroZHLYHZEG8xbcoULirrMNx3va22hhDewE8lu+RZRynIbypOxbEHrOI
zNJIdTz+T2xQL0Xp/rSzvgjwBlSpm5jkTAzJJfGykkycvNtlAp9WtlRn7FFuZBpj6c46DJuDc2hc
dbQgJvWFfjCm2br0aIHs2uUxkBzgUrgU786PnTngjGFFGJWamXNlPAw4bjZpng2ip9aPT/D28XPl
H7ZQ6oz+k7u9P+0MpYJNB0c5gBteFMldXsHli7jXV+2+E9ZRDjmPcgDJ29yq33OZYK3T2JVs4ydy
+49MZJ8KojJnv70fG34vIhmBt5vZTs4duFqGkGlabA0jZYPm4OezK5Ag5CxsmDCwsXU5zAOaZYRP
3GGvUpU+8fu/9z5b/JKbiHkBY1qG/l1A7uxIW+VGP7rT953t/dS5eiFz/oEtBBTS1Ig46Iq9M+6y
JqQdENai3mGPauC5lgK8kRkH/qov5oaW32Tr7IXOqW6sTyscwSyV6MSWbVapIoQvuQ8srKyPg5an
ob2anGnvcQWVqPcKbtyhNF6dPvltbZzYsKz1vgLUPIa459uf0utegjpiGl1WN43YWSFPTu7pJMsH
ByKILhqgBN7ZkeXJtvcTJHWmqHcRhWpTe2QiLzYXbj7fnv3DQtPfxnNw0UjSNqUlvvIiusMsHF/B
ELrS7vzHUH6pAYRRuBdnCSgwK5tirybX3CKbc6kuIDaWcm+NOjp3qm52Udfc4wPbmm7F5Z+Jq5am
NFKNgVEe9EARNIo7PEay9CeGuIZpQR2d0uB9g1Mk12+H3rukCZPR1phGLBBxQHIx6JmuXJ6DibXV
XvkY1+2t0zsbchnX/BjJZsRHuyEjK1q3zPwkwNxVw7p8nUww9DwnO6eyuYtg3a5sXbOx0iwxdJEy
rMr3jTIAlNQ3ajYtqM3DDtcEeLWMoqzuDgSuULcyE05KyDtKl1s/ni8J/Oo1UZDl1qzVVeSnRyKw
EKqjOCKftdvCr3lJaBZzjd9l6CgBVAQHjqIfAMR3xEKvSQErBJGRbMj7+pCquRGmOhRBPm2VRb2b
K9wh1NXGEioBa3u8VZHzWYtT5HDX1ORZsw77DdA4VMKFWDkEP96kPhh+icZ/ZoOy12XEriQ7OTSl
cUQZoSP7xkv1TTwiqR571B7WsY5yQlcYD8hC3mobMxzjqXZPjDK5iA5os9Z+6TS8m4aBqVuAWVFD
ug5KeV3OzkPopPeCe8rO9/p9RtBMUFtXIU9y4afrvmJBJkEmpUSgOVjgUiwSdqOdDTJK/uZHFDs1
upgOnrGpimNSgaoeyONTiqqEYWNQaiQARn4Wuv0O0+E769hVpPPKau7zpu+5aCasMNUruvvvRLs/
/VCRp2xvHDOv96ah2ZdNgAwbunYZfzKSZWGPgYzhGbkG1fwYu95z6umDaTtHTJnNxlD2ORmNBS+L
Rqfngeh2eG3Pv2ipt41Z88DoyGcOSMFueMKa4yeS9ds8+xTOAjjIjgx177CEkeCmqpeZsJ0W9AFW
J+spqFrUSMFb3OM6Z9N5NsAkrBDa9Qhn9dkt/Ae8Vgy4C//JbAcSRKqb/5968P+SemALO3D+HKov
/d+jn2rzoT7+8fPnldcfxc+//rrJ8g80Yx//Nfjgf7/oP4IPxD8Fz3sWw44VOA776f8SfOD80zSl
9Fx8+bZFlMFf/yhRDsb/+svxls94liexzjPHkv8OPnCcf0rLdV2kyNR4vNb/63/+j79/vNsqn0gs
7/6vv/+D7dVtlZSq+9dftmUuwQZ/f+Hx+19/ufyD49H6BRY/huXw7fj818d9UkZ8vfXf2iHzS81Y
7cpIlln1BABiqgnYXAQocChG8jBrpqLck7W96Y2HzEcIWJG1u4kz1HSFGk8T8QzrEqM18kiIcY1a
aLhCHIPQQJArQLsJcVW2UetQqBzjsUxOvbOvl8kQQV9iPbbqUyNqoI+lvSwI0oS+uBGThcoc9beQ
gX81O0VwBXN0oE5AC2pX0ruq6f5rl0Eoq1KYYCZRrtT53tWfP/37gyEgzyX6agKr4HqBcfjzKTuy
OiAky4uaEZYWjMFuh0jxmTspZGMcz39/iLrahiMTFpvM9ZyFMWnztQXCs7nDS/6fX/znE38+JMuX
/PnTn//lz5+msmPv5pYoc1lsFS25eCMJ036BAcbMC3Lj+YBUlcRukIwHN7W3crJtnBlEo/79J0XA
H2r+9TRDE4d4oo4h1ph0nvMTTEUmSUFg4IZNoImHZ9AgC3BCypVPZ3n694fUGkBGSGQqJNaly3hn
cDfIrnnAuXYNXT05NyGQ9g6oHXFaTWen+3LRmix4UXv0v/CRE5CIemYrzfw1p2ZGBFC/+7gfSZPy
7sKRuFkzlj7DzCX3FvIn7A7A3qSZoS9mITHkuwFtMUoJPR8qWZwJokpWY9t7xGM19iVStnXR44So
DI0+h41GYJe26cGMp+xo+PQ3pBMi1+wtbobTr1Na5WUIcnKO5+ICbP7Qe+LUpk5/DoHnpcomiA59
daIx7ZamaV8ag79aLXHBS5LCpW4RphtM6lYAXx9gGW10FkyEe2FKbN0Ogafhxhd7aDk7Fdy7EbzT
YRTOgTa6uBbEEa/ioh32zhihQ7Uymkq3Hac9VNi9xqPJWpCJqV2wmvNCcaY8XFUk0Z98Ss4zIWdy
D7zl+c/ngnrk6IGGLVDAkEjAF8hU+kv0597irV8mf3Iu1vJTqy5+Hgx72i0LxT+fm5cvkElxg8TI
28Tm/CRJDNsroVBuZeV8bkfe1igTjgdNfGAbX96somUDZF2N1pzu3am/yL7lmu+WhMs0JaK+k93/
8W9j+9bG2XWionmdZ3FxMuwA0CsbEruM1BXzP2xEfHOM8ssf//zjvz+UMTsv1KosWxEuuAGuNEvw
nVM1nf78zdbEVGZmCTl59oDa2RESWgZHTXuHwuqJMVfEHYopICM9HVXtlau5WBpH3uaRxQO8JzgE
/ukui4ZrJwv0Vc+KfRWolhjUJmHWj1jXOvr6Novh5DBhsbeDX7xDvS2uxiW/twrk/2LvPLYb17Ys
+ys5qo9X8KZLGHpKlJc6GFJECN57fH3Ow3iVcfNmjldZ/WpcXpJi0IDgMXuvNRcmTggdfEn4aH5f
rUlRbZWsIlerxqzwg8X4eNCHeTqo4mLKP3WDb852NMwm6twDvsA+1Y49irB83t3uclrMLYpC4Ger
Ka3PkIAEQIKAndRj7AEIo3BVwQRvG+CXwnbfHjKVjPDcTH9gtRl9nDwENouLW9zt7drtvtkeIfLl
8MAVliBdaIPhVsxd0ZtkAIw05fSajAUrdD6RQCKQj1h73t7SWkSfStKyOL4dyYH+KrlpEjUnDmyp
516izdNucazGU8W6nmmspbqNjGvmxHabPFZdua9ymhdwfC1JxC/j8EZ6jxno0MuNuTfDgODL9dDJ
pXzoU63YaQkkRyPaJWWzzdGU4o01l2BM+2dtXRiNbXsO1Kp8MkMOejI2/aZgpwUDT8HXssh0Pyoo
DGavOTBpTJaGi0YmWUcPNipP3djEgZGANNFGZ58YLqJ6YychXrsF8oKtZaq4XR2ETe533K24NjX2
RrMTOBiVSN38Y6S6mUBvpwLd7odeHurgFnWb2CBHTSNhuiJ7rTyEg5i88pComDAVrHjE8knaTwep
zaaDXuqAndG9I5fUloM6qj9Uy5Lp6oZ6oK3d1QKWw0zUabuBwln3bnS/KMR3h6aIFlgzErMorDU8
14fSoSk9KySfx7b5nZAc698eCdyQnU1N/f32aEA5VF/CCsEmbjWrSOudPanJzsBngTGjKQU/tJgs
eDLoYWyEqJ5EwJkKHaaZx/3tE//57LebYyJjRMso3izUFn4fBuTHLoat9Xf+7+3I/E7Ens0TrOyv
qVQQbqSmdtBHjfixWoWcsDryQYVct0mbGAU3Z0cmTtDMqLx1WZEIqQC7wmZNN8ShOYf1MlsEiJuo
Cru+xNtatqfJqLJtrqL1HSjG+oOTKh65LTQKhfsVwYeVWPxaFPKQZTnAEpEcFodVgDzGj6BppWAo
cGQ76QQueYZpK6NZQxTKARcX9AIZwKpSRnAAPdx3XKjM9T4eQa7x4zgUbCbIPgt3uclcUCPiuIXM
myLI9s/F7b5uHa7Cwo1Fh8HudqH9x7XbTWgv9aFIJBb0kcUmo0IXxmm2u/36I1lhNLhdvV3YjkGA
bGgZVIH6Ezlq9qaW0UmbM+Dr20WvDN1W7cLfYxC6pLNJ0XRTEoy7Ad92J9UmISy6/HF73dt4++dt
/Lm5giDYliYoRsNmQYjsLezt/W/T8tgQgrTa+WtnYIUbaUEdbheYQHSvKzgilRzpJ+wSVOJ747tg
/eXPsRQfqbB7a1nPO7V8kkITsF8pzsyYln5FAX11b79N5+aRJQ8FW1CP4+5mdZzCBm8LDoQxVgJ1
it5zIPkp/zCxmynoLOB8bqNlx6HqMgAAa3m4JZ//Dj2/XSU6rySImb/8+bNS7Mj71PZ//nZ76O0B
aajXe2v80HJCkIkuNHbYPtzbLVsclHTIm8Ofm7+vkZUIo5mhvTEjxb/dRwpVxYgl/kktmo7HtKm2
ekmAg8YnLtVyJukzl0/g8NaTMTj7sZbsbUT4DSmmJfpUZAagldAaiCQxxXGuv1PsI7U63K7dYt9/
p8L/Cb3/85j/7j6rmyektFGGu73/59PcrpEt3e7Y+tI4+T/3/+3f3/7wJ31+mBvJlSSK8befXl0X
AG1uV1GulegiZ1Us2AvMRgzow1wFTYiZZtaAd/2ZQv/cvF0bVx0l++3Pt9u3afbPzYIWA23Q5UDj
FkgczE+Ib0w5cJvgeI+C9327PYnfkaHb3lh0EBtjhRDu2wUORfQYdj/Q9GqQf2nYW24XM4lk4DxH
xiWT9KtagetHIRdJLGCgkeLGMMLjqcJulxD4REQWUY7NDtK/QCwJitft6uyIqTCXFGLC//anvzwK
EAsEkhn58e9HlbSSsfCvNzc/8A+opl2CBEhcu10MN7zA7SoNCbgAt6vsWqAF3K6ugpKg3GgCt6uL
NqPz/PMsqjCR19Y85vQtiSuvbpwEGkOM67+f/K/3/HnKUIRV357xdt8sgAg44W53/+1R8Q2qcPvL
76u3V//9Rm4Pvd1OblSG2+3fr/jnqWSBclAdpNxHlCgMEOLj3177b+/i99v+8+c/z/4/uK8qjqnV
UDAJ2Ajt13BZOvajSaS7quk1fldr606elqe51GeAnkD6Z6W50E/CKiRgGCNUjFTgMSrByRDADEOg
M0oB0VCgaXQCq8FW+Jsl+ida5sZfBXqjERCOSuXhigBzFCqIjgRWxyygHYPAd0DgIMlvIFM1BO3R
CchHfsN9wP3QBACktrELrwIKYo7jEy6TyRvghUDBWjeEL4AsA8EFUQQHWrtJVSAjmfiYOpoPVGxd
kAsUiWkFvUCTNKxP3blPW34LgEtSgTAZBcykhmoSosXm54tyiPTCd7WfE9803+wUr4AloCgLdBQd
SsoyKx+alKMtov+DV1RtwKmsAqxiDeah4Oeyoyd+uFlH804/VgLHosFliQWgJY5/TstXDrUlFfiW
UYBcIkxENCdxlWvxXm/YkJIhe4g0EENQYJQ66vmqKA530fATNg9JCY6xVUMqEikUmQjlJWZTuDLw
ZQwJf64oYBQLcyv/dDNky0OGBlzDNttS2O4ErEaHWkME0hfxtVd0PdnLWHzJSI4GgbkhKu+zaFnr
Nm3maWjemwUkTiXgOFxrXbLz2HHooHMi82MVKB1dQHUqgdcBXx3RgAa5wy57O7dAeAqB46H54bYC
0ONA6pEFsmduo5cOf84xw0+P+2novVogfkpYP5JOWXeG/jMLDFAigECKIANxph9SZmpEDdiZ5Tih
ywkxVwCFalW6ZWYfClhDpYAOzdCHJoEhigWQaIJMZE+IlDVYRXHR6A+Jbj/adX6hw83uXWiteyW6
I6tlC+518lbYRw7lDHoN4JASwUWaACRFkJJKgUxCWXviv8ZtBU6pE2ClWCCW6Nt07iqwSwlrq00D
iEkAmYSu1sDl4whUE/aC9iBDb5IFxskRQKcCFXEN4WnuOF8VJaxcvTa3I8Ycpco7X58WTs5h1YJZ
tXrMaRM0eIqpkd4cur7/Qr9aH2zIKPupfpV0m2EV9FSuAaFKoVEZAksF7cI42wJVhWC12agCX6Wr
gKwaiFZCgwneSsoBXZUQrxrN+DI6g8I1KKwaJlbNEOUuYyZvaNZD45zXdquu03gmhxKT/4Lai12k
rlYE7IwEbhGwFYbtfKHBrWOyc6dMuZrVQNB2+S2vqG2XzjwysoL/A+dlPVmnRgC+WkhfGFh1CljS
zxUGGA2FII/jHaHBNHxTu3MLpJtbZMFYggRErIQmFgqsGHyiR0OAxprjILBjuoAvNsBWYIDRgK+k
nI4PUsGIKDgELQXLPNufpDrdFGOI5gnJ9xQOv1jkpht9BuIQMjhVBSg09CO/FWEFlLRC4NIqI700
CGl8M8o+KhAsbujMXhfnYMYEbs0S4LWeuo8qUGwQIF6LkJZAS4uTNuiO5sJjfcO3wXGLLYBuPWQ3
0oeaqzQDe0sF9g355E8cM902ZIxy5aUYfBLnd7U+s4vu8SrAj4tGQHIDFla4cpMAzOFF6z0b5lxi
qkdjQZWkTsnnindUR7BJlzaKoWkqYVAivIHv9KKh8UN6D9ZuGTnQ6ss45t910iEmp+m9QzRWGhKn
b/1JmYLPhJmU3l727qAMWGHoKQKm10HVGwRerxKgvVQg92Id+F4BhY9EPUgeYPly69QJTF9X5Q/j
ooAb1E3dn6I+9/s6qXBtaF6d1oD+iAn3k/lziKYPAh2FufC5j/ID9SvESV3+6MAMlAQ8sFAzf+7i
40IKZamaX/jzewEbpJV7cEbwgw0cwsqabG8mfiuuZTgC47etlLssHtG7ORbirpXTLxHAq65eL4o4
QAgesiCP0HTODsYBAUSUFNCIg4Ak1hq4REeAE2cIivXk2zlAxRSy4iQQi0ODdTBi62kzVdGfdoZz
LpCMmgPgt050iOvwGpeSVnmakAAAyNGoQDpWsB2HDsijDO2xE9jHJFY6rxuJafwYaZa4YZ1ZO+pQ
0NfdzoSnHHWJH8oRWQHLYqOIc80eO74jcJMr3EndOK9QKGeBo4wFmFKHUAkkBSDxYgftBM7bNM2L
As2yFVjLSAAuM0iX1JsB22BaYouGHHQQQMwEMmaTKztm4cZ3eryJFsZuNV1fqzitadQJIbSpwsJl
0biZkC8SmZhdzQQnWUeNXYtxtghEZ8o30sHspG89s2ZUf6kVeU+UoRDFTaTLLwyFL6jFj91nHafP
eJs/cY01BxHw4CoCE8p29UK+HJL6KL7TRuWsx0q5RXhalMo9zs3eKx2S7/AH+6uDADTqI2W/CDRp
DKOUaKXnXkBLh5h5mQLCgw7P1BJg00wgTmsBO23LVKPMIz3oFRT7Apj1ONb0snuRkEnwO7aHeaPG
joyYsrsXuXuqQKvOMFYTWKtzJVOs5isroLAuAscaCjCrIgitJajWSkBbdeitIV1CAXNl5QfpA74r
IYNHPMX3VtJ0x2rUv4j1ohtHSDBkNzfpF9UHQwV3HGysOQCQDRVQskkf/lDi+YkkBNOl2Y+aMmxJ
30HfQV2yKzynYQU7qg+KoR0MaLUr1FpV4GvlGJBt3YG0VVAFwLf4yquJjIumnRCNA8cXvjANIi6N
xYQiKktAEh3uZIHNncEXjpq1TW1kdIQL/2LPQRVfjwbntZXKB3rwQHT1ZBFOkXvCh+jqbsnszQ/q
DdorI4DMVC2ohwmWLAVBwiCCFm9ULZC/k4D/zkTnILNdntokf4SJmZ0mmttTjnNFKmdGc+cci23I
WjwY7Dq9DMow2VrredHqq4IM+Cj146YupWOXYnhWWhIUZUvN4Mk39dUZW2rNkIuROE+kiEEzbsEa
UxKPBeW4bC02nNKbZFGB69h74SIlmKPK7IBqU3kfJUTaLUmACtn5YDhqNhqL+QAwhePnw6xcRvrK
rSwfHIcZPFGimZmWiN8hT+jATL4lTHiVujzU+jLfW5pc+LIEnZoaOH72pNZpBlTtTjdTErKGnYq8
OiqL6rh0GWIfJKhAkyxPHsofVar/xMkLMd4apAAMHVXjXJ7vphnW+PRUsiREI1ibvpkP+3qSY3Ky
wUBrDA0MiI58RY98isEF30GG3ps6td18cnyWSYh2iJWkn0zInNFdMj1u2XvN+N1HCpSOhdpOkrtk
O/aJlyZ6u5+UNt1qEKPdHq3h1po9M6fr26sJwFM6N8wdX4NZ4MTIGZVRGNme0YWnlFgdFlrxd9Kd
01IJCuZXlpHhzijqB818JDJdeSKzD/7v1AWOjZ9NQ4fZNO/dSOF86FVhPsOHDqu7gNldw+6mgHdV
BMybYOWeZBpkc7NAfcswvyv8Lu5cYN+SBQ88RlqkIE7YpKQx5UDqUWBtDAsKvD4/DAIqLlWY4K35
YAncuA53vKfR6faQyA2BJB8FnDwfuEsKUTshYH+xBcJ8hWU+Cai5LvDmEDw+BgE8x1DXe1ZNmDiB
YABDNgUpDi40VdLD+/xpKUCGWEnxUystwlALC1OZAuNIScDAVI1K2e6XGhd90JDn5fXZcEgWZ1cJ
SHsrcO2ZALcrAuGeWsDcc6ju7HIQ3JHKS2/xnJu8ck42IPE+wOEn7U7GH8OqK/PrBANuJrw0aTJ8
DIz9LkIbJNiZ+d726cCAZwOj0y1+TMOnOfdP2eBcdZwyc7NSY1CA1YcEf3S4VbVl/lxI+Gaadl7H
AjixbJHXVTdwE1bEoqnA4Cvw8CmkHS1bQ8YgUPkdBaDCdvZZK4lPqW4iqPpE/Vkw9qcO2D5I9yT5
MgSCf2yRGhnqy5RO3+3KrGTMBviP8Ze+oGwUGH/drPd8Z2zbdEwrUHoCsuJA3zB/LIXzmq3KtiYV
AInXs0pKQBXpW5b1n6GID8CkILwR5oPc4WQmYSBDK2rmUn8AML8tK2PxyjUwMsg9hogngJ+Cj0Cb
z1VE1nEYosixPlURaVBPhBsAq4o2iQg8iET0AXUy5TTIxCGYZjMfe/1CayjyzFtkwlo8y5gphxVQ
B1+Z5i35csfehUqQIR1hXPSMwiKGQe6Hl1UEM7BLwX454gbgkNVLiHaZFIeFNAf6tt9Y+cSfKDxG
Kqe2qT8zSvxsaJ4FNZkQigiHwHyPyV0ERoT4Wpifo9NIoN3qRLaX0llHokRrwTFGTLPNi0nYcuAh
/LIf+PXgU8jYpYRAHkisKEiukNcYAlZhvIM96US0RZkRcuEkX1aLgQEVrN+JGIxZBGIkI9EY5YrM
R6GY2LXVdyziM2JyNGLsqEpJsAaxg/swFG9AHsudErcDKVtuRhrHIGI5mFwvrBFeNfI6WnI70Etd
bSW5w/+Jxj2FiZQW0w8N52VD5kfLRr4ZCAEhVPg5slCa1hUh9yIoJBaRIRBt2CGTIuKolbLFzci6
T0SMDCJsZCSimRW4ToWZUW1RVFdIrLQcYawiwkoGEVvCoaCkR5LJVGFcRt9J31SYz+SlGjaJrSun
jApDYsAKy63pU2u6dxt1erGaMz0yXN35RIKK8hmrynuEyHnTd5iLy4XZudfdRISvYEwEIUOjZDbP
Ku6XY50wK+tEMiOnWGn3H6k+gTxuwKLkHfEuIzkvOnkviQh+aadDbhMEM5IIg4in3QAHHzBGU8rL
mJGX2gqUXkbDRqIMonQak8idQgv4ZKfFkR9jugMWMGHgFqE0Ra9QSSTBNpeqKhiMh7mSnofp2xFx
NqbyPIl4GxG0JBkEOxF7Y2pjwZrP2oU5u0X6RPi4GAEsEZfT5mni0vzax7V1MUSkDr4V5VQiBrNE
3E5D7k4mAnhmEcWjkMkjyeQmFHZ3H0s0BaGqMzykGHyBKA/ylyKCfbDbE2mlMPLxnmPNrvyGnrnC
crR15LPYo25C2mqKCAwyRXQQ0t/XQYQJmaQKpSJeCCAzy28ROVTb94mIIJKm3BucqPaV1XnOuva7
L6pvoSkx4CyRSKBs2KmEfMddk7zEOLk8lbyjDG+ZTv6RlhCENHREIlnJD52EJENEJTUiNKlg3TkS
7IUWTDvLHaAgEbA0m8ibR/yJyksB928WQUyhiGRSRDbTGCVBk+1mdvfkI9ZPTJpnrV6vFl5kt/A1
8T0pGXFP00i6F6SRxB0bgG1rxNkix2g8LYKi4GVsBGhGI0GqIsg+wEbuaea+TomYismaiilAb2z9
nBlIDHJcm0kU31OPmzYGOVUWeVUqMoumm57MJX1KxvVhnpNrlCz7pMcL3RVB214M0q8qPkI4Rq7V
/KhjNhuTdN8ZK6cXcWQJZsmSFC2xMV1J1eKHy4KWnC0tiz5VcrdWhHnAa8ASps13GpOQo7NLGEVY
l0EMG9C82pDPowjzahNwdpUI+BJBS/o6XlW+LY0EMKI15Fh/hOf61IiAMOU9oZZOthMnJDSUdCyC
vuCMgYGImwxlck/WWCK3HyvZY5B2KCEoZ5lMsqFzPrRh+CrLr0lElgFLOxVkmNFGujbgkQuz/FZ5
s+R+fEdknuVG9VSO2orflqhgIkO+HM7nLdHO76WITFtFeFraLGi3yVPL03bfttZjidfb1nMKBfNe
X0qP0KVHgzy2llw2i3w2fJRBPNMqrkhus2fSvdBxkOWWXZ3oZUICrZL0FvcpoLr8Ry3TVWot6ZhL
Q4BkhFAnrH1BOzYFej6n9lSleZWS+5pEuazvfhXRBZ8PUqa6hubX2+dKRRqPFTskk66RtLNFRp2h
FJ0b6aJYpWqXcVQrFwIxVSRW2iTc9STdhf2rRu5dHL21cyTti365SkRE5ZaMAi15WJPt/xf0/Y8E
fZrsWP9K0Hf5Nf3b7rNgLknaX/9J1ff7X/5T1WfJiPAUWzF1qAvGfyj6LPUfQpinOQa4EdO6aen+
qejTjX9oMsI9iiCaouuGpvyvf0OmIMR+uvoPzAUW0hDNUgzqUNr/i6LPQKD4Vz2fblsWz2Taogpp
27L5Nz2fLplz1NjWuqNSi8/XPGsFTE2G5efmlO8sEzMk6IMDi3AWTsNT/6n/iJ76F5BljKOLsw2X
gN2jJb329XEItwqkk5KaAMkqrFV3GHUKyWOCiJ9B7zTlvg4f8m3hqUH5Sf4exlWF2mHoxc/Kz+bo
eNbe8Yx085fv5J8qxr+qFhX5v/uMBLE7hqFZ/E/9m2YxVFlhFDYNmtV6gWH7wFJuC1rjPp30H0M7
fEukKm/qLHlH+P3wr19cd8QR/Iti8naEdb4pC0+bhTX3b69eFQQGpxHtIfvZmY7yd/XQksrnyh99
UHyD66WHMXxbj/pDFXr6Mab98igF9tl5xO6z3lEw169KeyaA96B+Fpd1n11Jr+8uNGumKx0E9sWX
5ZPctQWjx6OVbtl9VLv5B8FmJ+1e3tY2TgfTFGEUL9kvNs3mvf7esaba0MpY+Tdn9JdoKDb4D4aP
5rl4HjuXVoxRoEnxLcfDIanAKWKSI+6AkI8TybWB/HPeYO+gs2MDG7M85meAl4/NRUGodyR546B5
xUf1rOBl+5E+8XGC+bX8XrcSw1OQnMMdfslM3Yyfkb2bTsNd6gN6Sn8tO7hpiDp8RPBZvfmGiNdh
EcFALO1RfHZfzJGDtZG84quzWKl50r79GG2vUP322SYLQKeA4mO0ggKHxBEk2TZPr8s9GefCQuS2
9lN1zX5RqoILKp2rJ2O7PtjEAL9CWZHZlKcw0jbRaXmDwhCASMJWYHxj/rDOJrFEyiGLiKdmGbMb
CcMDCZRitdmwsM/wVy1v0Cc17bwqFO8VvwQRLAfU8qxr+zEdza/qPrzrq4v6OMGZ1TZjtYORE8Pj
eUi20gU92QV+wLqL7k1oSe7Cvt/tNLf+zBE5UWzbxNfK075TH3j5EBB9xqYJTx55YwTZZXSyPKhe
0LT8urpPnvr4bB/1xYPyhcst9Xu/PEI1DGIftTlbhwQs67vyMzzXBHef1zdM+I5X3AFk/EC8eMZY
Le3p3YCWQMhVGKzsNukWsKAA9WyXo/1KjR+O5VJ5+a/2iut4vrAN0e/kd3X0jYdoz3oitjbQO5F6
TYrrPI0cCawdvWvRqUBAuks/hz2RKndU1Qi2fY6+TLI8j720SV5Bl13ZDnJqk9fXe5gvtL15Ke6m
PZCdQjtZ105n0+vXO5YLAXkv6a7Z5W8ORbiNs4sHNz07984LfKtq2FLqIGjeLfh1bPJfI871zXBU
0ydMsc1dtTcJrA9g+MkDYmJURYfpjQ2eddU7byDWiZaGR33909wlHj1LxSfDAcEr3qvAuRqHCGMx
HBkX6KYx7cnwgk/1gw6O+IBmUPrWHqVrtHIgN5CJ0/OyC+sdm3+ITReCZWFXnAErKzpjoNZ79K9R
7lErIreUxHfqKcrP/Dn28532nrUbNqibZYcYEXnIdsFlu0+fyfjxduzynnVKJ+xvIpfoxR7d2MZ4
Cj+7b6k7DKjezuO4X17rwwyMcuNc2eLMhKlul3bP6gymCrwGLHx32vDsXMdz/46ZCeTZ+/JAtIRX
eCAL5Aflrp3+L4Mz099/Hh1tMHu67VgKPGdNMZCu/1VPjgjHNiZTbXYdhJKSvaVaWK82Sop/PQz/
l0FYvIzhQFyUBWjOFFPEX2XrWP8GFIHNzlCmJ/ESAK6oK8+/1o4d31KgGVobpvj//a/U8up/nV1t
RVdl26ANY9m6IzON//VltajRTdLhOqjKxau2oEsl+Dfd1XPU4nfTSOM1oL+hsQzrl5TuAaXXzwo1
EC3Tzh0tydzr9fJEHWQkcQ7gWZ4j6BkMgqQTSJnZMN+xAKS4aLddoGiL4SZygvtuVulOqAolwhWR
YdZ0l35myCDpznMq/ShreXqHr6Y50RS1PS2lmGoGYdN1L2o9GK5J7ZwNzOC4OewTH3X9Q18U4BBq
Jvpo2SFHoEZRPfeGNTxGRqeeIX4dm7QeheRcYq0fESzRdyc8VAmSFyYywhLfnbHaR8YdXSFi5Y0f
9KbwrA3Y+zDvbKg/SEQOV01/kAti1TR5RQ1AbcjMaI7oZStCdUj5agmZcSTSVyjPstQY7xNaMR5f
e89wAGaIxLyGCvihkvGO2rHziqeajr6zkkfbJt90+bOLOtFgSir5MTND/YxklM7uao4MVNhZK/iL
mb3sKOBfTQFZoW0IbamBR2DgOZYq+1t9guzDmFrGs8cph5AUF45noKqkJbDSNsVbE5DfE0iiCQV9
ykJ9bZ1TnW2mJU9MfJZ+t7Q48kxJ/5qcWb84va/nKvr6wcp3LPqpqvYGfN2OquCU3muV9MNReWcA
mJ7AEEYCt1DZBV5wnQpvjbt3XtW7dOwpsiER6SvTCCgYvwxksvnC/zqFtB5zk0UCMn8qj4g/VtN8
NNboUcbWm2bKRbbjnbQY98r8s5mNhxXK4laPltfZrF/qGWvL3SDHhd/N3QMN58c0jJ7UpPuZ2tid
Vk7gVR9ozXbYkeoXHbzmlNj+mkhpYFB8o8egeAbwAsIF9B25gVOJZtNYTQ27perpKr1ZajQaicDR
Ja6NZ0TAZyI/oTU5fNO2CkqikrbUOTFkVGBSRjS+WiZ3m3aYXsjodmV7qtjPR3Ygzb8WTnVZyp/m
Wv0ZWsthWsqWgQ/Bh5xtpQy5jBkNLROFeS9bdgTrECfVZeQbWMKIVQSxvetZWVDP1FEwTI+1Xrt9
DUBGzbwa2rW+xNtSHtg/8oyhFMz5L/jXgQXSBiaDR4/GRxHq9jZar3uzLplB6YBZqPcqSihZ49nF
4BoKrLcZVWu7H9oEGlXihsqHMUpQROVNxsIL720af67z40o9QJvHZ7ubTg4aF9uC9kzlhnhuapIL
DWnmyTkxjwTdmkcNWsc2KVD2xwBdMR5bqk8mBJNGO2inUBrwmkXWZQWJRMtwb/Q61s4aRetSQqFU
zXLZpcWw6zIEjRtDmYdj2bQPIKuI8KoimgAZAiDYBAq+lVU51Ix80Dwor8OEi3bLOB7QlNINDOfQ
rWusjNSMDkuVgNXFn3K7uJlU8qRlzQY8OKakaN+H/VhiDDLQFSmwYnRaUP4Uy9lx1qfsYJmf6J1Y
tN7uSuzXckSoUiVFDpeEBxmYf35fQyzNLyI9rkYJQidS6Lw0yOgxFCHp63OGz9nJw0M8qL+aSJUC
FSWpf0/3gUrc3frQ0cmiJDhsUEB73bm6Ul+gP2PR7djAm3ped+p7Wvud157z83xWPgHOdscuc03H
c+5Xql2dm70vj/z2G4B47vxNpKlPMBTWlYv9vqmuGK1lkpxZLcWf3UkP5vMAvupSfRVHluwg5GgD
vvEdIZ46do9k6XkJwmKim+07iyo+wiwDxLBX6BwoBPXehNugc62LfE/rAnBalKFhOrCcHWkJ5hjz
98rV9ljgo09u31HXLNYJjAn/zGKBiFZ5Y3zZ9/ZPe9/8Ssb3eIVM6CHY1wf+4fjdQBN7mU7qQH8F
FCplaFY9bobD9gIA6qV6YiEf3dub+cXaWltMn1s0ThaTWMlCQ/vOP6jKl679tX4gg7a2TYd2l5U2
8jKWzZDFvf7YIyFlqxKMRxW0dHTIRwZQx7XTC/LK1tiaynHK/EgNFjDLdoBtQp18rTsq+t6A+Mqv
rT/CeJDPLW7X3jdo8kBQhcBIKiXWH1uszyV/Mu8NBYyvl10bxqZj4U+ogYNYwvnMgMB8AlLLnRuv
4xiiVHrN+23tUTS2LzbvXGMRitalfVPrraYEwNsozCPZyQ0XXblxpx7sZM/Fmc4IOnq6WARb2qCv
vOmNY5zx+1q2vbxpNeTMrm2eZsyxQHiJ+B79Rdr0pAL5ybXiaLG6/GWErtYe2y9Qg3w95I3PPt5f
GtL5nWMeIH+zCzHLh2ncz867dGEIcwjMPJjv+IzHHadFIe05xKA9i+jRuug/MRrJhD1AJhCiV5Qo
JCWwZrSfrEvZEj1/sZMjAjhfuq4v4R37p+6dCnxTPvRPWPh57eiDpe9becJV/pM9GXQT/ZcWJBfz
XHzijZdB675Ozwk9ATwxF342md9X2Ahcs3SrZ8IEHmEtwXW2UfJttK+CzVoKNcodIP9i2+AEf24i
X/eMS/ZssFRdqaAdzRRMtR967etI/2Ta1bx/7IEs1894A/hNsoSSfPQydMae2swl+8iCgkk4Hmyn
PR+Tpx7H+0p5gz5YwnW2TxGpE2jBM3ofG4uN5IUGrXFSsNUfw4PNDtRmX8M3FfAcTYaFcAMSI3wZ
spdohX/imlgJhqOEtMBPHiJlh7HOcABvukRR3i00oddNMZ/n/XjKwFRHAWeuvglJ0yHIcciC+dAf
sjOKAVY2+c/FcdM30jTyUyisaCRFgJTfULqvvlrwvOzmINe6cLetN9FxA9cFxXYgy2Ej7VTGjOEr
9fUdfNPuFO9o6dPMzd7yLfQJFgNswCZ/fklgeNz12xDI7ORlGg3CjRSTC0+6r4uPDdlRZPrTiebK
WHrr2eGsYYtKXcDPPyjf06ieDTe+siMvD1n2NG5Z5TlPNnoexCuEMm1p3uyheryhtN+az5jdj857
ITqVG2Ofn5NAey6pK/jW6VghFnicCn++b8iLvM+v7Gfe+yDdo86gIs4wFnm15zBw/6TfG+1wzPG8
45u+tT/4DFd2ulDc4sO4HVeYGHxq0hag9yIJ8ea7SCFuB4FCUFaBfAkfeuiNKAHQn7pwVeAXPHR3
0ntzNB5RJPRvENerzUe8744hhRSWCddwFiDggVF7fEzJmdiuDPp7Svhfql+8MIX290JPckLAdoku
7Y9VQzbE7orSuHMnkUTCcuu5/ho8AwTfRn/SLslzdox2Oh5PPC0Lka04kJCL7fLsVPf7Wr43r/rZ
eqxeaGiywIRDWIL15awzdi2ZRkFMQaXdK28WNpM7tnQXZhhKIewRky8UGb2KyMFHjUNrELZlDsYI
DnV44LiTQvHWEE2yqWEivimar2mcBvaFblqL/V0iSWQXS7tZCfiewpjGNlTsqzyfKn2v0qMngZqK
whCAddbJfGCxcGJXqfzsmi9WFU7jVf1Jv8IGxQm1UQL7qm6dRyX2GqwwZByhO0HOiObGF43GfYxf
ftjMpwQnl287l+bSxkxIl8Z0acPZ3yPJD3tOu+h1/VFcbsOc7keH4oPqyoQT7qOIsOJuHH+5L7YA
YuiHHDTlCwhKal+j6Zx8QIaa8uPaHgTrqD/a5B/k5pnBH5NflB3D6WlQONOl783YbG3Lr1IkoJ6D
tz93nrIDXk4//qG8So7HjmA65+9UILQ35Y4CyKhtlLt8vwbNVQEJwnruGn0wLzEYaNqnMwbDebyr
HhJIEz966BRu8QoNznZA2roOB2ACI3Lhw/URW8FoA6wuf57rZzDzq+lmJGYxt5CQrQSE+gLa/qAX
l93R616u81sYPgL9z1iA7jXO2FT1aKMQwD1swo8ogm6CocGvv5rn6kNYeV/q5CG9t2EIGDtjl76L
hacUJJ8zMHWsuBC5lU12SO9gqSESHF+VXR3o28FdEOtRENnJW3CWcKjOCfTPdtsQE/4LhyB4Z4bN
qMGrvRne7Ud5vYSP5c7yw/fhF4ygmlXAEwGetCK11uOHEl3oYj9bKCbvq6vu/jt757Ucu7Jl119R
6B1H8CaipYfyniyyaF8QJDcJmzCZ8F+vgX3PNafV0VK/K+JexqGrXawCMleuNeeY0UN1gq2XfWAw
qH/IaX9Hphv9jAfxYaI4SZYIUXsCNs7dsQfJQBH+yJ6XXIPlCHVs6yT75pCsx3e7XdVPrOpQiEm0
QdNYX9AIPeLjYBeBmfTs0qYUi+COhtKHtdG/+cRwtn20H+gz02Idtsi/0hogzDKEb7sqjs5DRbMk
3sT5VXxbE1XsWoC5J/vlOgXHzNhoa7/YWN4lWlTdfefu58H0qL/btFty+xOuKocTdDnR64RWRiLw
bex1iT2cWy/hYNtDBa5BzWatXEEtW9SJ5KC+9qqeTTekrWbAnQHGs8lfi2LJXNn6UfJLxit5z99E
+gO6+XAffVPDFHfo+JOrBTsuWuZUCQdAShKTJQzCN3x7vHH2N9JnHIrYE4AOtU89Wi0Scm7dqfvl
ffXvoYtuYjl91t+cGgPIS3IZ/ih3wyh00XNmPtBLdl4wTLNnwa41tt4BNdhKnMQWtRz6IUjPl4wy
g1S0ggwabUO4VHVEJVZfkvWkk/qwsX/pBKcsky2OrOhon+sdDT+WF2JEL/lbsU/BQi3VJ+xDoJzx
rT6WClH8gp3izt/WF98/6tvhu/v2L1yVGr6HG3l15+IruEV3zVmgn/3ErfksT0zA6Z/Xz8O4QRVt
TDA6mRwuOXqN6b4oFwmZrF/gfqHqDQFHGUK0uNDhTQ2JQHvnR+bSHkb9OJlzysZQOxEUZWQTKJeO
fZQbx+H3Nwy9OTMY1ba6GiViZnbbdv7u7w+/f+73f/3+Na+PWMizTLEot8YxGBIgpL+/XcJWO4Qj
zuNm14s0virdWEXOTCrxdcSqrDNNreyVr0tz7Zm8XpWF5E1UrrFKB0Et7y89lDxRPHBjC9UtQXTN
kILsmgTxEcMYzy0g6ECzhb7pNHaQydODRVgQ4NNkFWyoLiP6hliCqXXLTWKmVFRAh0jRRHbv+SgY
pE4zKnDoc4ZIFJq0eTMyN2bQr/pHA55MIop8U5t02PWAgrthsEU+SkqWmSkfwdr5K1DzH2aM6yDW
0A6gSPZyGa1IcTFXZgBXvc8lTXMzJPosGeJngm9I/LIRXXrGJkHWjyIyRFriMEeuC7bCsi6bh5rq
CHkTqmEMjEw9OawhdF3oqj/aLft6RVgH2oD+GKc5w9AaY6BuhOD2rDeXcfViYn1I2yzeo8C2F7aW
PlTYyfzKO3psThB2jp1F9vpEvl1dUyH3ZXjNk/Adsa86NCb+nXLg+Jyy/qk58Tbb9LPn2fRKrAhH
ztf3TaXnqzl3i8QOgdcFFx6AA4oK0dj7qA+eYgGNAUnYJu6IHvCiU1gNr1CIzH3Xa8zJGvc+TD9y
7PSHMDC+7QpyldP5wxpYbbrVQ+SBNEDSliAlkgcpALIuWE5+pcGSb+SaCfDDFF1FUTivon1VWqkv
B715KxBALY0eb3F4q50fQ0M2ZkX5cxeTQ9/X4MN7GfzUhXc0gN4tNA17jF7wHMRorOsBebnpaxx9
pxdSCrtdM1gw4PX4Zwqhx4Nqkn4E0qHv4l1ILw98z1Pt2f6uTcnaqjWf3rfbM2GI+pdx/sdmDUhm
jEszQNM1DNA6JYIAHKeEV5GOkKSY/1Rs7vSK9nRiBUTj2UzAC4gT0jy200tfay9dEV9m4GsXID+U
XfnSNBzGfv+uSJ0f3d8D5WaxRh+p6KclHriyIffvUO3VMJb1W6Pbr8WQ7doaDfBSsynva3adcQqe
WZXjRetHPAPvywjVS+n0h1hwIK4KSlSIYE9FDeO2sC1q7T74xKNtJOGn7VIaJ1179EoKZriuCw93
fGC/BbnxKls6jjOSTzXwxbJ+PJUohYAlyaUZM0JJ4XCskzzfGlJE+4fYYahUjpzosrjelkbCYUZh
iqy9K8yMZy3tOTZ5knpaf8uq/jMd2Gl8YHtjQD8IHLWTQBMw24JBT+eAk3+qXYT/qcWSkpNfuY4h
28LhwNcrrHGNhq3Z+XDGF2QNAkUx2AC86IblI956FspUKh5cC0tD068k2m2UCpqlltwIhvhw5tAl
ZXiwthsg8LmVbS1VsS/CkAHXQt9Ci6xir2o6egkTRJZIZDQ1SKawXekW87aore78oLgmPWi8epzb
ZLMWXxnYL5uHoIeEUuv9k7ARlSWmy0nGG92FqRhbhA35UiXjZN2LdmTlOJGrbSqjvFozh8qQZrGT
NiWtI21F8FL7kpY59UjOLIY1XJyC+tkCK8W5P33z0MjzSoXjxS7AGEb+reuBRLtqFZo20MZC35b4
MxZog8y1o2njKs1G865iDkj6FyGpQeIiwbCWGbRCAnuGx9SvaSnkwQfcSG9RxuJpQIaTADtHi2Mh
8xtgfdhZfQEEt22a8Due8+e69qUq0xTBHzGAbp6m62pksKbbw0F1B1+Z7/FAIVs1RDwcI6O6MNfY
VR5MbB+JSTAwuBdqpauaAr84l/hX4D5F5+VDiTBZ1PUj0e04GiSEb5dJG2ypvZDyV5UfglH/iCLB
dlq0hDIgY11oKqfZ5BHdpm1UxvRXQjbJyw4DFH53O+KIM759uCOpN05NYa/QTRUdfVJLM09NS1dE
avNZ1e9BgkJ2ydLkquOwcHIHsEPN2HcosfuXwWMkU7HJ25GNNat2Sk37xsU5myLBK6UG/1bPH4au
eeuqtF5AQqU8MSMOy9REouiupaZ9DB1Zh7F1F3XYUQwH7XZALFXQogVKOUqCmvY1b9gQqIxVwuFT
l6zNXZjpZN5zJi4ivLlBlntYNMVTOfR8qaKtJvvumMfRE9awlcI4kinH2NZ9njNa7en+duZWsZqB
xyQht+msizGZz3k3koxko4GecK05xfQxOcnRiCbgsrpxFTMfNW+qp37IOUS7zeNg0cENe+/acp0u
R5sF3gy2yHyylY9kcoGvFLcPx6oOG7gKoUDW1ipMqp1laVuIIAyhc0CziVHsrZx4Ij951Pj7nxOa
51mZvWZeFrMTx1SLbGRGgfa7CHp9b3f6UQ/AWJiWoIWcWqxTkqDYuOJg7ynJARNbJ2nVbblPQfW0
U4LXMEqTTVh03V1GVniX+qQBArPhLQkQvfbGhnhIKjAaQLA8OBq644edkR7ZD4CQSFTbg8DbidLf
22nTrn3N0BZxS0pLUbqId4dVj2Jj1cfjMptMtVQ6778bThsr5lxmIGJZhql2P9qw3JzKTlfSBx7b
CoziJfkwaW/+9HVHGzdXy/7WQUpcw6pc1mPK0UG1Z2XGCZPdeD3ZxW70m0clfPqajYSQ5O9ItKEH
IZ1rL9hyq6ndJ0NwyXiJlknonSo31FYYWZKUoVWeJ4/1qLhjlPMC8c9Z6pl4y0L9qZfxuHVc0IVJ
8OLpEY0+4jMcC29sgp1kD97zFegSXQeyOx3DQvmLkR6vh7fh7e43RDy9Nh2SW3SUdGLmnrUDamPS
4OFX0yO2UptK13awxFTcxsLubz5qatCXxq9WtPJsp2pLH79axDa4RPC/DxEG09z7dM1EJyrYPURi
/ElLAn98lzCqkFeotO11O9BfMzQqtsSG1uKSoYkHBv1D/QWdgZ3N5ZKIFXyrZlAwbjeGyGaRHMb9
wsRJqrdInmdbjY06Anlit0SJ+pgJIoQY0LQLzK67AOgh3VAkENMmyYHXDUw0IDFDTmo8dLhUBixs
Z08npw9pfBgCOm/GadomRQfRFMwwsCMzBgo2ycI+gMS1D7//6999OsAn28ezL6vOPhMmQ2vDqp1D
78f/+uH313ySF5AlRu/RDPb5/aHuuANYsIy1qKja4P296W1pHZRbfDmljoeC+J9VB30JgDQkIyfu
6PDFEYdSg4NsCu9lNXTaGlEVPc2ck9vM0emiiJxtuk5Ojtc5q/M/P7S4wzSSRDcTUWMHlY6SvFIH
0JgZW+7fPhQF+pPmDTGpd9D+8SFBXmBPTr0nVak55PMHUoh5OnXbbDxHfxC9T1fMcop7PezNbdc6
2QkUhv3/RYJ/Y/fdxgp23wdps8UqUY1Mvpq/Sv3g9f2LMOD/oP7NIsHDt1Tf43/wa39XCFp/BDp8
vgCUPNQ/lOb/VAk6qAT5us8Y1EBE9g/qn238QX6F5/nmrGvwLBsg4J8aQcv/I+DRdJ3v6LahG+5/
RSNomB4P9ReVBg523XN8g7BKvskS+1cdg1nLgjwRR+7UgMMrJmQD197sd2S8lUqcbiqi0iskfrha
0BCUbrjSGEBybyLeycL6FgXNAwmQuBebNDsVqifYvKewzCQVxuArmuB5mW7UgDTWb9EYiyE8hol+
kSSlboxxsgB+untDV8SrBS4DmFdCNeUxUCXOemGTsSVabEENgmO7JYrPMueBSGKNj/VHaKSf0i9T
REPYXW0a/oUg+aiU2bPJ8RKadFAfc9WF8BOCihVL0zZxr9EVy6t7v2iai9/lN7+iD+J0asv5k1zY
nO65rj+j7tRg+AfYGofxJ4H6iR67rVv2b2Qe5OPYh8ZmElW3aNGiQdwRCRfe2sL+0vr0vbaCEvKu
390TMbyq6qbcNznLMXloUzsy9CRrjcCqJF2epYA1ZVrpOZXQXJUuGbeqclqwBYvNWCIERmN9SyfD
29R2JtYOJWZo19MqiFKxlVH/NLZy5n5sobwWW7PnkSuXrks0X/ljQohLWQLm0aLXqKLrzd5/ky4z
gti7EYAMhoA4AcHSj3dqoRVxsnUruRGtzdgmMQJMtVPDWD68OQYTyt9W/6J1lqlh8plEnxGPBkhT
ZjkFL+JKdrSGcwIE2JPNdzsp0oUO5L4d013TYzRqa+p9jPnt0mcfL1NYet4gNl7Fg5Mdd8wt960h
QnBrwZfsm/Kh1BNeN9FZSwVIDYA2e5DQGfTPv9G7nrZOQ+jIforYLEj5mhhKtUJlcd80I2hWXg6J
RX6pBuQlnR2tJvmsawNvCptTw/O0rBIXdGDvphb8XlzlC2fK135KW3caPfnYzFjCJDwbk+eeCE45
9b1RbuzR7Fe4RSjQDA7sGXAvMxvWGtoYKLS8vJ14Mr3hIZDktqVjxQQgO4zk8C4w5jbrqefWqLjo
EsM6ATtK1la4y6Yax55zKOPp2Ry41IA8bLmGAaHlZrjEPddM/qERabOOpnpvxQwZhwBEUCCmDYcw
xvxU7x69I7PEPujhC3Z7S8OKmb0W012JpvWY18zxvCa/WM40IOugWTBQM2cBVLqavOd13PWf4D0q
EJGPrfbiAASc39TpYLcab6pLr0Km/olDTr7OpvgVLgTJpv2ErWYEbm5z9lsLs9zGqVk+E+C78SLl
biEOF6QV8xaQjuWQwi0fIy6Fk4+CiFG3D4s6lVeT6Ycg63DriuZayjmo0cS4NZADj2Gqmc55nvmL
GCK8lFq1DZlhBViVjISEmTIsrW3A1KGvuHjEmgjSYamZuDmlqE4a/qu4o9GWWwOtZyGTdYMWD2/T
zkJTgrbs3Wicq7RYSBKZP84BEieeireM7mksQmD2C/UIQHPhjRIIlteR69GOoJV5SzmWtd9uScWT
+rOLxuHHYFs7m0yDjhEypJo42+VRTsENwW8R5jFazSRgWVTMZowOabVdXQcP9e5Q9MESTMRn0nGe
EWP6q4wQEpJTdMsUco7QoZc16by9qezpSE858R4qo99SDBqV6LLTsMTaP5GPLiPseZ+J49qBZjlM
HhMCJwny09jM+lMPU7HvdY85uXNAKSpsNRJ0XF76zxoxF+vJN6YrYTF9r31nevYUTSiyDK3bW4KJ
c6yUvi68bVSX335Z7Iizdo6mTks9Tj41YEYLNyZzOqvMvavgiJhl9imVRiZbtOm7hLg0OIFc0ARb
OhU3kDSzu7KpGRbGIffpIFBetf4mS4ZjLj2xducfGiKGl0NRYPYXlM91HmwzxyAqiJQSp8f7lO46
mrTvpsX5IqKSXAwjZwukaTd/Fp311ojMhkuhKNfavgjpd9TQThbSq9tzZgQXX3C27/twjlqtwk1b
eHgXE5J881Ihrk6i71QjxKydF9XkVxR3ZzoSHdgr7NVQntbKHxHkaoJjjpu0jPbtbdPBfs6ilmVL
I52mKKNLpqMBcgsHQ2bi/yQeh2oX7Nl2Ktw3Vc3pvIYyN/DUq8VghfoFmRpHRqHWUhD6Obq5cQqT
KV62M0RVmE19b+IrIbJU20WyuiJDq+68TktOBaz0WAmLHpNqVsHkXYdW7/Y93zz5UX0QhsyuUoF4
SNlVtFIjUiLSwmvXjJfASpmnzvF1pML9GjTrEGlmeB7JhdhC1P+ZzNQ5hYI/ojBpaZr48s+1osM4
ZSxNQNG3hQkVDjKita79FgTs8KZHwbjJJme+DHYibmhlMigRHflg9rxvtcxjglRdsH2j+8PSuCYN
cB1RF2soC+LSvcRui79gQEwTxp/s9qQ2zA83iO5xkB+dzgSng0y48LuBMbVOLEcrB2BIZfIQTM0s
cDnj3JVbSjP+YCyOqpagJxtkW5GucbSZb8YJUXZXNeZKkkw8lMgBHR+WeWZPO7sbkGRjjXAH4y03
o2Dr5sGFMBDiUeUzLiJv2Qeo18ZIEOLAUqPzsFzF87BmuLSFPu0MN/zybWZHKBxpPBK8vihw786H
xF3A64lgIiVNrEseGs3HDdg+eoO3td3cXDY9FDw7cD4mE6oJxI5V0RCFNeKxXrXtMKx9G6VAk3Xd
Cvsnx+KiRyGmjB82ZtsgOTZtRw1hZnsRqbEbFcKppGHSbAj5ZlkNFwarbRZWJ2Vk4wZvEvGGo/Ep
wowozsA8hZSF81ZmxQVIVxQ4WkWB5PSElQ7s5p4xd090c1tYbgh/DDdJ36AXGgOkNgnDyvRNJTqR
rymz6aaNb4GtLshn4w1EWv4wXtzlbynYVNKHyyv7pdI4BvUaqIzEd5z94N9JmuLn0nDw75oHPY5J
Te1zahNaHSwMa9Lk2nVe7aG449bXgG7QaFK8zqlLW6mq3BJWsMsb2vbDUsewuEbE3O/ZFFFhl0l5
JxXxcPk0Bg+0EL78yX50K7JFDCfdSJX6D6J4LBtEPZy3FTPEpD/29MWC1jmV7M2CvfEBCS4vETny
zLVzaxs1m0RPA0ToXnJf2TVRTNnEihrhWIMYaboMsKVvBeTQW7/SsJges/I0wqV7bIdDqqLu9vtD
X6VP4zCml95T3c0eUP+z4Xa7MKrJktLNaRPBatxWEvl7gr3TcXmkxq6Kq6ax0RO0tEI9arAGAtys
6sLah1Xj4BbR2bSd8MaWWF7sMCQAEpvkml61d9Mj09tnNtwYP4XlVEyNt7dCE29JPb25A3Qeoxi1
tWp744FaeREI4dx0Z0TOkGUEmhsKkd38pSDGVQBz6jjSunDixr5lETeHqktIuzHMM9XX5nak/Qoq
sWU0HTfEo2jcvkYezkpT/oR4sL/ID2N6DYXNNfETVPWXqgJnZQ4mAdE6oa9R5SYIlMyDnAGRYBQZ
8yQTfg93QMnR69mqjVBTE58GAhq1ZTkRYTz5i1Ptx/6DYUz9wna7pzxniFJaclxalbFhVniFqXPn
tbR5tEk7QGdOl0VkRDvluONy6psbbrBlMCut3SHxIF/tXTBC674l+npqyRwNi+Q5j0agFSaDW9JH
4x1bXLJB70waVWm89Doj3riHhWtyAoAiywyJkDDNmjtmnblrzK2csAZEcoBWwPQgIGyi3g7sWnsj
KJ5IlRu25F7wEsQ7B/CRIMaTaR9MpYKRwYUDx7WgXyVAhi/roAMzx2ZHv5wWNIPxtCItM8Z9vUlt
GolN593EwEiwTyR2pYb8YUhZG5kE46E2jc98DoundY+FxFIkvbn2seW+aQqfBm4xVRvCR6BrBbXh
QCqf0lcYhxSIZYu9qGoYFye6hmeXoe0A3iwFQQftqvuVvhMhLa7UImhUuJj9TJ4c6+YSwg0E0MHE
M1conUZEqOndCuJA7uoJwk3sfFKco7WGKMtb3R6yoP9UWWVdWW6OsnZjstx7a+kCmlsEc54op6nB
cHXqHtPadZqJjQQpX+BlPyJGgUzeAyOkOnvUU3NrOuPepzaB+0S/LrL8b8fl3tA5TQoFDl/VKEo1
5gWivw5QbnaDya3LbCqJsSnbr5Fj47tJSIlx3XLVKFQ/0TitJFXcyinSRwS3r37FOyKyDFaQQNzl
z8KyLjoX00C52OWPYdmdNBm++y6HlWRQj10RypUam18R++7Uez7GZvwynYfCtOaAirk0Wk9DhYYY
eswOjsA7OEtOsTgG9rQgp7Vj40jSGpJnc0HEOIEh6Ps4Rei5rxNYRCasUBFDGjNtT8nUrXAhe3vl
g3+KrIea2oRtEOFaD3gMgtNPFZUbU03dtk5CsEcMoqr4l+f1zrbJUejlpEzvUtfudh7PGHUoWzco
CVjJTaEvlgNUNAnrc01vjKz2oBfLoA2fstlkAGdlP0wIN5KsD45yAA1EGAwVpTbeusnfhhgfVrMV
ZRd2YtVXYKIwnp9I9Gvu+tJ+w3C7cJPYvIA983ZZGd0BBsUFpZozfU0EvC7ufNsGN9EEHl6kyb1D
KJ9woZQflAdf2czFwSgXB+7OG8qJiPLqqHvqFmVM/SjhJErdWTMC5WoZOQa3vK09OzMdrOfmQn7A
cpGYMTu+wJFC7hlVC1wQxPkskuDVkPAiMy6qJNsaGYJ5QpsZVXk0TSfTPKspyU6O/HSJYz6ChDxb
tX9IUpw+gL3iS2HCCaE6rPdBwvrQ1hNEo74dVrSWeoLXKan9WtuVJlVe1pwxZZxj9qM9V2Q4k7TO
oeYxzDfcfWuEOC2MHheIhsAWWtGTYUNYpcD6JsX9c9KGbM8C7C5N7tgVnDAG6k1iLtu0g3MQ6Den
/vIl861waosdQym6/vgNtYonpxfFtlQu86m2pevPORUEJgYqfGWFERwGQrEwWlkmSDi28qilarRD
2zoWtrqPzNZY1jJ/A9VVjW651CQoBRf+l/8wtsrd2bpXrnOJtHq2y8c6YsK2DLHiEYmIaIc6G1Dm
YejWVY26YFRkrLOUU4UZOm1CuGamBDHeNwjEOODlivE0EejUKUASS2Wc6eca14saSVMy5DM71083
8ifQKb6CnGcCi8eMPi0xRFFLi6qnTzWgZlRlYK2bXiDG1e1HIdH2eDYl+aTHBmyKlzwmd69thq1h
0EGTDWNNffq2TWTCJDC8hxTghVYEeOPHj65BS+NYbOzXtAxxE2C89QtEUFY+Z10qn1Vjsr86zuFt
2sq15VbA0uNP2yAa2ITmvmo1SjQfvcPaUslmaigNOfqtSxGJTdfezaafRpZHN5/t/pRC8BEVpjzD
uZ8GhGApc24i9tJnInh5eSkNFm0BqNTJmAqU3juSFPmW3ZE6iriwROWUA47YTNoXgX/FVkXvhsUD
BNT5yKDLldHP3G1ruvcKfJ4d6gO8EKzQpsvhIEonBNYMTlLaWeu5h18MRKZyokSMOlE0WVB7+0HT
1lGefk7gI2b4OLK6Mj0WbgMZu2XYQH+NNloV3kYHyArKjZffp7i0RgesWZeQzWw7RSOaTiTvkDq3
v48Svgp5VCrGuH5qpD5shtILgPENh3i69iZtG60ER6JwJY09uC3FxDRKa4TfHuFkxF4vqrnur9KJ
q6gOjxzPnE3YcPvWVIVzD02fpAXGglvGK6pdSfQDmqy4X6u6JxBMuN1eNfYn/FOO9yC1gbh1DGFK
gXJ37+WPmuG8SvI+kcNyJC5q7A2uuYrmVuXYARkadATkxOs+Bk1G6lvPVDcisHsX2fVt9L0IBqS4
D0fo/Xk8SzoVae9JRTwqB6dzV47FNgqjrz5v40MIUtBuxxxXZXptXAy9TMlPEtzqsuHgvaZLgpll
oOkSQAV6EFby0tZg0eajRq6g9SWDfyxdZLdjCZy7NdpDSHLCMhYosO1qeEwmQJNcIyoNilNE2BLQ
Mef4uy3/P/6DuJuvsholUI3mb+k3//j0f91Kwf/+bf6df35xDsz552fn5EuWqvxp/tOf2n6Xc+iP
+vc/9JdH5l//89nNU4O/fLL+DSi4tt9yfPhWbd783Xg4/+T/6zf/TB/6v04woBP8pxOMkpih/7b8
kGWeFH9NL2ICwa/+fYrh/GHDMkDe4zqeabqzmbP/Vs3//O+krv9hmTMAQTfwQvq2hUHzT9aB5f7h
+D70WcfXLZNf+0t6ET9qkIJKWawbgfNfYh1Yhjl77f/Vix9gx7SswHNcE8+R5c00hH+xgXokcwkG
Duku0R1766LAdfwx3OpptyZKvb0SYBJfo7Q/FNx2Wx1aysqqdOuBzCR0J7DxodJU6HcK94HUanhU
yiw2CRvUCWJNvOgn27knO9KP0Im6LTnvgJUfSYP3F3nSi5Nqq+rFkucAl3yW6NN72EJRYA5fX8ym
qI7ZBCohShWpAYnhXetgogXphBiXsfxnkRstRyO0HnxTGzeNaYAnLZPgSGJmuzFqRi5mzBJSETiH
eEgNX02gnWOf4Xom3PxoF26+m4ZQbDtj7F91KVch991b4lcLrW6cdSXRoaTCLV/G0SSDMPZo4eXl
AeVh+zSMHBlibazObTM1T4zM20XJuXBV+RUBcroRPxUIwYhq2eZiEkc1lJdxuo5hbO87v/4IvKBA
MUPhUg/0ohLHJytvircS3F7fY3JojIvFshCwMa89FxH5JLpTIE6dn41HFZpkU7TFs94goa1ca58G
040wIGutORSrrmt/a72/Lkv+OV1NakWLnDImH/pFTfMj5qxTTP0DabkBykowL+bM7hbkUhtqo9mk
2WrlKVVt8Kwf0yt0aOCELdLrXvQbMeTYc0TaYy1oyx2tRLQOG0VyEJUfzeqhM+7toXsoZGdcRJtC
VRQ5kSD8CaZ70hjeI0+sccLgpWejELuxwc6ovARykS3TZ1QHKzuZinvNRxFv10YJv/EX91G9y1Jh
75A74amCcrmic31TGS3qtafWgx+rO98UBKk4IX5b+p7Ic8xhW5kNUgPenA0Bi4R6Q6V1A13u8wEY
YZRmZJuLMV9BuWzpuzLk1ionPhq99lMq/bPS9HE3RrV11bVD1IUWLZIimGMGqj2wqAYwJiVXo7vR
wTJxVqAby+dtWdtoYRpgO/GLZYow796qMNsEHTSb0MJFYun4HeYP3tQc0S4mu7hoKY8z1CoZOIxA
WaC/SRHygocp98yznwxgCCxHrFROYnRip4/gRTcJV9bBD2kx9+mIVjlM7xPSC93ad6+DhZbfiCmL
XGhRSynQdvI08nWgY73mONFjhYAUmUKPwx3l0S/sIDbbNPW0MiEDiSSUVVOOz8VoaquOl3zpIVrb
ptB1iIKhdiMVcGsKC5rS6HYbDwGzUaXt4tYPRXscZPxphU2+lzWoJYfAosJPSeHUpT+X1lsa63I3
Tg805451XXn3ni4KjHzznz+iqIVBJ3eDxsiusX0kYfPFWoVwIQnFIifDgA8HPto/goV9Abok74Hr
PYJPPiShZZ3NyH+OtbA85n3MHHMit8aNylcBfQ2pIMZKVuAz986L00TotBUnWyOfrtNgjnuGv1zc
CUVRSFKipVnxOi6ggRI341J4ZtUqBRBFMYfnRh9zfwVylRvNZpmQUDGxXQzmxUqS+pxaMXOf4h0s
L/4QZq4HvWak9qQFMBTspIV5lBqwSqS/D9oU6pjVHGI/oS0Pn6QYChrS6D09A/Wq6ofuoE/Bqx80
CT1vD1q7I96MMKRBBYW69rXyLUkx4OD3aWurOkecES9uMAwPVWKIZe5V8ckbsUrTteE85TOloZuO
+ksT7V3jSfNqZ/qdWTfFnY/0apoyDV/V3BWO3O5SI+oSfu19Im5d16Wzj6r0Oeo5EfuCXOpiVXZp
ukf+4yxaI0v2nedBGxYUgblMkm0SIzpLTCKv00r7xIfbY5k278rc2dixRcqK7s5Db1mu2YdKYk/p
u4ztiz6y8hvfuhebdxVX/zrWmYKrACxO4WO7ipC5Mcib0NG2EsVCZ4cHepHEcXofnNSCZ7LLw4st
jYPMIHAPVdjPYlywmCnxj67Q8FCiG+Ckk24EEpv7KfbL99Tp7TvP0p5G3ToKGr9PpbemwwmLz8BQ
Zhppt4GT+JMmAYQ7HXNspsr45BQ1mwcw8p2A7HqsfZxnifEYJYN29MN4RapFdpPjV0W+cBub/hOT
9Vfhtceq8tLVhLKczKpezWIeMNsOLy2oTnbaqZYXwJWHCF5dNvXj+6QX76PLT3ZCxLTq6wCUAFEF
UTQyHJ6h3gFX/KoJA3kNtL1lW78IrAie66hGBK9H94mfV9Cn/RhXV4b7fEweBj2rt4Xk/0WqnUUM
sYYpCmTRoDvaiMR2SV28hjHMuz4T5aECeI1jYBLbYSLruQurdkNWLX435MqIwssbOj1rWSgxYFct
MaBYuDARcGw8SSvN6RwdwSlOkxIh9dafXPi1yKr3UaH3Kz+2oazBtL6gRcAGV7rvhDOuDIDQT0yR
B87xxv2UkP8nbdd54KRqR32/cRlDHBrwYcTTms6WnZo+cY6BiS7pjzmOH6LNDBiIR4CPwfOY9w8U
Rh9TQRwAurXgfzN2ZrtxI13WfSICHIJk8DbnUSmlZE03hG3ZnGcGg+TT96LqR/eHQqPx3wiuKttl
pzIZJ/bZe+2tyLofEXV+9Yqiqu4yNwbbC/kzFhP0TUO/1x1OI2hoHk0ya6wR2dUW1vmfg8QnYRFL
wp0Tzv2taFrz0HZLR5lCgsyhGW6yFnpRLLriMchz+EH2T7sx3adMm9YxNxvnYmdOsksbTupYsE8T
XUnDdq9IyFpx9VIlKbk+ybGu7OUiVKGK5qiI5xYXxJHrqIVXdDqZYS4PfNwBKenfXn7PYRCeGxjP
+97Cfk49mnXP8mjj90NwdmjSGTC8nzpXtycfs6gS5h2Dx9IacBZWcmqnqjrWGTRFVRnnYcR3SEEK
ua6u7p6A354DHkAXRAO1ptEy23dt510wpJ+8BgJ1WqPK+Xn+p5kbpgJsEmulnyjlmrd11I33yOTy
3BnuS0uMLO9Jh5G4N3eyj/aGT5yuSD9hnZdH2U9fLeXG2zIIcU6Q1EVzTa/jzLIQYbDmz5NFGAhM
UJiDzMM932cWWlHxqQXocRt6dq3JuoABNx8wllOWXrfEJqfR3PGddrYy+pAgv3g00iiwZQ0XHfVM
mnwmszZUUt0GTzE8pppSRO6EoebW3LWu2AgJjKgd7PjiudUflmbhrmJLg4MfxLMQWL21bB8dw3jT
VdyeRfPc+0b1vIScGCMyswIpZt1TSOM7syFcC/K9fIeIjuIbjcbMAiX77dPQfhR2h8xS+1fJXIjl
EssySFNMqcFH6d6NWOgbwg8G9FjtC9heskHHsNLuybKpvuh7/yxzAgncYC7EJXsceGdcuX8dtJFL
H7LkKaOZQwEIOyv2PiLUV2Tn3qo3KgknSjRome/btH9knToCICCslqpHZlaCULyKa88f55UQEVUE
DtZV04gnUoKRtct977Wwca0b2WzicgV4aVNVhnHc7M+Zm5Nvqdhe5xWkBDn9EJ1K9o4dvvhGmxz6
xkz2bqpvMbMbhqr5WNYqRFjnMw9/AtnDeEnVyQ5l++4jJzMG1UPa3GqiyE6knwLWq8eMkkSVUj4I
dn8TWJN5csFnLBN2kxIlYpBBVG6BUoTeMN4LUb/GMIEy5dZHORScnfV8z7D1m0k8XaukpThxHB+r
CFOOk1hHltXOEXPxNvAWmDmuRfKNVbcduswkQ1d+lQudJDSc5JKVE5vDaYkw9754IECCaDnC0ubW
hUxhOPiiYoPSSEo11ulyonTZ8Fa0qTh+D0P8ecHKjnI79PVzlyi6REIFYztavNJzcPEzUhuYtAia
AXL0R4SzxErSXRPnT1kh0iv/nUJEaW28jNpBI7Opz3HnFjgJic6SzBeoB4Yy7evxksZRxUtiQw3o
0+Bs6uIzraCBQWLPLw2QzONQmhBcjEVmRW4quRNtA3+qsRc305bWXOegRjiz3kC4vGGxm4y5+9w6
INK8Cm3K5LTculO4tWnz0XcnmKyH1uf2tPzHZJAxf6x6NRf1tC9DdtWBW9yjwOCzy+MYM0sPWzkA
DDYQbCVzFZDkKmdGjCZnqgyOBsDetUqYqY3WWcukAANX8K5sDJHsY8c++CAnywC3Hr8zyro5bOUk
y22lPgebCcvlHrDy6Fxns/PXl5DNu4AzlYbw30CO+EA6NfRYgChIfKRuSwHnIurIS+q5hWwfIG9z
3A+kfopTHgxHqjiRs7uekHptsdWpmjg8EAzgLRCTu8yj9D3N2JeHncw5YnkM8K3bdvlr6jXzrZtt
Qqcz2MsejvEcRyDMKq0PXgsry7ajh4BapRerLt+Dlgm4GoJDxMDIjo9nfTiN8VmM43NhesO+6k25
z0OoRYJxpR+5sFDc7R8wDL7MXTatk6yF2O+D8lXBiB/qufboUrfrmadopjCdtbCHBw8Erm8YA0S5
CfpZYz2EPRvPnMUyHY68LVv6TyztDCf2M9d6qt+A03q8/XCny9JJznU5fXTUkOEum6oz6qy3k93I
3noO+YbivVIB2csh8JJNpuZuN0jviruQKKeGAdGEFdwkImgnMWZnPBPN0WrcL4vlO40GOEaqyIOu
kGDuGKNQc652MK+HKuObtPm+cCdyAmjXF8/TBOhdD9bfivllO6Rxuo2j4fcEgRrEFDnJRshLz+Vz
HXeCv1zREOjykuBiaj5qSYGKrSeDNV/jm5s6w7qXYefeEHFxdpPNniduJRmOujwQ6oo3iW+yTqlt
BjvLwz6TVFdDOCfPZ1oRCYtkSyi09c79nWDSCs2m2tLXx5o37NuDtw+sDndKxnHf89ze4Wn86bnT
7yUiwr3zMHdjcK0H1rYVnYXXJqT1b8y6A/sfZ0PL/Hi37NHjezhRPV13XMt7HsJ1l7MWmcPrGA6f
3Fz5CUuj5iz7N7xOsHptt39sq8cy0XtO8f4Wch7tBVLOpgE2FCNa7RXBzTkPLrMGDtOzRl+5bp/v
zDazNibiP3bi+Y/EkbkZm5HMY80lLJ0kPZeG9eJFnnNJ5Ewzkl83pEo0sTyrvMdhe3Rcu7/luaxW
Qx/Fe09mm0AW3bEtH8bKFhdb+/kxKUO6k/zSIM7hd3IFIbzbWviCF6U22RdhClVQAObLMMhDjCkh
PPX1zqBlpy/i8DW2ur0y62wXpYHaWA7TDm3hbKfnyxwU+4S8KIl1o9+rAKtrnUcmXNCZ3dcksQs6
gPqt5QgcW9u8hEH6w2upQMC9Ow5TdpinFjtcP52LHJpOGnaQjJHAHeB/ceAu1n4qfEv52I/mnfrd
Rc95zUaGLtOTLJiiEMNcT59hEFswy9KseavCVW2F9LYsLP0mdBUJa/xWSWuzKeSaWZSxPhqzfIKf
az1W8nOg9kyZunqsLRj5XR9sq7lwNwbHwdHCNNoqcYbIZRwmkOA0q3njLqsRqXxh0HOhk+NkXRXX
YXLw+j3vje61kTOCQfmrN4zkWeTJO5UexRka/ef3iZXmoCI6yE9saShtm40fA0IMzbpgTzKeL07r
XDObgHSsegp4vQbHWwubpSau1uevsUO+lQWjdgBjVe3EKiUicp0M9o3tII6jLoz2lGeU/U6bcXPy
qu4gl1KHmaU4FxFyFcS1lrP6ARNXsMWJRblKKZIjraX93on95phMe39k3ou0NVFOia0Dv6CEBg6A
L7Oiv97sE0/OvYPpGFC+GAFt1HpXkS1nFSP7FO0IfPROjjnalKjOrKX/pqI1r6zWt24RNyuBxHtM
LRAmwWgjYnQmWU3QWwq4EHmODgR2FzZ7tudsVpM5Oycjtl+2EmATxsa/llVlHPCBPVfEkwh4ZOZx
KNqDazvlfogpn0iztFr4W8k11669r/OFNYDhZQ1HTfxSJKEaQe+n7t6tLlgJC1VzxZP8hqM8PuRp
yIgPKkNWRnA1qy85UrI2NtO67XqI/WbwERu8WhJ9BisQUgBd4O1jV1h3c84I7iluM0w2+rH5lGKu
cMm0zaZ1yhOOmOpSFIZ7j+OYYjzzLR565zMy4DcY6pw47inA0XX0bDYrqcxP/GX0zetAbVg2+yAc
oYc84TnPKU61rmEgxhTmEyFuSh0Sf3jAxXVMc42aS2bxucTaEcwk3GHaj9sh5D1bLWKto7u7m7SI
mVjWmWnpz54p9SPbQ0uib5avXfY0ehP5FNf7bTuxxvDtlzchKtRI/ZJEmX8Tmt4G370EnMu2pQHM
dSMFbWy/Gb6x6s0eGLehGPHvShnuEc5RsUqf/0maK2qGsMdFmqyvEUXGITGYrUu8dDuWgHJdDxq4
ft9FO9ycxPEXxWJgC4y73C/2RgK2CUF/sW8bxa5p22xHsRWUKT7qM0VoiEDxI/v8e+VwG8dO8qBG
NbxOAZMy5/ODFvL34JInzFIrgNqGQjCiTUjxSNpxWluWESySM0GDwjsaLCfBH4XNc+z2WNrN8qqj
7K3LufbyuITIhs7whD6yrsYqY/80FjjLvAZZn3Uv0cpDmemNwYLgNFlTtDJgJ6+SpthTnPxho5pj
wPEoq+mTN8/H+pG1r437exgwD307uNmL//XIxSFZIn/IiMmZuqyj72XNqaobIs6awRa75hMxyWcP
UxXo8Gg85pN4YNSJjpGZUesW45mKh6q7EGw1MKBiaQ0bG1qtYZMtVNaJYp8WLbhdrCJpe8BO20q/
ZD7irEhtdhFd2f0aaqBNumanPkzWI8UuxU4a5U9pEACYs2ifUB7LiTMxDvNI/i697Ud/OuT0HBKa
zI8k1dZN5MM4BS3nm013Gto1NlJoQymycZbfDeLH3x3r1lK0DkI4QRosMoCSPvH8PnGfTSSUXR+G
n0YzGltR8ZhUeIIZ7jFSYofYGfwko0zNk1TxYSqkuW4b4DDdAPqcQNlOi1ad/I6OMKkAY3bE4DE5
YdHpOb78Dr9mgHq1StKAyd9TN7pk+uNIObWbBhOyUbL9ro9VEfUjI/14kpcN7bbNVn4bP3Kt2LQN
dg2nEA94VN2dmXoPnYIHpefmSYQ2F96cpLVRRBiHlz9nNnjzycpc7tg5QHzT4fWnPYUSBniQ5LLY
iW4IfIzUqRk8XCubCvKEXuvIdOL1756H9okMHs3U06z3xUT4Zemb/v4SMa5nlW8epwZxUOus2xbR
FttUuGPr/1a1+VddVWADOhzqHbkwWhfVyXHzv36l5q2KSMYiNPvoNDTexT0wrGzy93psfo+YSzsW
R1TFXtI2+JjD9+/Ge3v2xQHk5Mo1wBH5y5coA8kXxRN0n6VR1zQkJKqCVs/vhuTvL0i+PdHymc9K
MA0nsVRxkwy8fBdUTyMktyoGZBwH7S6ys2efOWjNuIc5dlr2EoLAnCnXUVlQBxcN3Agti+90md3L
qSV3m5TuBrvoylvKQ4u42n3X0c9FcZnk6OwZdR366k/lRBSPaM1oA8FOZiYMLBO/MEV+0byw72v/
ZU7zP3Rj7ohzRyxvWGRwSnq8V46TEXcnyyEsiTvnNWShfrIFBK5pmD7dGJGyDjZMgfme8MhjN0ra
0oC7gGylXzUuDKoYwcCE0QgSYeIb0ZQ/cHZTbmyagEiXAnI5PvLO5Qis3Ot30zz8QoJMXXiuNFtx
K63nPfoEb54oeh3EYP8gbUNCPvMPLg+Bo9/4C0+gCkE5TT+C3HE23zuSuavas1Mu/6+Hi5VM5oMh
VfaBS43eGaYPFxjjqbbcF7p57J2Jw+dESeGrrUdvayYYA0fp0jsjo31mYMh3VSTeJ8+OuT2eIisk
r56hcqNYAS6uWZ9wl8GsJ2KYa9gFoq3ljsVWVRHoF3T6RDUnvXyZOqJDXDXv/7wvl7zihM64MoT3
QyTDtZ2wFQZfbv/aJvHdmMCkz6r5SVeERrkIFPB57yYLHCTQWv6O5rQRQQ8w24CtZAQmeAAhj8jC
NL52Pb6bLOzZ6wjnUJe+fTL4xbGNZUd0fI+pe/SXw3jtJBVDEW9KPEdoiDtPcW//zZgSUIMIxNfa
JIa46FzcURypqqLM2xDBT2nXn2ZC9rMsz0PGAOw9j93jHI2fIsC7Yfg1Fxw9vBtl/db9lvFDYXkK
0/rFpDQOkttyqbZ/tGb3LHzvZNDeE07DvZZqQ45zE3Mk0IxJcaeCl2BBcm6K4EfWxtvQkD9ifurJ
jyl0c9Ls4C4VpmNY64OmwLYYH6KmcY5sN9SpiG1eYq+EANUpNkKKiXdGIWuafVyiaLNkXns9+Cp5
0T3XwcYCh+NO1ZPMcMXbbJKKjWsXAZEz/PIFlZszHFCdxRnqe3TP7AY1orTUuuiyB2GsbLJgw5Q8
R8hPjC+EYgOOHUri5k0M4mBVYcBcJA3z5GOVxKsFV1aNX6nLApCMSEwDZ9siGdBRtwZEs6knpzi2
szjEVB/tIy5EltfrgzPla0Xk9mAtz5484owyU3FSTT2iotnGwQfJFtn5zsM3chg053bdwJ/kvfZV
xEa3taOZmbmwNZd8pC/0gbXhpVwqg+CaeP47A3G0GcPmRla7OqlaQqUZXTwybWQukazulIfTB5sJ
rhgpXiB3ivhshCaNIuz/t10FcGRY8slB3RS7eTIvQ7hU1BYWGp4y95FTnWY3Dk9Fw1hN4TlssHF8
KyyQYo6cXuvll4VRx4HX8N3pjCcmBNAieXgzef58H3ffX+rl2S6StNymrgStF0Muivn7hYAoW1HT
cevkz43r8ogNHQbiKrY2hNy2POsa7io290Lqyis21Muftgl53eNo4Z+VxQ3XAv0rIUNfpaB6YfwO
gwjqq7rV/ZztvYwPelZNP6WGmZmwR+sXXPP3Kb38yb9/pPOfQxLaIAVGyp4q450FJs6ksngdoVnl
uCOB+NRQKyYG35pxBnlWhpS7APCHklLTGJkW/p3zSsP6bO4BjX07LqXzyTXBu5kWbWlz4V+D0RrB
GAxvtg+TMvJgUWI+Whs5429h2+TlA+dXsEwnLq4yHs9OyVINdjcVBqE8ZZUlqWgaymOLV0zYlrNX
ln51Xc6MhcAN6DhDjw8IsLe5oCIBo+CWUqYUpAVAR1qpObpyUj+xMQSn3LL/NsLFNo+OOc7O/vvc
RsBSR6P76ZjGi0jGG1GVaCud8BxF3qGxxJ16VxCqnQ88t89m1DK2CP4w3VSXL/Cy3Wh6LCcpN8Z0
+ToNacTbu33I+vHsoAidhRlvJ6cVd6eFgZ3idmfYHS98J3uMAPolGvSNyfaJ25rcUMnTbovAoxE6
Kf+6Fg8I7sqbwBQQGOf8TfJJahTu4HCYrlrUh/4tM5V9nDvaUkvt8J2Dt7EV5h+c+UxPFfQEnnTh
PhkQ8zTsupYr4CqTXXtDEW3DhCtLJw+hXQJpy+vxhAV1n+e4wfxFmHP8hZf50qRE6co4fuI5ESIr
ImO4bLYlynZt8WS0SOCqJXXTAQBJe5/QT1QVj1UBdc/wjH3rNOHezbr8EFn47FHsKGrHh60K1zya
stuVUYdcUEjqimR2NC2GGH+6DaxEzm1CPqPEcaMSfesjTAAMJjldfWFa/jL5FoP6oJDUtRRhmZb9
sx6az9KzPw3iX07vns0aLJGZ/iotLCzV1OMWkIY+jm62OEasbl1ys16Xebw2hntla7gMsJZgw6QB
hXAicewt52O5CbLR4DDwiYzNzmugxXSw1JdJv2dn2eHRoZo6p6GwDLBepikvXu9n7d4iFrSKmvTF
Z2F76CZ1yIbQOmkXLlwIaIN6cZe75Lr1CAgG1d+2CilOgKJWw6Wwuzj7BGUKzHqdMkEeiOIKwJDu
n6DuvG3akQPtccaGRXhO4pSug3mU6yGpjw7hvS1/gWhneghkwiWAJun5ZQEKiC6g4lhQB0Yi2Xvl
TQAnE0Eo7mqb+xHGAHo08EED9giKW6Lz6GD3d3PAumMA5J0y8s7J4ipFdTah+jGwLuuU3x7G2o3J
P2hAZnMSTfsc4jaJAIXUaJKnNWDM874/Bq6n2RDB2w4nHaE0Pbdwxo9YsKY1TobuAWfyY+R3uxqU
cRFYX8j37qNUfsFV6trPVr8ZohqbdoJcpzpE9zy/WVyw3cLzNl0Ukcsc0oOsQIBwlQbAdaxz8yts
KXSNnJHu6wDSHssvsqhuSR11P/K0Ykox0w2gcYnLMQz8YevP03kc2yWcC5GkhT4zkuc6OALbmC2q
TdWGlB1Lb173rt8D4vf/DNd5Oybofy392KtJCGtdeSnL8nkzbk0WaFTkik+7fXF8p8XwjUchGVOx
7K9w/uD+2JqdR6gMkauCaAWQ7AlzhaQ7O29ZKGNhKOQhEwbHUQa3WXCDcmdirhWNvT0FYkQANftG
YiVZKc6judzWcOjgwE79PDp7ZvXuj96m8FSw4inoU0LIyE5VbsYaF82Ch4bxzZDKil+BbmG6LX8w
twYe00zTxS5DAVeIQl6M+V8SPbgxzwYtCrSsZS953VjnqXLXTmNwvxtgOTUGQzLHnI9lBjsYmCVC
HZBrFFjV5s4tj0PazIGwQ7+y6EfJEzUdRY4PiMZNwE56FRe6XCfESwqEgo2TDL/AwTzPPSE3ZP5N
XdOiePOkUyCasjZCd1zTUX00yQdKMbanqrO33mRmh16VAU4Ze5eGmu2hi/NfON1uzHjtYITcoawE
pJXSfZ25JxajOS2x9T4VhrWnVe/ojkSe8Vlmm8gHGRt11m9Wv1ifa3z4XUpydrbHRzNNMZHfueG0
JzehNDm0kx1omc/mn862pkf0AjRXXaOga9nfiF+5xqwvNQh5lfA5L6rhA/MP+M+eLgP66s4sgo19
3hZbyS/Z5XK8ExpWTHoU7nTL76I9U0DbIb4hcDn1cGWQgo6pY9RPXlE+pnkfnNjfeBsRTn8rMx4P
TuldSRiT81SsI7irAmiIOXizSuwoDL9lGtZx2AsIyPZzkQ8XGveslSOGhr4Zsa6bWgP0r1g0s7fY
RBQXtQgpIN6KbWREH639VPbl/KMu8FInW6EZrbVtQxRMKzqSfM4itzDRen2y0CO0ZXxjzoad+Lgt
CKcMpfde5hOsgU5hdBmfIzhyO9O1cUlTALk2i+Xd0Pls4UlXuoS1Wt3PW9NMX5RnvUnWR4Sc0Few
iUqrivnM/cjxIe6waHBN5/2BiczpnpxYxmfWVFeN8ZDsi5fsAhDX0gvf4oD+J9X7uzQak7Mn2lNW
uED1UPF7wk5UaEfOGsP+ajbazWyxMSposuT5EGdbfFmPTZ3fQn+kB8TibSNFG2Lua4xdUySnotXx
Q1tPH+nDqMRvJ+fjOtXlj7pv2PIOwWdCaHMXB82qiHMCGzPESh6b53zmalEOPZ8J3GADLvOEUKID
kqw596ziE5tzGSRjwzyfvMLnSBk8bMCkETqn6fb0VS+fxJEZmmcfJPpkmdAbsjT9ufZ+0E3WL3mP
+uQv0/X3l3/+kYAodUqCRqOkrk7G1JAnwYKuiyJa2gVlefr+Yv33j/5//10B3mfVc/Gcg5zKHYlw
S2KqhGFl0t43cs+cPAXKuAVwy5Uwq+g3Uy3k7BZuQ5r2+vT9o/i/f/T9j//bv/v+Kf/zK/63nyLE
yGUhcanzElbGk6axSYe08S2GcrmNLLgLZtXjzJtC+oNgiGTxnG7LuP0htPiKVNTekjTR29DL/JVo
5LmUMeqIR/OIwI4M00F8CXAjq57UBLMSHqL6BDsJQXBi7ap61EI9pBfeeXsesfZunJhJVBDTew3d
qo8pGCjdiW4Hu2dTicxBfISzSSXniP9OMa7a4WNZq/mA2BZ+flqEDK8i/8szc1xXJo851U0u+bh+
7wqg4rb1M0odtZnCLtqUtF0aFrQPtQCeuRMivlt0/tofkkfHMfQ25eh81nb4OFFgsfe5wi9LbEPp
X3ZNH0CY9OBeWIJ6PrrQpCdenlsbpA6aIen3YcBRZHuSXnkmSqhdr6r4a3ZB8aytj96a/iCuxpuZ
hsmoIYuR0cbidH19qrIMwDFYOsrRbAG6bp/VSkBI4Gavx+prntIrswvHoNm94odGl555FEwyf2Bc
gIKI8TJeeIiJpe5FuJaDccdF5Gz4S/3QrUeiPAHHa5mgH+3kd4dAsUqnhPhIMBQHu5UvpREDitYk
pyxFjJv78s2ZC7pt9fNYMDiYLt1duggWlBrZSRFFZwnCYJ/Ms3tyHAhXg5LuSVTyJYfxwMzLjW4s
IOQjFxH3GifaaSgQzZUyTk3gUyGqPM1i+Av8bci6nd+w6hw6dMYUIespQoFt/L49V+PNZlcNf3VL
cCjnoNkkBS0XUxUQqB6Lp3lSz3FAD4iZ2wMwEH9eGRa0Kno+q5WcimbbuaU40sqJ/R05VQf5/huB
hdx8IPM27YOF8B0E9pHqnvw8BdW2zwpNbos73gA5jv1BH5JtxSsRVLwWVlTYZ+HPb1wUV3MfWNso
0DGQifZU1xme7xE6//L3t9qbQzBuY45gEmhctefJ4+ZdvPlZ9uiOSxcgvrf4VYS4gKRZm9gSEJYR
pe8kUjEDID99/0aBe3G8hcClkZxjeJM9msEQt94B3wYk8RktloghTJZJhqfesPfFGOhDEw/DYZjc
veOaE0srm616dc4Sis3yh7RMT+CL+P8OaPoTPH7fWxtuePIbgzcO8zAeV27/WbBjyPsAwHRTgoBQ
IfWwnmrGtzwj7ZtcpWu99aNbrp2A6q/aujipR6zS/5jL/H2k8+GQjNXB1+GHE8YhW+xUPQ90Bpsk
zU4qLrjVsDITjsDyTNdZp8J3q1HmzndSxP1kgjYKZrPO0KOG1Mi2YRryjaX49rlymz9m4e/bOEvv
CiPDyiTtk+p8rzOR3MuYzZaa81df+sHVyJnXuT5sfTZSrKZlegOwejANIPRGJeJr2nvBEaipuQ8K
VBctLtUYGAeVtGwcwaoA7KWmqotvFkT3o/vTs6HpA1ksFwRk499HpJyIjWONqWPXTfFTvtyitE92
0J7xLUg2D+wd0w0LtReZo3PkKvWJmbN1qOrgV0r6ADeXKreWzKeTvbz9ehepPuh42Qku087VqXNs
AwGKMtQtk4l0HTJn7MOye4gjj71Vnb6lNRCEQKflhjRFA1ml5xQrJurgAC7w/LO8BTWKDxgcsz5N
4zYnvLIGKhBwpXEjHv+csvGgP4YgGU+OGvU/X4IaOKe20Q3qpL2W1jDsLTYR0sEUlDfHMp9TWmJt
kzVC/TRY7rFfFhrfX1SNQcVdqHWDDF/HbPRW5A7qle8mausM41dhVj7keqzOwHzPjEwVgf0eTAEl
TRFZagZFkhN0yyBYnzxlIjstX+aKTK0Lpo9nflKeLDt5nZc2bTDVnGqeTeMeyIm5aL/sJCsRV/k1
OAC4WC3PNLgEf4GPUfqdiFdBdD3hrQEo0GHnObRXib/po67Z4NUYzcpwfGuXDXYFcnNj6uwLu1R8
HGRt3oYO97uvBGJgQrZWbIo5TB4xGdMgbgjN7SITO915HafmyB7AhIIAskdtkOPi82z8ndDruUmI
s9cl3o1qIgbQ2Wr/SLhV69wF7iW0xanivGvFotg0MWO5Wia3TDQX9POc1GJeMpepa8Gfvg3K6h76
7i8IPs+k9+YP2r3Pga/HP4WTUFKo3Tn+aAt22rPhJmxwatzJMiXxHVWvNgzMdHb1bkhR8CciA3PM
EjWw6+TdVsGHo932a+refFJ+eWk+Rr2gprDT7kaUzt/Qx4wK4tGgYUqm23CwuRuWGLZoRDY2VhzF
aN7hn2wGWRjBoo0nbIARZdjXycci2lpz8OwvFvCgauWnpY993T32pnv3moQwZBtlxLxpuCmaH2hU
LK7yJS0AYgpn3E83fRRjEr+UrYWMntC4wlKfTwZPNr9Jf9pAwc9uiJuy7x21Y8quj26EqSSrqucK
j1wdmh3+4s7kOtvcNbZRETjDb9lLzVEStC91DNKbyXbllndvUj1N5PO2mazylCZWiFcAY9fU1BEJ
GItQFN9HL/brY0RofbCnP4GTX8oo3VeZFn9tGF+yxfLN5d3bJZoXKlCOe1PSso48ChVYlTZ9JvPF
PZdM0x83OlgzhJ+ZCXfjR7M6R7FLYkZZj62LVXtsWSv6nkdpUrWfKt1ch5gMqyLiuM9sEOQjcttV
euZTj10a+3JXXqFUsl1NEVOH1oRflCvro7OXutTM9k/+sqb4/lJwJzxlbzru62tJO961aBNvK2vU
1X/+ESF/TzIUKAWzyiRm/Sj7+D2eyHgVkg2Pqu17KkMaxYIBP1WT1NvcaJaYCATuLO7XoeH6PO/G
jLpCgOxZ6PXH3u/efX/OKM9ZXvMa5UZklrg0mfHDVXawRQcot3381/K95YicXlkHDdxRIRgNAre0
yzoYBp7BtweXY1dnmFzz+dTFbvgw4Adwcn1K4il7lM/ay7AQuSVZ2UphkAjGnGIma9tp7JiENxiJ
bYGWVBOaqXgYH4yilFsZguX+j5zj4z/JwP+sDnb/XR1MYNAlz2gTG7R9woP/qkdWcZgndZ+kB8/u
CPHMnX0devOU2H3wxMu1g9GXnDLhUGqEbrP1BJlxCe51NZeEUhilMLPnU5LjaElfh04y4Ba5fUqy
xDhgX6EAVHrEonXt/L8olJNDXa1aP99EdXcAEpKeJkZ4HAO599LnAQzBgFYBJ8OHDyTWREgwAXL1
eFvsOvzIS0dfOxhtR1s5tzqco+v/fJFF2R3ySL1EVsNeSzAnDTjgAIJ7tAGqrt7WpnVXPlz///tl
FP9u+eRllI7FvosaTEAZ9sKX/I/cpY4JRMw25Se99r+AFVsfqk1BKTspBSjAz1A4huR9fq+nDs+P
nzsbZHznjtvRxQ6SV0clcufO/rW7+WLe4VkgwAIxl1SYGT/zwSWMo0BtTJ1xzIJ2hb8keqSlzoNr
mFM35nm/c6sF8WIl8ZNNDBHLRfyZtzmeonEuXq1kLDeigkjAI9pfY/8MH3xLHSVYMBoc8KnZ5PRE
1xzJqOMFQIt5lYL9+f/9OjlLH+i/8qmBIxkBbY+YrO//qyu6dFRYxfgCDkBSNmNJLZgHNbLWFX/d
1J4YJWk7w3HUnwcTK2s87MArmnvtqOSIPPwQloF5idlQ+FPeHr4DbKnb03oageAp2Deuv/6LvfPY
jhzJsu2/vDnyQRnE4E1cC2oZ5AQryIiA1hpf/7YZs5JRrOqs1ePuQXjAQbrTHdLs3nP2EVUeXnvb
elrmx3yKryY9n4gbQsuoBfmLliTDvTbaZzQ8f//d+Lv/9ss5fEEHubBhf4GIFqBx+mJYkL07WXZE
Xkr5dDeWVvwaVWDq7LCsOZXYEXSv7J1VtwS3abFG9JnBvatkENxkROcmItsWHs1W+qcDbKxef2x8
MW7chsjClMOKhAaImJSu2uvQcrPfllIRXbmm1V3NPRE+mpl274Qr4MSai2enI3XC2yP+mU64co2r
pWyLTRjq7ktQ5cfcphtXTPqT3iUvMYGBj4xu+n2GA+Zgu715lyEEJ8V0QIg5zg4Sde2Zqo9zj1UC
CkJCLGvDnAPEJpTumr7JYc6co2NtOHOMsxndNJ5JMkxoePfc9E5Iywk7rbPoovJhdzCZ5YIQ4KVs
EriobV08D60z/BxodgV291r284zGHSmoKe66AR1D6goI+KKz7ytq+fsKSM/JY0INfQ4jaV4j53P7
wflWT+W10SziJ5fWA9XP4Ow4hL05cQClp/fChySws21vCOcKmx2OCy0/YLqMuU9Qg4x23Lcb4A1Y
VMZdu1TtC7Y3hOPtkXMX/+7odxdmgsvFHrgdjU31rXAd+E+IFNBi2ackAgTfAVDaiw4p5pCY8JTK
ztpmDDOioDRe/v4otP71SiRc1xCuBRlXd42vZxgNnliz8OSSd4/ZUke6bFHavHSH52wwb2I3AL8X
Ns6WYqJ5zoy0pOSXhgck9Mz4PWiHjew5xrr5lgvqvDa9u72r0yfX4XEP+TxvFh97B/EExaaXqvqF
EB63a3OJaNyKtvG2VulTvw+iF4RtiDaojq7tfLnUO34z80ZxyOlV/oev/TX/GGmh0HG9OZbtWoZu
fLmwaKLWlt50IwJhyutYBhdAAoROm2nxVSj6c16YoGHD4qE0fWTyg94/MKO51kawN3PT9jctZPIe
aBDdHxFeEhLiyGKlhUwGz3I1oP4O8wHloBRCLtN3A/ffytJwAIZJ8shJRKQbPbG0aa8cKzqZpThQ
jk532RTQn3ZrQX5MLnY1bHv6X5uFdtZ/2AR84X+5/kAksIXv4Peg+ggU+Z9uQu6gVziCAWoNZjWA
9gm9y76x6JeZ3xy3626X0IlOdRi/uzbaDTuunqG5bho3nHawlinI5X71kqXX3WDcZ3OKijk3rYfc
BcFUF6RschM5i7oZnv34JUCmcDOMw1s96frBrGd8bpqtP1mJu0GRwpnWJvhV5vK6s0AHBrSxozJ7
Kmi8XS9x86yFHcFpQZqcWq3p730XHkZRPfRUhDZ1Pkm0ZHmTVfp4Dax/upjC+dXT2wGZab5rqxl1
uHCe2jkR151p29dcL79lNuB3xzQ4TLu4u0M/ZF3AGrgya0iyXZhjDxm1yx5X0XoJbQF5camuW1o1
m242L5W2hGv2sc2Y8g/65CEPqZe7Shh3Xl+V575u7iyrA/iKIOouZzJY+QuKY/SSe3qtZ62s8Jx0
BEJ7vcBNAY+pJ12r02taBSP5sJSlboXRE8/rwHuMupDoGQ1BKjbFsLJRoLuVd2GKVkO0hPxlQlq2
o/7xw519fYubGjIYKJj12GfBTZYb11Qcsj3AoWZbeSiJ2yJstjHT961u5DXYHRfxnaGlpCCloNHj
/oDkFPlezLw8WCh2CwOCMMiY5Iymm7AIjaK5iLxga9SGCb8l5VLwxOCK8V9GRU+LMD63b8IgBRsA
G1KuZXjRXavdLxEiFJyRjP16DI5VAUlhSJg3NEv0q87MG3SblwaSresRyPbGxmHqIcxZ1Uy7bpqs
Jx7HFdZ2mim4xLOR0loH4py7qC3mGJaS05W3WTSBrXN4ZRQ4jNUX7wml2MpymfehMHUu8n6mwVMF
2uPfX1kM0//X08oFCu4Ynm3Yjm9/GSJH0PdgR5MmSDeVMCF6R9dQ34I1im4ZV0nsKJPou6JKgs1s
tNm2cu3iNEbG61CQ2gL+DKccsMjL0venm1Yzo2MP4n6dR/6D8L340IAs2A3uaBwsy3kGArYGVpZf
ilK01wAWke7VQwtpkvxmP9DWvvBKJng3U5RGN7Ldd8uAFG8F1PNtXKD6DWjOe7qZ7L0B/njeDbwu
pJwCkDnjLmSll06J+GEQY78ZsUpfCjunbV4aMOz88jttcyrVXnnZRxEB6wbHYywM98rMunptOXEL
OZxYpNnAup3P3XM+mu7NmMJtxm0mfXq7PDoBCm7f3bk9xgS3IbS8Mc03yhfDQSvplsNBXxhEXLmM
cLmTjOMBeAj6EyfZjFyQt2BxW5SSDnETebAcLCe86YoEyQ1TMFpz8xHuhdgoH7xwz5ZDWS8LquWQ
U7EBwTf6T9hoL9O5hk5h3xYLmisG3tYpEj52wM6tD9jnCaUNoVLZ2LBXCxTI65QEnAVh0gU6zLWh
VQw2MHo1ELKQeZTu2SlCMqkTT4rapBICcTV6F/GQ4Lyh8kWs6hCgxUxSwGi+lxIWhx5kAVuxtUPM
eKgkkzDJ3/0UYYCfwBptAvNsungV1RH7J0jnz0ndF67Pl6f/UzE/ct71f38HCf0JCJKkov/3f65K
ifnZfE/L7ivkR77wT8iPD67HAcfjmjDdhOCM/wvyY+j2H7rteEQZCM/lP+6wf0J+bP8PXdfBjNhU
8nShu1wl/gwrsMUfCK2A8fAyJofMDP5bYQWuRfrCb5MoG4CfbbkYkPiEgmuS9WWsY/seUpXJNS+s
lZnp1Uk9IMK3GHVZhIjoLqhGKZXUoLyeBiX4/HyuVnY6wLQBneimRUx8mhsktGvRnIbcNo5oFzVC
nxt5jRtnayXsfiIot0RItHINMskbYNS7KdIQbFEJVQ/j6AF+ia3BP1KWUt3KsGEYf4il4lE9F2Zw
tqY62vfkNR1rpvyoKe8KEtVxP+ZP4LZfo9m608NMPxQDEU7GglwtRmpAfTcgiget5KZI6Izj1n9s
w+Uh18ceCH1+1EC4+QCH6Kmm1S6BCUTNCulraHu3I9QPO4jQFC5gTVLu5DWMXdBAZc+4xD50hpET
40dKQokXiUZw/W5xkaK15t5UFhMIL71r6/B21rvnTAD4NQUjCCtLtrAS4Njl2My0OCYCTgQXddFi
IIv9X5B184aoUOazZLvEtPqLqruECLLx8vHS7kA1a4t4rvP5GtXUrcEkURBWsMnG/Lao3E1hBsCM
9DsHTQCJOa+DL7jbwUzdTCGoyAlMi3zDLmqfGY8gjESNNBHcS8UFhv0ojUgSMZ3HFd4SgY0NwCyZ
r8VdicYALB0UR/jRdmJdRF3xWkm9AV3sfJ06WcC9ZDlHcfNSed4D7vh7o25uvNZ9xKz2BF+PYO4x
gdDswHkK2O5cy9z61tTgSCOdSG1YyVN1HrlLbKKw/lF3yG5Kq/iB93MqETNlS7DFNEqpYXwfRyTD
FgjBXIrDU2D5xRbFKsA1cerDeDdp1c7S4wkDakAwmnNsdApjrQHYcChEsC3t+pdpMuOadfJzop6+
ZXjru+Z11hk/BVlXZlY95AMypa6Y0ZNH4hct9jV6xXPSEXbYu7I4P1bcA/jSmJE2xNmxLd2eA6+J
XuOxpl3llvOuMTtr55JvVmegrcnFqwSQ52Zsrovi26hbqP3oVayhDNKoE+W98UxVk9xvIyfxzXZ2
+hBcWJO/k8dTpZcHQjHoPJIHho6CqOolu4mzYzFq15Sr6RmglHada3MA/2EtgilLjDqLujFNsvnH
YkxXmUPPMewSarjAE7sUO0VPO2Aw8tuGELtVradPjRE8W4V/1fXoH3t9Rr2qCVqrsAi0yvxhd/qN
hp2kIxceigRmYC85CMj/oGQIXJ4IrPQqEGKj86MvW9zPOZEgQ4BaoiG8VqdQJRgw+8t0bXnUc8ux
rDemFeMhHNd17cDTae2bwlUU1OBKZPUhx35U+2QZ9umhsVr6SjMTFDO+bLzuYUzhE2c+iQUFR7Jj
diD1HIagXUjNASwtuhAiVMZ1VyWH5n4cyDvsXIQBOF/GmWEMd3GyWBw0+iK87SbrvGT6OaIwy0bV
C0rvXopFN6vmX/yBlzy2b7SI2Na0id/wzh31Iacn2twHTvLGckydwwFni/EM0GqfHqt4SHdWkFzE
dcjUfTP0+3Egn4TmMPkwImRHmdTuLaLx1iYY0rUQEFdm2CMYiK9bA5ZAWP9KOtj0/hU29Yeu0e/g
s6IeNDiniSa76QmfozSK+q69daz4abRxBLWocequP47a6Kz0crwxi/nOpTTDXYLDK3kdLDAgGA1+
tbBraRKnGCu1CX6lfu8nHMymQA7F5OenLq4Cnzjy0Ltus/hnYEwGvtfxjvoESVBF92CUVr8i0AM7
LgwVUhQpuy/cUqI+uB+i4b21yju9Gl6nig9pLcWVbSIF7vCc8c03nmvfRH5xHBMK5W6ff9em5tEY
4RSb9mOJm6C1F2+NC6c28PUNmX4XcBNA+PsLdMbDOMLcj5NfU1icAeruNLPq8PBwN+lo+qwRTAMU
I+GtJ6Eb+UMCasAsrxibY4YQ0jZbPOq8vem5yVYP0NekFobD3NkSxLgnL9V/dxKuFT2DZk+8L7M9
bfFF8SYxXSqaoFsBRBStQ+GRJWFfwR06h1khXaDPxPT8dAOJmCDBIFrsHuiLexGYw86fxrM7g6cZ
8uUmDkBk6c0WfHvNZyLOI0eqbWbfo3Gn6+GdLoeHeXdhWccpzW/sPMBy6iLI6yuxbXofkz8i3s5A
LVzcZkP2Ey0JUgwUav4wffesSd94U3kz1MTgybNrWuodKCtpr4t+LoIq+SjQMVN5QWgLihcGmqW9
Oi016LT1qdAjeQlHiPhp0a8Zr1yRqPk+FEvBCL0CeLu8dWb4NE3xXehRyBsSlERgpw4x5cxV6+rf
ioB8EvAieAm9+TjVFiArGHqkJ11MWnozRwwnwMkyfcWnr5FG7Yx7XSx3BpMzPLgQzoMaWe7E+6b2
pV6AIkg6rGWJc6gI1auF+0yTIVrLo50WoLFvPXQlITH14WS+hKROSB7DW241t1gd8FYmtM+/FZF+
cOfppy+jElDIo/57xPFzX0yIFHADvyRIa/aLN57axcIvCESgxPxbh0CCuTQcwdMbrYcQbiJXszTv
7CU6Q+SKVgZMWRPyut84N1hYEevzS17x4OMFob3z3R5Nwj3i5KlaOBB1hNIoFc6tphNEIiqud7jM
mO+AKC9KUOcL8+tCcNwM1M+aoBvQFS0R2Xf1NzFCIIeGE69pUODbh3B1wZBiPZY6dzeOEMtu9mGR
HZzKPiFNPA0OHxiF56M/5ecG2Tp7/CU2hviYLM6PKAXa5FJRTUbtzadlsa7EtUgi/zim1mWXIaJq
6+y1GwWZnxUTxZYQ1HT01roO4WTEMra3/cI8x8IkTQFTQBUXDw5Vhg1Cl++WnTyQ2AB5qKl/WjNF
Lq9+tFLdh51OtGyRZRd0lMxVgOF+0q3HcuB0jSrvySXJpPIe4wHBquUGz0C+o62ImhfTy66hGZOm
XCZ3Th78LIpG32LY4BaUgHKZKV7jWohtwgX1mOvN2K2sfHqzKhCqZqhfVdbbUhormwAEw0eR4L7k
V/TkGAugHKCqzhUxt9sHwiaYt+X6MzElMn6IIyFAzz20vEQvvWcwZQ6DH3elg2OhqDmeULB1AJ8g
QcNiXNPvvje86p3Sl+Xrr6PwfrTE71H7GOHre+bKt+lHRuS1luUjnibkYZF+02KQWiWopjwLta4J
PXaljzZ2jMnEfRZe05Wl+3PsdRLGpjR8IWIWfUb4vU6Xq8hK7mjNXOG4uQSTCOU2189WCymiJYid
XNFdC7qMxu/0NBd40vKlvl8867XQnHMp0LoQRHHfZ85FafAd24nkdECGoB5vxjJ8FuUECCiNqOpZ
XHdpGXD522iF/UCVQl9pDjV9Ukg2RTx9EwlhjnlX3QQMrPkqOE1niAhACrkJReF1KagrTfneNw8i
Q7BgwH+ikBzm8F90b35PcM/qIVaUhjLEDr0D9GlxZkSu2blHhaEE0zDv6jF4oIbVQWHXK5JN4kvd
l83GCCKySwqqhRQlabnAzVF2J7u4K78L+QOSE4ML4DvdrQfHQ/BKwoyFWQkyCezL59SQErn6vWjt
u0RDhZhl0ffJG7+50fCD1vpPc3Gk+vYt9nHNVTrbKgqQ+dBCpEtNEcAf9oPdgYMOemgb+X4W4wXz
97NjimBNjMorol+PcUezi8s9NfWqTcDixe43M8nPQV3/ijpusbORvY6mtxGGd0DFFKJvTm+Nnkwu
9JjgoTVicIvx0tDTa98YMKNHzluXYRoo3H67pPKGN625j5e9tIuOjfRW5kfPQYM16zW3//4eUdyb
lUCmw8C854ILgA1VIoaJVLcZ/yPxxbUwvXPBubMisfKD2xE9RoqNoOhQUJSIbcGSpRs3rW+R9WAa
pEh3iPBQi+RxsouHOQy5/a/Ju8E2ksMPAEWPB1TqbbQE4ITJSLkXYlWLidooyosScMwSuddjAIkQ
B9Rmrls0eBOToBbQvgdz2+wv6nK8N1Hx4hgpD/1ibjzdf7fD+a61MnFo+vpmHo0nvfJoViUXGnob
Tl1OMI/CPAbHVQbpa1nGfD1q5nGIOafA+KMcMW5Tzds3U894YIkvooIrVO0/mQaglbKleGjFOGp0
175uLHo+nfGUutHW8QQIjoGMhjE/JG5+noKHZLShB2VyVGuDh3ESboAxFVMtvuzRtO5Au/Rrq0QJ
PnON8n2aHcFLMBrdsSfZ3ggjJIQPmg6fqqAYv2qles7JL6wRDUuQu4+WHT158D/K0b2q2K5hBVu6
zH729D+NergozGfbHH7GUfAjXMZv8Ave+sh5Cm3G275H6Kd+A0zsV51Wt4HnIYOMq/1EQXSNzAdi
Px4CQ7xDSjgaxnTRxNc0oEkUCsq9V9IRgbBmWP2hNhksEGIL5W6cy23s0D8Ky+qBZIdTl1CQSwsm
tb6OY40u9vccahQn56Qx44teouYa3h4ZrRW3eV+DQhand+ZikTo8Rz8TIjX68EFw3zOd7Xs/GvkJ
kYh7wACxUuZr9QDGijKDWkyg4ZAPa8Rb9TTP8XJWHOs0tGeaORUUhmCW0twafbOsRPjhdRTXyHgK
eGt+Vf1Qr8umkOJ6U4cbCrb/eO9S/nlyr2hZOU348ffUugnawz7RJoRJWFdP6h08WfQYBgN5Fgpi
XCdmQ+Qi69TDyJkGqbIFw+sk5SqvRwchRQ05aabTudViGbjqx5QUIvJXhxHppd9G9OGUBbpLibCY
l+LkpN41xU+AKh/FmDFO8TGlq04WaGi+wu+PUAS3f33bQn4vIVAa60Lkp05uAbVUEbNJs0Cu9PMp
p/NiwqXioPWlEtxHqZwyLpGL8qHUwmKTavuaOjc37zFd1uprZa1mL9vfFtVvu0Q1LZy16Mo/Fukk
bJ3CiQ/q701tS8O2lcO6Z6w3J7XlPrZSTDBEKaT6XibQqq2Sdtzz286g6iLXqe2vXqGW1LqPw0E9
Vw+EQGeM9aNDjaOxG/s7teNjyF8p5lEOhM+jQf2kmdDi0HQiJVJuCvUhzaFh+3RhCZKzo9wxi/qN
sF/yoTJ6vvJN7MIdCMSxrV3uB4KjjhJI0R1DK9oVSwm+FmoMF1h+UT7kiePCzyd3KKzZrejqZS4b
1AQYhkX5L3/4t8+gFlGDFCvDjKRilo/4sffiCOFoMVjmZpIHRySraH0D7MEBejXdEf8Xf2zciXJf
Cibhr7OGgNNgXquN93ULWnV0hW/J02BvkVyFnCzxoletz/Xt5xbmFDmZrgd78a8DqMR+gRBtQD/P
ZxlwC2fOou8qXcD6anNO9NHUdurTq/dRr1RL/+U6v68Weg6EGKkjgY4+tQRk+uojg7NyD8AmaDn+
4ySTvwA1jV+wGRZX4UwngYN36sUI30ja5Ott4VKWCjx5pv2Xf9cpsyPI7mrtF2QTqr+t/qT6tEty
iQUWvIVVOljJ1JmmvrEqc34eXXJd6dpbeUUS5uJuAxeof+RmN26ocSCqI089fJ6tvx2iH4vq5wtl
UMiuUl/L2frxki4Se+2J+Nndx14t6rDdE0Nz/DzD1ddTL1Hr1NNQHoX6ALi7S9lMbrxTP7PVwa5+
4/P1Xw9B9VztNbX08Rr1/GPxy8/V0y/rPg7bqnacPy89Zc4oSmQ2VGFAVZlJlEY2r3Wifz62j+mL
fhWasHFnDGQtTGLRMhuSe3yEIURP8JqYrVs3AelW0hglI37BfNeN6W3hWYex6c9isKsTtcZbrDxl
C4ECOhgJFiXWyIOlQW4j+u2gzcAX1EOJov7UGA1QUvXcJYoHU7Yeoq0p3Y7RGOZmrxjISIJdRSCE
/P1/v1h4JNSPnnkP3XtBCvIw20l0HuVDEI/cBdTzwHSQdarF3oTCGDdSyjTBmcCvGZ7VD8KQG4Xj
gdrNuULn8rakHnx52/h8+rlusiY2sfrxx6L6kacO+8/f/5uff75zPLnlwW7MZLoQU7PsPl/+29t9
LLry4/y29uNP/7bi8wN+vsu/W/f519VPJ0e8EuAEf8NqMaz//Zc25cHx5e2XpghBKHWPH2/3uXG+
/N5vH/XzbSALT8jMmUup31Z/PuHgMjL9JSrwHgMNpW712+Ik6R5mPvuHHiy2/lf7xZgarNvyQa1T
S6ovo562E/GLkFf2eh/DAcDajktMukjVw6xWhrCCmaGFIahCeRtR3i0+DBf/z+dpXjlrClUMQtV1
v1DDGPlAJ5nrngp29xskS6Vl3KrOjMhH7vedvHrp3OCQ6DCpadS1DW4dYzEXErC8wHljnZymj55O
rYYQANrDg516W+bLdIQKArT0rWrohPJ+pPcAdOLCIQYKd1uG45DtJQ1wn0Y39RQx82tO72BrSAyS
KU9atcRIYj9GS0OlMg5XdNdj8DA9M/Om0DG9I6PcFBIG5EmaQfXX0pd1TaPDlEtGAp1rOlidAfdY
PYwIoE4f6xKdSLgcHMNir9TPBtu39xFJe2p/YkivT2rJYMN8LKl1CKU5BgTohXlOIP82LaNfIXDp
TyAEEaPJ/a+eO435FJRlsFXtNdVto/XNBlF7+LP7NldNumZ2TcVYjutq+aCW1J7+sg43ZUthsH5P
1O39owP3sax29FBQU+s8MmPl7lS7+LMj56hb0cdzecNyFoZeBVpJ1YyLlV1RLc7KdDi0XXlK4/on
XvcKnzZ71NbAm/+2R9XKpCipzTJW7TWdLbBETUvyp33UEpB9tty3wQDvgskgzwGkwqrNs0chEU/Z
0JXjuSqT7jg7L4HuNydgVb8//Lt1VGAOWtwa+8iw2tOMsODjoSsoA7SuRWbAX+vmOuzoslNdhqpg
b5qw6k5L/GaFfnWkBim2Yzt8I8iZc1Dtp1DtIrWIE+0xwKgLSbHlWP/cE2rHfO6dqDGYpLrwEdQu
+Hxw5cXp86k6M/3OKbfpnP5Uu0HtoH+3q3q5f0aCyQ7kPW3UTqkcf2dXubNXZ9rHLlJnnpcMYg3Q
kZaIdNwgM1oDtZoPaVBk+joxk+YkR+dHoaH8U/CXOK3eAzoJ21Fup9Bgs2eeg7dfPf9Y9EN3ICSL
+bPahLrcjh/bWy6pp4YNNAS06erjzEhMDzaF96wukOrc8ecJ3Z9a/DiXSic+OiX1s8qjNe3k3rS2
2PswT3DERpphkrCHITvSzfRA2vOW/iWFZvXTRV4pAoKct85SPaljqbaBvJTy4fOpWlLrhKbReGAA
oY60SG4GTb7H/0orVA7Tf0pQIk/I+jtpxQ0l2XbOhu9F/M/Sio8X/iM/yf7D8VF+Q/k1LN0jWvgv
aYWn/yEM2CD8mG6tQK30Ka0w/2CVQxfTtIDXWAJBxp/SCsv/A60rtyjDg2jkkLv035JWmPo/SyuE
TYvKtizX0E3bNQyH9/snCWVGiCd4ap0eWVbdc1NhApwn9/Y8l1jyqOpxVoaacc2phkhfp5KLs6Ld
SUxfW1Cn8pn131UQNlpZS+1GG4Rlh2sCtsc2dyhkuhOx6E42TBel296OvgnSTuuqzRShSfYiex1d
5NT2V02Q4yzr+WcxIAhh/E54c3e+8VwEoEQIvebWa8/yvVKoDJaGPCvqTvZVnYngpnxLGloBTVpK
R7O9WkYfYySmva2dyQTQwk42LYWijZ323n5Gr7Zu0/AZx5CxyjTRn3qfKLaGGte5b7vHJLqLk6ba
z1RBo45bTmi6L1HQg2Lp2vXchr/wm+1bCzFABHA8myvwAyVl6dSctJWWZSd89vPalbTHnLbfunag
RLQToXR6EaAmiAsTgg1B0EFvoC+OCFbUZcSiazZvpCL/whJG1grhHY5LYWdJ9GHVz9i+h8w75kNk
b2LHvHQDpvL4ypNjbCP+si7HqSMhCRpMEQ0xlBQfCzA0lw3OUo8GHM0c1+/r4wLbgzJ3Gl/NEe31
xPdPpTNcgvTqzobz1kZtemEN9iWdNvfScbN8PZGjtG2w3+4byiUyPNncDJNLc1gJpqnhuaR141vN
8PoiVl8PMvzSLgRcxSSmikddPprIeS5DyAJxFbUbyL1ghN32gcvdeWhGFGSVd4gIB/HgzOha9x6Q
wdnIMM6JVM5exnMKGdTpyshOOk50YdvucpFxnoD3r4UM+HQhilz5QEim0n7h9gTjOawuJhkLqiFf
9XHxHsinyeCbe3vwyPMDFkGcS7S7ExkwOsuo0ZHMUZTELh7q4BGjLxg1GUzKIDLfzmSV7sBSUPqV
AaamQ5SpFxJqmsp409wzp0MvI089GX5aRz8aslAbGYqKSAVDp5vvRKH9rOHTrNOJoj33a0R5hKrS
ZoxGQlYT0laZnvQXRRu2q2CcKuA7hL7zEiqMVHjXgYxsdWV4q0OKK3DcZTtOZn9cKlKzksF97WTo
qy7jX4kGAlhWd8iNOv3bhECK5qyJv3yqL3W3/jHKINlkau99h2jZsA1ec228yPXiHkoER1wRX9oy
jlYWbAsZUKujwN8YgwWgPbtvF0JsIcIvG6rBxybAf9DAWd2Xs3NZfo8lDWhAC7qazXtErfkhLEaC
XLydbtSH3jEJz53zcJ/FwUM4aj89GhGrdIIZYpG5axDC4pLBC+ml3uad3q4ro/iVA+1cZK8kWgKL
4yXQMX/uPBnqK2S8r9cYMq2F69ZctGc+rHXLVn6LSX8ri9hYI9MlIdx032q33JcyQtjy/Qfmxxet
DBdGk5ugscy7c5c+wgO7oIC/t2UgcSejidNXYxp+oA/jQ0xEF89gESMZZjwC3YALh8QkkVHHiww9
DmqDsrCAM7uOZCgyMmFq6+Qk5459Djx6+3hkIWun4Gbn2n4jShSoaE21bRrq/eiCH4edQonI9B8K
hxmC4cYC3i4RT7oNIGIqSUpBURzXZMr0MamMlCXBXIrbxgqHK8yRkAcEFyP8W5BM40OL7RiaEogf
EqMzs/WJW6n3lX9OwQ5H2HOBqNId9vdY58wDxpZNHCToXT16td4I3yWzZFsXGo9uPZcZ6ISOWRwG
gjk6jBa9PmGIhrCE9GmIh2AztjFQrSIZt0ML6KNw11Mn2qcFXYM+dg+dcLDBjp70XHK5WPLoTJM/
WDtWfo0R8NYdTHxEI+bgsMI+ksyPVYbkV9aR7r4tmUV/PwB4St7tPKAAyQm7IvsHEALM+JlIsrWn
n6wk0y8K0Pe2dQKlmlwh4Q5obYblZerEzqYT70xVNALcrY0/5yhAcvdd88UBjlmw15jyrnBtAu7q
oKPiiYQrOZ40MvkWV/ywJT5aoHbqg0TbNi5WHaYbaM7iN1T4NBPi4rnbyqawlrjFRg8NuENGQ5wR
rPLg4PY6ipuYCDnCtbTFbjdVBYKwRDAGkOiogYxf0X/kCtNtrND6VTvFUyq4YMyNb6ysJl4DsEp2
eDKMVS8ACcBWuAwWmg8lyJulAxMcNNa9hc5IwD9YzXVNXajgPGYgsh90x17FBQzGFsP80s87QZ0K
HuOmrGkDVzmCZVjI26S76obgtm6CnZ2baKF9DiIgdRieXgDnNtsJI/4ujGiJaOZw7PRxPkWm0dFh
cFY0Ce71EpYI5lZkU502QekZjovnmTsL5T80WRtOxcZjeR0XbOPQKfcYZksygsNbrMrHwoy2dlTd
TtlyLBMOObqbJIgG8etALe4yBBCV9NDi4K0U6wZi8apGaYHG+SqnIK21FPbhAVqrxacLS3tqxLg/
vntDnUgIiJnQPZ3R+M2gDay62YYin0gnQzJZz+800cJNR1Iyu2fcG7696cL0ffTdY09O67oWz/Hs
vQviTDd9g0YQrVra3Rj2+BwOzDuTur3WkgsuCgFQfUwRTgLLR2ryErh8PWkJNuJBx7qsw9Q5wh7L
6fZ224JrAZbaiG53N2+7AEcgo419VgXHeDiKpsbNLUVR3ty+0QrMsTBpaApOQEYujKpmOGKHu95M
wAN31nU5DE/pnA+rePIuw46Dq7OsyxL65j6ZCkqwiXkMy/K56SmkNFzd1lQFYWC2j74Phtea0x/m
VIMW0TCeFsPjkgCoRF+FlZrc3BFB7jns5j0H99aL8KTXFcGRI41bSa6rsuyuiMmQrOsf2uDs0hwx
q4+dHLdrgyvqwZYBaJxzhHjPEBFBc6CzqVZ2SksZnyBjq8pqoOljGl71DoWFICE8zise8XuP1oE7
e/hbEX/sRE5uTM7sM+244Y6aw7lZU/sOx+lENM7vD2qdMwXjxw84ABhykvHCBZzil+LAqgcCTqtT
o3PKEo0xy3qBwpnGroB8pJ5zcmZH3Dc0wfL2FMjJ/TI42OuqCAAc+NljUt3naW9D1GsAykoubisn
6eohlQxntaR+IKqR4D35RTTVt1NtJNWEUhX7uaMgYyO+Ves/OwXqqfqNlsoJkFRICHJqrlZ9vsfH
e36+nVEBtjhX6IfBt7wtiWOdyoGgN90/OsSe7ystxdxfoEPIEaKc1C9AswOS6gVH97On5i0F5Tb1
vqpDERBCvZ64Z61TWctrZMGnyaUNTy2qlZ8PX9apd/iyLohJO2nBbH9Z//nUC2IiKhMYHmXJhTyK
NDhicuLcyIcwpTBTOaO7rNVz2xVPaCJ9aiPs0c/dmshKXqbKRGo3ZyB1Fkb7/BJgiac8zQISguQ6
3Q3LQ0s/7vPFaunLGzaSpOy4EU4RWQD4fNBVWVA+qHVxSyQmKsh5pT6Ceivcnhxj6g0/FsPAeTZJ
kcM1RO1EtWrUUrrMbNqsA8UDduGH6qj4GSzYZRw5W53CBZogey2yEQSCG/+1m1B4/dhtHw28j2W1
7ROHq3kpumCDWo1PoJqxlazcqiVH0rvUw9hdplWuH83Fpmamy0Lwx2JYU+vNqG/jUEz5WsSvyNNI
Pbhuwl6o5BlVQBbZeDGTGuL5aGeRZ8rW4CSaqZ6e1FO1pMun9pDUOtQsWUAbMA+ZerdFI+IcKK+8
IAboz2X8/9k7j+XGuSzrvkpHz1EBd2EGPSEJWpEyKSmVOUEoHcyF98DT/+tCVaXqL/7u6J73BEFS
EkUDXHPO3msTEwGf4TjLtnng4W2rVc2zMM7gKshn6ubvLQBROS/Tk9He2XMjn7xEHEQTvjVhk52R
JSZBzVJ6L7u62VdumAaJ4p3Z1XNRWmIvPYTqVhVtRVSkh7icmS7BUqnxks2ck8ykkaiVh0kxzUYp
TSiIsnx5WUqWIMkMBmSsoXfga0vgjItrnUWq3+o+M3Z+YnnbFuXRycDEDX9GO3mkohDQ0MrL2CPr
MoYwv5m06g61g3Knc9lao9WXkG1nJPdRdQ+vZodj1Lz00/BtMAuQgVUGYAtTQpBmJr7OaJZnZyz+
cIU/20z0kEzYl5F8ghxL14nw7XvgiaOqmQIFIeWD6CwngpQ+2+hFQxQe+PDjaEhu2K9w/jUNDLLY
KfOjNLt6s6RsNStVV19bC6M650glZ2pZb34++JffWX+6NiI+f69snW9N41XbxvKv68+ytc+23lwG
mkflhMuu5ExbPHwfhjqsdz8ObEu2fiaZ53vqsynbmWWbLbVzivWDU020Dfye2CCHKxCq78OkL8N+
faIWQ/PHUzaSSrdslunkkKipnn/9WVgU9W7QpGLB81ittvj67FzWH/bqrz+f4vMuKTwzbb+E5NtE
0chlGGMXj9pAqnZ6lSkI3nrz85BBjDmMzkhCCLJ3WxR0wdfz31P1YODHagtqfDz2+YP11npwGn9U
jYWoOvSFixeTa2c9IDB+N9tUZyD5x0NVW9lbg3XeplKf1/q5pJUL8DO0L9XadwFucAd7DIqo6lit
34Pz2YGL8tKft+tXvPaadEt8JZFn2ja6ZjKDcpj70jqbcRxth4YS7uC7wBEVRawBEnMe08o8eiyc
Vjzg2kJYb62No788BsMZ1fNo+gTxEoe31ncLNf3iTVdvWTaX2kWlGoTLIw6XhAwhGHoJi8hxvq7F
1rUjs94ifBTErDYeI9URsR2C2sRgHtm4RkHDpbH5aFWtr2BZB8Tyn10sVKgmsBI9pmnDfyeDRezL
yrpZqqWSZlpL9t73OR17gMgAwirdPKxkQtNJmr3teY+WGkzXunuTyqi7rPenbCrRGCihTjpF6OK3
BJTDp1hmtBfNdPLk77Wsvh7Szrfz41pN13OtaS9ICsuDr2fnca2wqwPdcZSrLh/3Cldc/279aS8A
fuFNUfNHuh572dAywaz+0T37+C31HJ//8aNy/98+5q1an8//s95a/+7zsc+7n0/9+fI+H0trLtYw
ombWuvA6Pp95/WV37fR9vPbPv4kzD1e8YQafD338imaCi3MEWrReIbNg2w1nem7OnhbV/drZKmc3
CXqmXrb4XMofrS3hxzSNlb1sfbBcppex62Kckci4lxFHlOodlRHBHHZjGZv/b8tzPaUn17uBSjb3
zZIiihpJp6ds75FTRguD6X/Ey79bipxuUlHSzujUPFxB3WX/r17P+iL0Zvgymk6x9zxlb7Hyo7NG
dygTlefh6/FyQk95C5gDu7OV18kpBmrtbkFBpCcSCLoznuMHA6IrVIO1Pyi78/oczOILi45FdIfG
yBiX4uGQdPkfXIb15v8aC/+jxoItHBgx/7Vn8775HZUF5sz12U6//uPfzY8/+XtLgSL932wH36VF
bpowLfuzpWCYNk5OIWAXGI6jG+Jf3JoOLQV+RjfBNPGW+7yGv7cUbONvzNygaaC42Li+df9/1VKg
CUHL4F+QNzoFFV6CMFlsWALf9V+oMLLtFzn2fvJQhCAM6GSv/WsKXBMB4CTRZxCqyv41BujOOg9C
nN3IF29KfkV63JJySXEeDxlivX8ePKV8Au97h3jC2GWT9bB2BtdDY5HxWpeAAdYVs1DX4kT2y96Y
tCtoJBNuHIfSVcLNPDVJDWkCf2jqk2PAN+9i6kpp5jgHZ1o8irEx2aVyGAPY6fLYW8MltOyfjObh
A0u1bt9Z/qvKgMfxRlU/dB8cn67rOD+w2EseWSOeQB7fjMlDwNPiaWdIPaFq+5GwSwctoF0im/17
TSjI/kNysKh10tojXW+tfVPHnF6rUUXWlM69NRTVQWTiJgddXjT8gpAK21/hFP7UY8s5TxnjQFmV
Eq43FSrbo66In9zBcdHvC2MUl0odcNRY2FLfxzxifgwjfdfYkNgj3o2WwplmKvqcj9a768xEDMfz
JDvJV8Z3UESOduxcSpkKKSoXcgUoH1Xo9hD5KlHG+h7gdbAOVyMLYaBsulYlBv8N/nmV4dnpkiAq
s+fRSklo1YGCziYE2RI7gdlIVwVBiV2vm/eJ3exAyuyl0UxntKjmRif5g71gTC7foMMIIE2b0qRG
EUxJH5LOOUWh1x4KkJIMmUpsKSg1b6bRbS7hgrYQlTflwog85TxCPOYOxsnyi4+XvX70f/kmPr+d
MpF2ALnjj2UXB72awyN9ZZxI3lQRX0Egy3ogV7gJvFL81nFQZmiK6T8T5XDolVLDURfDeuvzMKkc
IjNDCGizfFiXDuthfUN/ubv2oZslhGFrGnRUmJ6W7YdeZ72J/vRhJDyPxFzz2+eEtd76vLvOJIvb
2Ecvxxeqvvh1TbPe+jysJ8N6d5mnemeIdlDWTlQz6kRw103/qthZH1zPjjEVb1aeWEGrdgHrR/d5
+HzMikm4goOyLi/Wbv/HGmSVAazz+vqTbBlVdZC60MqYXoU162FSO/L1Os+TBmFDq7bZQm2z13Vd
Y6XIND6VNx/3M7l35u7RxrmykHrJGjZeTd5N9h4Rf8HutqSrplGlz2W3nC0PL7ZQh/XuejBxhuC9
rDRqUt9SIz8aQAmroZBHCjqkM02wSH2T/M/NNDOjelQKqEgWc3Eopg7PUvjVK+HslkA83QRQr2dZ
zzPp8/txrfasL8qmZpxkoOP5jNcH8GqD3lQH65+31rt+WxoKrktXiSrLrP7ADFvYtEBjmSDIkSiM
k0Tze3FyA9OJrkWBZpUL75uDrmnz2a/HZL/Y01uSk5+ewDs528sLnywVvgiA/jm0OBCk1LORqxm1
Y/FWtV10aVz72UtVnpz6IGv1bcc5URCTY0KuVwPa+oMhSfP6zdX9+jSPtWPcjDF9nudu4YqmdySX
R7h2ykVrV0E/tDc2kD+6RrO3ljZiGRrukogCoJrpACuHvxLfyE5LXeGbyzvons2XzNOTYyT7V92u
IVCMFkoL/z3HC0f1I38E5kej6ky67d2YJ9m+qPmNOunQKiNp7sfUx5SQXSvPLQ7eNH2byDIyJvkt
IjrxZKmw2Tb3yEOtFlhG6lSY8P02khCxXv8WYoIMSlBD26nvb2TpYa9IlZK4QAZNVApYP94dousK
T9HsoOwycfTHxR36SaDS5ZDc2QSm0F3KRZRfe+wKOqF4WNC03QRg9zR35tWopy9e3BrbUeAYh8ar
KLK9Gcw985sgY64WI2x/thiVV7LKn+L24sv5FU8hIRsp/mEvLn5JMFIYr/qfmh5RyKsMN7C8DNtD
2y7besA9ocUBlKiXZKmp+6UzpWsP8feMABqMnrLMkqfqaPG9ZaXWxaVcdSqkB+Xa2kR0uvFo4ToV
oTy0okoJILRJpiIPWWt88iCKetiKqa0PbS/zrdWG9AeS3txF4z3tYDMQ1CK2eIi3E53SrTcttI/h
Ye96q4dmnkI2EGwdKd1Z1t6yenKwc/l7Nhailvz5uc/m+6xxxmfMwWawWNCbS8ulP4Z3XVeeK0cf
dr5h9kfq/dW+rnjSuc0eOmCUG774CYit1G7THPPH0a94zoDuZlq2I7ihJ7Q7f5mqbgqkmxp7o7S/
04eI9oRxnaGu1pvY6aKHOasuYJJ0fAyET2qNdusdCcZxJDa5zwfoTIJ4kjFt2j1giRmslr91vd64
epWoCL5BCWywTvqROQRxLwavK7H6bI9kjghJz/qKTTGmwOXjD1sK81TGw07Xk1+Sxgut2RBVuQvl
aSCCfAbDPTCf47XiAhqKWIVTVzt9Gd3dQLDGSSvGGTy1H5i4xq+8mF+uPac0Jg2NBK0tduVfRmE9
uHmomAxXmfGZkvfxvfPbbx6k1HDyr2OZn22X65aIsIYic3Qbke0dzQwFu7pUY8nVSWIqvaawvyMX
S7wsbqjtZ/J+TRFpJ6eoXuScnnqhofCfCICwtX6X6eneTNN6NyIVhBEav5aO/zMzU6YTOgzYo4R2
I4Osz8v0gDOQa9LIIdyOeoalEq5+P/cP/mJqwYDWmJXB+DNS4WhUbdPjkglM5yeglV/HVjd3lWZ/
mxwkaK4PxmJ66agO7KAJ/5GNKx6L5rmZFacvmgI36iS6EmcGTFmY56IceLlpeGwtaqihkDksqmOj
EdthSv8LL/QhUd3YVhvrawqhIJmjE2FNv9PZeluqyNySdnJn6aEX2Dr41MiqdklM5inbsf3gmHCZ
ySgh+UXXrnk4kt6WJRfdqv9UkJEpoOvxvsww/BPnUWyIF2ZJa9ZB07g/CHy7TzW/3k96fU1CYgXK
IXa2kzTuun66YVtNtn0hH01XPjV6BqRo6J7tfmfB3Aal0lxioOONS4swwiWJb5YsV2m0C6dKIuiX
QSBm6I82KFMM4FwNK7Cp/Yp5hvyU+6TEtU5cKI4/ezawbGQHS/Ya9HLrXYjvSFrCSxMSTSFQTWAc
Zm9eFzRNILWPLksZ3Y46+mT7VsWW9jLbu4v2vhSQl/riLY4SVuKLneyy2FLdtK+xR92oT1r2DxSA
qnjsj32lX1DQuDvf9t1AavWvYvG7Ex9EttXS+0qQV1lpDZU8MLzaNnZTcaVou0V+wnSkJS7ltBpp
NAZR9IiRfx6mBCQ0LnF4v+ZlNpDMYHcn6q+MtlUP3LHut0aYaDsTLU9fzAuwLhgjuZ6AYwcvO2f6
EEgkTKHShcajkoiu8v31/nprbUysd8eWDOVZY0mmti/rYe0RfN5lSiygXBevk12x/M4LaCx5gSBb
ocjXdsV6WBsGf7lLE1KcoukMEJDgTGYTEH/zF8tqAIanVYHsqU0ubu96u6pOKCuqpQRlkYxdEvFW
rYPsibbiy1RkL1apz+TKtXNQS1ZetYHuus/in5FSqq7heYuSXK6HdMI6tvFYBh3p7gKopEbmkpu2
M6mBEktiEl9qhd05UwdDDFTS4+Ru7dAU8/AuI20OLDM/JeMwHNaHGwJ8I5d08Jw8SKus57OjymLs
MWb4jbQkhQXFXFMyW7rMv+aM+HSvsHFCGkklToN+7pVW+vPQqVW5GeVwfakzf/Y21n5HXhVwuZHu
Eb1FndlSBaDOJjwjWO/7xATS1HTv18ZGLtnRYOig0UEWCyVn1Uhc7xrK6EUDXRUFaREn+tZUNxm7
YmyYLAz78aBKfjdAuVgpbOOLsMrXMJPDkVmENKZJj67RUF8XO7ef7Sjcppb3oOUlJ3dpaPepm/zq
Y/oQ9QiyayYLEoQJVqqwS6cb+d7TLYy730vmZPtMuDMpB5ifqN0rJXPvk7OBy+8Qh/r3pGD5ZDg/
k2iuAnseqm1OoxMXLKdITIz1YR5zh4is+RiSZ0FoifPeg1W7q4fwnMVJBOGjYmuaW+ZGwktn3Tai
eWvM94ktlzu25RMc27z6ogEeolb5FQFDhHVZQ15TARNnN66pMrd4GUg/OTtmgnZl+DMDJ7x2BuA5
OK6EEqr9og6OOLDFwCXtGs19rGJTRkcogUHZH5pUXDjzPMZVhkwnMQquypKmSeKIaGdr8XQ1/RlR
QXvFlXDji/CPZabg5sZvq20Iu6xPabEQAhdXdGvAsG0AS+CpW5x8n7duuW99ojTrKpnv6SyMezLA
t4Mkw64tp4lQIUvf0Da/4qRl/88JsxGj1pF3hIKid/FS6kt+0aK8OU2NtwsLu7nBtCOwrCTqB+QK
8zmM6GvrkGGsj81vMVM08KPw4G67eumuXWstx2m2H9rEKy8wtvMN7k3ihFROp7Cg2fsMwZFPn471
PRJOfbmwYzq1g6c/zy5cPJGZBNWX7a8aCM8+pat4pDa41xAWBsQTJLs5gcJCzucDeoc31wNy0k/G
idbZRqNHQ3Z1jARTTu+NH33Xitl66OZ6uNEp25IZrl3hloYHv7d/Jd2SHUobb8PMHuvR0lV2I32q
nFUL0PT6NhhFdinEwHrOIwiuKwPI1UShWKNFfhkjFdGX1ba3jPo+30aOm9wDurwTc2/fUlO76D1R
0/aU/0TX4ASznxGb7aXpDbxCtEUrMj3KOiIllEl65MCueb5zMWnqrCiCgTbXdmkM49Rkb9Ad2J6U
fK+ZmKA49TbSnjE0d3ELDqDjHW3oxxCGkVZIQmPPp+HPqwE/iIN0aQ/tMltbXWLsRaGDBoFOsknR
4djX6dfSYSO7yO6OLgSRlI/ge55qqjRHnrYIAIrXzPLAqrXGPcDNgGpfj4EhJ2rSSRvEcHvvvHCy
gjm3z67RPkp9Gu8avH936y22KPjZtRQUqNMUh4wdNdXjtGLfQ27TiHGHXd9Vi6NsN2dPQ0qo5Rpn
CjhX32klBGkmI0iWM0GFZdJf/RSVj+G44z6diQMZBzLnAC2gWD7D+HG+SNnHT0Y0bb7WUhz8rvyZ
eZlOZ5U9jhZBZ/Lvp27Ur7oxvMRTqD/pxbe+4/oiu21fD7l+GxxsI4yucls0P4Cdt1tY/N0e0rUL
FyqnT9OCkDIHQIHTaGSge6L83qtiecvaHyO4NMRkVnOK6YI+Yxw/a1ntneqGp8jS8tdo3BG/7ZAu
Dfc7b7phn0VNedNtcUgHRcRSsO2y697dzLDuAJRByukbe5cadENzsIoBtY7+KErtV1+58x71LCnf
hfMqm3I4Cjv90hMhfjNioSDmxvM60LZL+xQJ6hpaJMabkeZs72d5mFw4sGSnEvuR07/RM06EPsZO
6xkPyPiiay9QQ5Vt/hBb9IJF860NjeaMWPARGp9xTUrOwI5ksL6ioC9Icg3w0Cm+rtQ2GLOrvev6
Lww02cmYzRNb4J+VaLLrHPnTrnPcaR9CjDqcFr+ogxTc6q4czbNJuNA+81q0p7rn8s0mwNrKN0nG
HEvM7pq0pgFS2DcOqRzQRZJivClzzdhrjkRFCw1zV5nN/bSM/ZOqpk5HlbXyE86HCjYLuKZaEDr4
iMYyUedwCcnlhz2Cze3rAZVbbJwn4wdLjPEoi7lURupNnsbFaaGluCt6MmMLWZPukUyHoi6Pfub+
Tlm2v9is7vuaXWSsac7VEOe4ymvcsPM7PRKB2JlLyRlm6MttnTCtmOGLvOa+OKUQfW6DRB7J8nrY
jo2kuT+SO6TpE2pd0//TLlAuC6frWOrGCSpj4W4jLQRpULLA7o3iucY+Oy+ztvViNNBiMr19h5qT
qEYCUluTBezisJp31BqgHhvyzBvzti7FdOitgHBU36lsXzsMKLu4KQ2M6dYLSNizTazgToC7p9QQ
jZsaBtSOqexuiJLoTowToUIzxRgW611H3VqEXrlzFnElf0qFDms7SbbhIeqzn1Mz+xC4hie3M18z
x6SnqNkXP+0xt2QmYXALeYFuVp08kYbPBLYQRz2+2yMAoJEOO7HNxIjqMsnvh6XaGZFP5x8d5Gyb
HmvOuCGvWi5n9GyFXjZXo71VQwkbzgmHvfCG+Qt09oNs0/FIKcpGakoAZtmCFidkL75lgrU3sH/4
Qmxfa+CFOIugtFU0mHRIoRvPH99FUz3h38kDUUuEa07YbTxYFMssLcqa9MQkltOr77oUHCDj98S+
B7pLVszC8meLnIRdq/mFndSfYdGnO7dV2qwyVcog8mg6k7KJaZ3GpQj0WUt2kcxhMXilEVgdhY4e
clhQwV++9D3+7gZQgmUgOWt0HZ+gRUik/d6laf/V7lNmtiUjmMCD5ycR3GC6724anbKjXwhxwT0C
x88ekE/qM9FPBegnw1YRto22s6uG8mdrPJG3y/Iy9++iIf46g5c/jzWS95HgmI0blvUlR4bRDjad
aOYZ/crmiPlwysogNuNoU/aZRnwH9oDUb5tjbozHisDffaFOWKsxd9D3gwLFw9X2W+0gi+pNr73m
rhzx7bq8+klzyy2KRvT8lM2OgArfyaupXoAe7JLBY5BVBFlCUg5LpUVf0rA4jq3gHCvofxgpTNml
9cqDgLSV+GjSx3y0dxlb2yDXIwETXU8DxKxQwVqCsOU4WMfRL4ZL3CCCYZrXdmFnmddE/ZeWSu0G
jz4TKQKknWeR/5anA9V1YTxbCTHcztSOW49mDduHuj8n6VPpFH4AvtbeekNrHmMCfgxZlzcvuk1Z
Iy6IAaDe12s6QfZoaMm4J5JU27l+J3YjCtLN0OPhottWbz1sdaeEhDhidLIrhYnDaBNRNdRme7HG
otvbLR6ygXhPWkGuccLq9tMULIqMwSNPkHSvG+pxhCa1ER1ZFe2tMeITWdokSBaP0rE5kIhTeuzX
yobExxKtvzsSBxYXWnFYP2goj0qyOkN5Qz5thfrFrVgHsz0bmIkWJepJa1A6YFTCxG0esfXABiBW
JBkFpa7vpNfX28Irn/UsXY4ishSCF9vIbHbXMid0KlsMRtmI0sVkrwxKcsJZK1MgbeWbTYTEQeSL
dYcZxz/Uc/6jy2WzQYLlHv1Bz6hHFnROrOIODE+EQQLoGvmo6QUQ4v4DIDzRsTxJt9JPQqfpVKb3
zMnRxevC7IrhOwC0Wt46vdtbvLNDNSVsDEX0FFLbvBY6n9T4lhTJeOdJtKBOaNWB7XUOOBCfTVqp
PYk0dS/rwWuGlKdrUshuNuYQ7Cl7e8Tz6kUsIevcaw7J6LpXE6bLlbft9Yl2b6fONyF6/xSqe52b
fsPh0VzY1A8U8BkLRojUuasVCLP08pZa5lMVTc0lTaC4zOxZA1dOQWXO41OhDpPfBlnRP/kDO9Vi
Spv72n6tXL+/2AI2JJsHkwipLtsudSmoRaX1ZUmM9FT6CP+LzHggMnX6ouMW2iBNS3eJyhQ3bANg
E1/cljhl96T1qQcGjHB0QcNyWJoECSZrV5+xa1sjQCdXdLmfWq7fspx+wOJLjiZf6o143K2Wz8nV
j3pcHzG86yztf46TsB9TTkOfKfnLgFg2zvSbFpXGjT3vadFdNnUOSMxhYXGenewSLrdPbNq+qVwd
U3R/T4GwvoxRMlPftiWgaJaNgsJtNvv91Wt2hNwxGbA1xYMid4UUzanKGYTzTIMJi0g7peL04HWc
RNbQqNS5O4Ay9dWldJiI0dxllfU8CvMCxcY7aGmUkPKEjt2sO5ontS/v5TzcL240nAFkHojRGzc2
KQ2nPC+o0wxIKewSKCDis9aY7Q0NTICpDJ7bCVPmBsBYEhgEZ6FULwfGD5/renD+JGnzW0+d+uAX
3o94ds9jO+S3siM4b8QCta3Dug9Es9waq4yRLFrjNqY4vanoDx/maeoOdsZUn7Jt2kN+VwW3utrD
gTl4NRaB2Iz611w0dz3K75Pl0m9eZhebGYINnPUjWLKse9K9Hp9O2fFaJz29VF7/XIW+d0cBl5gf
5pIsJLAmSQw/cHr3hLS9BFZ0Qn1kndhzc3IQeKvNoj/kgtqusdSQb81cY/foPXYT5alREPGoaZqN
fhUmV9FTUaqN9rcVTeWlqN0ggsx3TADTWjqTTNu3Xwun/KbPJUFS8/jeg/SfvCkN1vfRe2Q8WItL
fFXBCZxERIwb/UvskdxHiJlG2+1+CV+dCWn6oNULQ6BDgdinc+vSeDqXnf1cyQvpMtObLZh3xsbO
98qU99HLV92+v/T91g7g+lgU9s9xXRR7qrkUe3NVS6pUN7Zvy6An8fBc4jFcPBAXNJ9Avfl9xkgA
CHi1ehuFnm8zV2kQ1vtp225pWuGgQ4B6nv2RIisxMjtjjFm+w8Y7o7jKgsSGm+zp0WPU+xGUojTB
A0UTbBUcsYYaj0YT79ABIU3Q8/fcQrA4kVXsN/dI6LPDKllbzciEzwPDigCitY4xniO8J7vawtWx
5syuhzhLb2FH7ohGqebczvia7YmTO6eLdQllw05ZmI9cLEQwOPWrWEaTPUuCr429THlJMyPa0vTP
dzrQT8ZUo6ouM1eIS5zaKbP6iSL0Um5XI7W7utMXZl5z8ZcNddAXIwVjBMa93RDWhgi/bmm0x1Dp
2ILg2VDm6vWwGtszVeT7fEyzzHSPo+NlFU599qFDi1WSZDcilAZ/fefrrVLJ9D/vrrfcak53yEDJ
rKMk+hHWu97yGgJ811vrYU3nLU3zeenqW1znyNarCaRJNGTBLOLwPKqDj3xzk1ma2A2g88/rQTB7
nRasDasQa/HY76HapvNZEQL+cVjvQkuh5ZWW5Gnm093gyfkCk1tnHcCHoV7bomqa1POVDEOuIgXJ
6ExVnaYx3QoWvKnVsO/z4kNb6W/GbAFXVZVTPIntWa710tXa76NQ732yeFY//yrZWm9hL2Uhj+8W
5E16vz5EI3E6xe5rp94OILu/H7pqiHfjgF1xxRx8ICwc75yXc0H1rfI3i1P/GDyKZrjioKGRCHL+
PAxWedebRnMgcw/ViBjQsa8VYZqDRuBbqTzi6aCMSCWTCPEH25PG/v8EYv8jgZjrKEXVfy0Qe4rL
X7//jVSW9+LXf5KJffzhP5znxt/I66Jea+EkNz/I/ePvtvuPf9dc42+eb9tkL7uYzF1Cdf6B9Df/
xl8QT6XidGwdlOO/isTIzdON1agu/jcCMbQG/1kfhrKVrqVuW7wGXpf118Cmuon6Jvd9io5uW2wg
UHzHNuZQm/Q686CH5UPTIu+frWagmUk84OhPzr4sUvTqhkG7wb1Bp47yB68enr2Sjrkp3ljzkU6U
3Hkt9CRhoAmR73kor24J3lWzKd5d45waaHmzRPKIH/FG97+ChjsdBro2vk8xuS4970DB5imZuFKM
6hE7+54yvWSpPpIvF0bHKM9u9HU6CjglJTEL2xbQ0hFkpv7aL1e38RCRTD2Gb80+Swv8k5a29UaH
lU5m65+u1i+F9r2U8bTJYh3Mg3PzC6jf1HU32IoZ9hO5KQdcjIWZ/knnCb99Cx0xw5tkTsaDzLJj
Z7u/BjzQja+cXS1NYqe1j76VX1UNQpo2DOTxUDf9c0cZhPjxHd7p3+M8s41rgiWOfs8EXLLdpX1Z
b0QPkDrRvrhMc5vQHK4yLC8RxWec+9quKIZHGqzXpMuuZWEf+4LQX5rWdk2la5wfksa9aYl+AWWj
GtQPfqi/xpo4WsX8wFoJ0tC+yY3XRqP1LRt0QfOBSsy16ZI/RoVaRku+hu38lLDGMRGX9BJqwLkN
28AtvZtrTcTjEd4i03dDLJd55G3K4joaw1OshyczOvmSXVnS721TXpEUP9jpfEkpQ/mNPI9+cm5S
jVyi9JrAKwBqc62MrY0SyB36fWez1MQzbmYjGTGShox/G0Gmly4JCHO7d7X5QV+cazd/1TP8rb4d
/6G9hHXAKS8kEBBnTmJ5bR/HIgpm1gxwXXUovR7x1Pxnyh7Mn5OxS4AdGJ31JgeURiK7i8bAp/pX
xeJYdfE5xVJrmNFZb+RVfcNGOL72LS2URf7AWPNHRCQKddOT+hgrbXkFpn+lhvJs1AccCj9nHSyt
kW0zeD9z4Wwa5BJZIU+17JnWxye/gEzdlIhEnIrZ2qSYYPlU38YHXPUIx5NzbtHmFbdyETcz5hOs
posR28comi9JnP3xIspWOqBPwpWxHsurJZZXdU4utTjqkERtkZxDMf30KvPqeQHxw89OPD+Nlf1G
V4ogKAMGirw2JMSu/2PuJfooi+6FSlUg37Ovoz9h6zmbrJgO0ZS9uzood7sNCGQ6x5hn5UDYHOdf
Nz8MygSsJ2+iT/80smWQ6Pa5m551ZDyaLZFtpVc2PMewlLuyQQez1NscYCrpEQ/JIq9y7PZ1yrmq
NV8ke6l0OjT18GRn/XOj5bRsGA68H1O8vPpL/0RtpoymJ5OvhIyg93b4Ro7GuRuXV7deXtU32Ovz
RcvkFTbAu/pg1PkI2v7JTUZK6wt5XT35BBiJR2QGvKWQNKhJNKQ42UcWbCQW1ssDioSHzhwPKIjM
KYe52PB8DY1seZb0sgE8bMZRvLUAG/1FHBPb+wGAdokZE6gJfunJZFPntpTTRb22LGIsG2nuJ2Qu
pYt5SNPimiYMBVSeL47odwvE9E2f93Szsj+TbQdJ8jYObUDc2TP23b06mfy63dcJiKcu2pn5K33E
gzW4b1NVc77oC4qrU6v5X6Kq3TcihVCjAFzYcorlwW2mh1hMhJWIXVcEBBWSuTC/uul4IJaZUaZM
3j3CFGlAPN61k7jZjf4zbnABh9GOcBTQFbpzs9zppy/Cl0Jg2xXpH9IsLmZP0iInsxYlQTcjuXdu
xMNX2kM4lndWOewcoOrUOo71IhXyh37Y8LzU+kNFoNukbgrSHpaL9cNJ5aNepueusUDAZle4rspS
pDDLnBJ80g7UjuY7rsP7nsxsv+qeEUvtl4z45XC64HmjHyuvxKDsS/g8BAEzabh7ERmXWvQ/23B6
mDg3G7t/rimYbFK7OoTxglNcHNVglbRcVovRF2ygMwUHe1YDNrUURQS/95nZunR5pY/w3tX1ixm+
9vn0zL4g3iT29NOMf7eJT0/foa0hr2pM0H33xhJ4ry6i1uQaM4wk2Q6R99b3FbmRBTONb7/VvTgy
J8abQe+eHJtrnoFqI4cHMCfvHf8jKxjd2MTHeOlUMYRLLX9P/ZHrI75r4pv6X7np3tYrjlAOMPEU
gjT7e6dpNwO9VKCjE8PsCqM7xY1DwM0LdepkE1UmsDWtI8Jnto4gasMtLfuvXlq/zzBDjmQs/yQ4
PSInB4ciFt47tF7kSozOOWWIvZNIswhLo/3uTBuLYBQa991L9v8YO9Plxq10y75KvwCqMRzgAB0d
9wdJcBQpiqIoKf8gNGKeZzx9L6Rdt+0st90VFVmVtgZKBA6+Ye+1w2ncRh0G0aCsSaiKXxDpnR3k
KIcxTw+NVv+g2BcLw7MbnMGIZjwkUBnP2UZZZuZALY+yb5eo16EPur02S+lCS7S//b+f/2ycwnHT
p1CNpfVAxL2+nmav7P81xf78qyKq3z2y6NR42YBeaIVwJmIM+mnbkv5zJ8Zh1RnNnSSFeK+SbYYU
JfGWCNdDY+lUEyuB+Y9+LDUYq6JZexM+KmarWFW8vWfT5ubJcxDi8PUbOifbKXx4MPGyTbpyParh
TZNasBtZE9lg5lZOq27LxoIToLhT1q26KXYzEh36tl7wDFjkyotdf1sV7uyBLgmqaERQEMMAWa5G
yT9pmF4hr2G3jAm7bJXZL5w3v/3R0owceHETCZT1ScKQWFMUYVrJIFyRjpgowTnLRe5Sf93shZOY
b5PpbAOeAm4Z2G/EPxNa23b2PszaH1jUlxl0K1dznAXbpHDRWgNP40QwOZANfIR+blysmONGRdqN
nsfPuLCnSP9IlHhPNs7JFkVDgi6J45W9zYvxBZsPA2pu86ji8OAWIFv2kjrTxa/GJTebO3oUOgwd
XhMVWAyzauZIjkYgvc3xN+gMYceYDbhinYAKXvVqvMYiJ4gGIIRnbyYzfAsFu3NCBpEs/KGo/z3T
7I9B1dp/lsmOLh08GTa4J1Nqv4RbhhGXYdSzm8edD+R6xyb0ytL36tnDiciISRkPJXXUIEv3H74z
XpA/Gjgo0B0dSSQmPVbzmm39YuBwRN9mUHYyPPbaeTTQf6CK3CUrK+V8odAJmeQNsIcUxzrNpdI/
fPtf/CPzt4d5ZUtegcqKSP3l2zOzHQC6F/lWbyjiOWuyoFkrZYGv7RJr/cUywrc63zXDQ2iSBSE4
1Shsg2jc/MML+TVi9ecLgR5sUbQ58//ye/pDxrVvZA48QlYe85tvDt3FpDJJlIMt1fuxoDBgWicl
MtLSXLZa5WZJe4Hg4GYaT5+EgtURW8gWbiGf//6VzT3ar++QAf7LVKXUiCL8NaGxAF8/RaOdbZ2W
FkrNDkZgPCh1CKqpn6MiTMBXcfv+8/JGAHIIk/GDSuzq1+fcjN5UZ/gwAg6An+WhbU5nf6NbynOR
TLeGR5cRoeYbKUOo7cgaBMUzbOYSxHL6TRyZ24AbYK7S1YY7JRkuaRDt7VQ9Twbket6L3reB0pbL
IOguUVu5mnhhx7Auefh5Nqpa7JCVXV/Ksd8mDYh14B8a/K2g89aZVa1VjLGlwV459cm8hMUxqc+M
D5HJkInABMXW2gsJzt+l0/Llo7cqR1lIlQjirFtIrppFonrUxPR/aY5/kDSLKwvX7DcL28fwv/yv
/C/u0L+6PAQbFlOzNNXUf/U56UnopLkusm2g10gn1DMQsX2avP+srIeb1lS7v3/btf/IOp6vSEhy
c9du47Kyf0nmdHrsJvxLaNsWw6ckeozStRUZtyjvLzUPvrUt4rdx4FCbGM6pbXel3d2XIt0b1PVJ
Z+606TGos12WH6e0uzgOqAY9uwcQx8WgUpAm3Xg2eo9GQr+vCURp0ARYGcyjlkdHn91NnIeoHQ/z
1+1tosoIb+2sraAAnbuChCvBCdK9pg8H1gtL9Ea3jq6KqbfLQGs5psTzaEsF0Rv9/UZEyTFDbBTW
72zVKVPiduVYwGEGLV7pstiGI+j8obdZ4WsI4wXmC5/Jp45hoErQetne0bPRR9Drf2hNCw+qu+oE
JaWtf5/Fw62X3jUM22VHC0YFbrzoMDlpiNzENF4r2tE8Cd/morUp+g055Kd0rOGhjB9ENFxFFtKy
B5ey2hEHa7b+ruN37JvRMVbTY2CLF53U477bp2IkDyj6JsFpq/vmyvbbNTC0Ny3x9hLHmXEeCmMb
jOYWM/2ha+wXq2P1Q7tHxXIYXYXbFb3Bzz4pt7Z6O3HsBvsyexh0Hlr8HEBfTo41S61zFLDE7Wjd
gQCED88WxNozJvj7K+3XBNif1xkKE7iAtiT68ZcjeJJKXgrFyLC3kqlLS4ey9kW7EWz2PP/IbJS3
2T+ctn916psqJadto1kx53zKPx62Fe54mYiRwzamIatpTPN/fqT+xS0rLWySKFaIvdXtX75JGJRx
k6hqthV2h8zMrBniJNO1GpBPsm5DTbhAXlVeponaABTtoKmHOoi/5yq7ciYS9Cw3NBzXMbV50rJ1
FP0U0/Z0uniRHIQkvRCAzufk1ZJAlHfb4tuUXXxENI19e8454zhLh1vr67cu4qiuqthn2O4WBOAC
WwRh0V4M3v/Wi9+QKR6aBrEScR9zXyaN6RY44hQXYjsYlOR1djTlZeqHrUmjM79IkzoEUsJpNKwr
jkAuGbezi6eCCQOatSkczrERHZ2+vWrSfPHT4WBb0TGrjCPLKVepx8PcNpG7cFQnuWJvd8flcZj8
e9tj9FEzL9AruiSme4uhy581wqUJrcncFpfEQtXDb5PHhTLSk4TxsRuwwyBph0++txMg08wV5m+n
Vhw0HWaxzGqvaV25cSlfVGKA56bEGRBs81o8D08HJ7igX/v7i5tw9P98fHKJOYJIFUkKjAl684/X
WqZj6YDfkYG95vGZpWSQlMg8w4a+CW+ThRZcPeTsKpdawHukDOGmr4sdsR+PkLUSAp27U0Wbh0Lt
0Arr1Aobm/3NxLhf0qHPrVvXnet0uASKf0dO0l1pR6/OzNaCR7wA+wGB5Xm047dI5+tLnV9pn7U7
EXrrnMFfBigeKQpcHkYAHXc+1ehcVOCWuEDhPs2najl1HzlR64paH0KvJ+KcYonDTBr5URR8p9He
K4R+F3LYaAwXmN55ynBx7O6ite2qNYd1mv+Ym1SJF69Sho05NeuC4UhtzKtDqh3mL0hHbmWgnmnw
BkQWqE03czXmxUT70czhFTghjPC1di+qmozw/mNsEW1RBJn1PLIAFRgRN0keJl7ZTZv3N8vkJ0bh
dCQE86FgRNfY77GpXKjdm9Xfv9F/cYpRuM3/gZXKZPuXt5lYL5k0fYdkhWV3TeYLcTHMNXsE11zk
RjOchbX3Cv8fri80Qf95fdmUzzyhNU1H5f3L8VkKY0Si3GbbJjBvKXq8+TmHAqRLWrdXeTOS9Oj1
DTYeepWoW2Ex3lYUPMXI4IUJp86NAh1+MccCZcSEzkV2zFizwl4z12JQOi0GKSKvFnO9ZDMolUBK
mG5gy3rpnHo9k83nI6MPj62ibOrO2iCEkjh1FgmIOy8dPwAKnQK4MILhXjRWCJqTo5mqt/ncjbjo
IjLzYDbiRTER3bl1lB7Z7q/Yul18ih7qibycPmakgsx4NyNxZ2GtBMd3zAz68Wi6DMl4INQcHA73
sG/Eb/PPbEzqbdLUW4SaqUT3VsfvikSxKGj7+Nw4bNxAVq5ucfpi3psLHTmoh4bLvqZzJSq0LZNT
g7PN9F6YB86uGPtlnlD4ncouNuBxK8gTSr/ncYjdDfcZlflnXjqbLh2OmILZ5n5XSbRu+vRoCaqO
cZo+EMUbHidRrCzJ7UJ5iNeIu3Iu63CKvU0o8TGv3/uEsXP6sRcOSm0xJcSR0e5GcbIfUTkHtnos
EiaxkTyBQnxrR3map9ZwgNE0RXtQ02zmhTsP4ei9PuYfmq3qVY+1c6mEe1UyTYvay/yED7k3+s48
kfhznv+O5gS9M17YZF+14TFjnNwN1hFYK0J1REhhjMbNgzrbJGI7n77zZC2nXxRNd4975WcTO7ZX
e+w/tDx6nBjO4GN8VPbzqdsyJFe96Ej03kabojeBAl3LWprN4E0A/K0UkxOa6WvagZPyInBI/sE0
zZd50pZi1Km4ezPVfOERzsqZxwfVZRE8RqWFPo2vlYw3gH8vkR+4uacjb54+uoBHHdVEl5GO00X7
wGGO6FRrqKrYPCBi+Ot51tY0CePFEsv4lup2XxTj4ecFz9JjLiMRbG2Hnt8np5dgKkDSqTt340kh
Tw4AJGaIaIr73fzwyURDB2meujm6yP9QFeb68wU3T18jHqrFQO9Q42pDosIKgvFCLbtbQszWIph4
kpYc/hPBaCVTZ47jeU44Fd7X359amvEfTGZ77jZN9Ivkcgu40X9+PCWjEZVAIdJtLUcS3PhFTv3O
8J6YczHwwBq3mJtRu03vGGOyo+kJbUDNw+x5vrBqpBULNFNABDHw4K5NLglC7fnY/vkFpP5eRhS4
VfgNtOcjsklBMocTD+9HJ3ZWsLn8BZTf6o55UO8iN4ftuFBJahxCMD6i45mTYdJ11QT/xdCOW6Ms
8HW27TmVNOm+DpXVLCiZ7emY5SFrbqZI1sRtMlhptdb08q2onICUS1ICJUONKmcW2uTMNlWj6Ben
bI5NsTA3Dnq+QajIJLx9jJrx5mC47LpvtTKKJfzg7/l8CSZjl0cRKjh1OZ/qlmgOrs7hNJ85jwj8
TkR3gUIJ3lTMuXbX33AhXIaIGOyCyAlt3yFgnp/hCVFTHpTmWZxS9pR683O3TY4OV+R8/9XSedSM
x469RhKp5/mrzWWSr8+tcbiP75Hvuzk7gfmqiCVgar6Iw7y/Yrw8TwYU1gks8Pdzp4GS8KrFFiLz
8WNMeQHM7dMRR5yjrbdVQRWUtxeV3F2M3NrYbzpQltgmcR7V30nTXg2YVPMN3ch/l/7/809tbf0z
Mv6DGViFbrL55a//dc1T/vu/58/574/582f81zH8qPI6/27+9qM2X/mcRF//+kF/+sp8999f3eqt
efvTX9yfG/OH9qsaL181fI0/Rt3///7L31Eq/0B8N1DV8Zz+f+/dH/O2Cf7HkmlCEmZvf9y8//6p
/9682/8y+VJs438iWOYl+u+Ld9v4l2FKJnoGcz1bt+eC5PfVu2H+S1dNLNs6ThWh81H/vXo32MpT
qZocCNYsTgb48u/fwu9Dit/evr8eWuiG/mtZhHpENVXB1Ei1DM34db7WhnqcVRE6MG48f6N5neRC
oxAXoKHl8FyxCrpw0hBcO3TdKhCaecdatZtSlkamZW9Q/zn5WqDHO8nywZPk3jqohTa5ou0NFmYr
EXie642nkViWbUesYRSxN+GwBa+MqB+zd8QeY95I9daQr/wTIIqIw0d1mUAYT6OHeSsdsHJrU+ut
BgvDOPLvTaP65Kn6tr1MiM9Zi4oNcq0RW6ZKhpJgQqOtnvNELsgcl5mP+tSct24ld51GFAsvdAHI
KHdJi8l2uUec2DAMq0rtIdtWvkO8fEh0hXDW7LzYldJx16RR13WRPHJMYSLrDGvLun8bEtm4KkOt
OKhDtzDKHig7vqaNHgwkxttzImxU3Snmph3s8FDQwy+RktWvijEMC1TOGz+KnLWShAJhF/ogj+tl
D5nvs4pZTWQsOlddrhMGHLfk6WqwnjVIQK4I65ckD+/GTglwEWTbKIL/aoSlwbbO2elcVYc2l9qe
POD3qg5hEdYlCRb+ToaaSYhvjb0rLMHqVmKdpUF65w8eqT70hjjt2OK4TMvGt6mr71LjyaSBwj2A
Mj7y+ouhRgwDEh49gD3tI3M2v5Mhs5r04jX4g2OlFvf9KNJd7fiYrgMgJZ4v1YPZKgfc08k+wPt4
ijoHA5xTPJGIiwS4HcvVFAYmTIR8JKreTVoy44kkR7/pIX0wcNdVGOQeppwcgGIq79RK3gaiq5aG
yaho9FR5wVSJiVEhr6BsR2xtVo+fB2kwyIlgaTX5cgo98+a1PGN0z9ixr7qIMTTWZRIt7bII3DLN
zqpneQfDKnnK6WG8ItiZ8W08FYuhMR8qaeCZrkPUgzPwq+6vBVG9y9pBpqIkAXv+LrJWU0FESRzn
/VKJfWPtV58aP+6CsbI8ixjWRG68FqlWvI1LwDeJ12UPOO7ShVDrDqBLZ7HYYZoUMSXKCjVb5TK5
lxYx3TGuEK57C8lhOR5T3P5nHh+WrxaHYEgvdqa7Yds8Ckef9mMVzCzeAOaPdefUngHWoze3pTTk
g4dOvNARN2qZTwAvGdbhwOPDaISxCxBIAxps3cZGKoG+Ep+I2daHRpkeyryLt5MTI13+jNhq72Wo
0o+m6aM1NMQwhOND7nufaWuTA8w4n/eVSPHab7N1UDpUx6k1a9hZguJHXNhCH1ZKkfVbhcb9oHsH
TfkhR+dahlV5H2MUjtCT8kbh6rZXY2Tf4TfuIW3UyoJtmgOTMX5SUT4rpuPcAUK8V2e4qm2094M+
JPfZxj/hDjnk1hAdBsNWlqGvqq6IdIy/NqMbBRK/ExT9msiAvTdAeYg79k71gKWph1HlNOXaMbLg
Wum3rLKWqU22aKZq4YnkMm0ZORA/NEXO9MkrR5A89337HdQGkL7MQz6awyBmaG7dqSTrgl8wXKeF
5RmowtpEJcglOyZBWbPK0+CH8i5vHI9+VOmXY4h/sW2wzQubNVVR9nt8S8HKZmG5xEpguJTBxoqw
iZDfj/6DvYDAbBA7GzVoP2tWY37i6xvFT+JtZDDYaET1JVvWpkMfa6uGxazbR3Z6Xo1dbB+wQTwl
kaeT4xpD6S7A12UWQuR8zLGg+sp5YqXiEnPauYFhfwvHu1VGkC4h8RuLULHEJn9GrUiKhA0WICo9
j9c93POrxe4zppcy+0qpVZ6qVlvkA/46gM9bVUStO3NPNFxc5BEvGz/qdhUJw67i6TMqVGVF2iU4
8XkIBHaTrOT45RVZuKlLuFM4hiZi/srnyCShN+wqUoz5GGSdL1g9MFJC5l2WYnjKpJqvxoFAjNr0
7gINRmuvZh+TXe5bqOQrSBgfqeanSz1ms1thM5FjELFvTFxDkzVGQG3D7J+kMAONSggawNMatL7+
uGZSyU2JfIt2nZ7LmH1KE4pqH4Tkmpe+HZxgx55c3gmhDGwrAjICJty+FgZ0iXI3mzg4jIqR+OD3
Kcf8gERZpKNbK88i9J9GkkJcs3CM3eiQfDD27+aQDsDxbcYDVp3uQI+86v7EzDzxHqoKQqnoLmhN
2FaaD7YqwrMfamBlmw7XiRWZwLX4IWoRPlQBqoBh5NasCFpZtZNCHDZRHx7J7V0mnbUW+zN1lRG9
ETv7RGsg0uMdcqcEab6qHu3OnGbfBOSwIlO3dha9TxO+6p7x/GKCkMVJt8lVG1UZ/ny/NrNTKsiu
aFJymQHnEilg6fpe4s7lkR2ZLhkk0AenkkhJMaLvAgQzGdWzQQOz1RuciVoWZm7UZ29j0GD8BJI7
TbE5ZzKYK90cuEq4wJKSOSMJM8QaFGfLisAVpMo2HQhPCfwJAK/4HKUMjlMUGOh/TQ6f5ntMbe2a
1VvMmS+a7AvmV/7zPNSAS+C7U8M1g5gIZx7+hxIIjmJgJNywtlf2Wlu92lZcbsuEMEUHe/HKw5Wy
lLW0No6c0kdNb3axp5BYzfm9Lk0PXi0/gIFC68GxLDfKlPBljHfkb3hbMhdiV2cavxbZ4O3JSmye
40482uHwUGda8AKhBbkCOd5F1JpX21OeOJaY8QXNs9TA1oiuXlpxzB4+ZN/mUMEs/SZXtzHoglXc
tMkjdtN8ZScEmJcqZ55aGukyCmrvZbDGH/rYNCeNXeXKie4sXxdvncoOr5e9B7peO9m49Q5B0Kvg
IBr5Zgb2i1d4bwFkmZ06cwnwEOBG8xN5F1STuHayQu2gcr9ofgeosvQvJsvDRRWQSzGNiQbmCs4T
s0mGmuZwEWnXHXGCZCt9UoqthdJy8oKvUoE5Y1pV9Bh7bHs6G7O21xrmfdTz+zBFbuHRI/mamNdd
EffiG6AQR2Ny1+vjF8OYOxnIYlcO0CvRtq6nsvDJ3wNVEoegu6pRy/YKmbBybDFnZ5eYyNdFGRR7
B8XG1ZkDAwAqdh8DmZaFVSJTrFF2emq9A//mkvPyyK+KHVcdFrsW+Pba8ibyrZMKvxNyt9CX1hK7
VsubYiJH00r07mFwtbBCU2d1KYlKCUB8GSC8cNLyiWfvmmxmYoDKkAmtal7aoj7r/c7LK/uH7TF0
r7XJeURvYWCtmLJjOE+QAr+Z6cZiyfj4C1dgsBQ4pVYFhKKVMl84yCEiN859oolmvgso4e+o7k2c
xcLappl6tvFpTPWz6M3q02idV08vwheVEKJlNxY84CIBrMvsidClMffz24AXngEKOeoqRkW3TqMc
WdsUvHrnzAiPnuyHLx/vQSCC6XWsjUdFmu+1k+WXzOh2I/kHnEecILaRbBJRMji0w3uNy3IxtH2z
sfoXk00nYCyq0nzpFJC1terLa3gfZY3Fz+7EYQpSBa3Rt0GEz6FEWLaK1Gi2mwyko9RMDzUZi/Wo
CNS5DNmX2eSFZ0usUj9UbnYr8Pb0SORhZdznHv5RrY8/CzuOV3WvjdvcG55LdCBlQQS2M07Oa9xV
R6/k5UdSqluTxJQhFDeCxxvE//o3AqGBxBy7WZHt0YJSjDOACvmnkQ2L2NJb/KAdoqAixMSkh7ef
mHZaDwKhcpKJzPlzfn5iP+v4AwHHJE/5WCr0x6JXaiTIOJjosSJ0BaC5bxhwJQ6t4dMGpuVGeo7d
A6nPorex2qizr7EAcdv6fv/bH5zPwK+LB1IA1FWeTIzbwp0tueJ0RMi5BmOFAuw46C2rlwJIBHQ8
YJLzHwhph33Y9a8acIiFCPGTGCpeeRYscjlWLnZ+/A6+xXCs09MludD9Ihv9aaVKnJfc87Lce7P5
Ji4KgzFz9KyNmIBbfBpKDWRaM4cMahSWklAvZuZ9e/BlC/c4EDUdZwmEA7gTrvVk3PfUli4y3Lls
tt6bclBY9cK2dZIpXHRecy0H7CK1HdLTTf4aXCRJO6PsVs0YPJSmtJDotTYKqctUykuORUkG71bc
xXfNZ4Agkf4huk/NFutq2BOiotWHfEj8He5OcTd0e2Y0oA4aC/FdIYKjpnhE9sQApkw7ukcXgrIs
iFw/jSTkG+kcsdDd8gDR9Ix0u8R9QrK9Rc46kSPsFaOLRv5FYZZfjhowio28HKOZEmMpZHwXexHU
qal7VXolXZpTpjJ0tV8yHeVsjjZ9g1CuxZjEprGehcQM/HqjeZwix1kqvv0aDfl2rLpgq2bJC7L5
V8yPm6bQ7mQfvGM3zZYYCJ+V6hgIJF+NQyNaYv/WIx5anTfdt834im9uTc7TQu0Tn/YDs6pveRB3
ONkCdUQy0O1oTA5xFrHeZIZmLrw0P5SJvsJNgGyOrrhiZrfNsFmSW69v6tFGycYzCy86+R8tPeAC
Nz5a5LJYJoGlrP1BvRdovlAV33U4e/dGW7510dQu29C8KDVASFBoKry5NEaifIt7+80CCcu9e87a
+NkzCmvvNGgQBvUkLEZ3FPY/vxDkZm1bFvG29IgUqAseHIWhuZ5K2I6cngEB6Qcv5z4OYAC4ZQcf
oM8L/ATz5dfGaU8XxPggcJKD5zj6zoOglKcsPMcURWOZWPuqd5INO4R7lMTLxszEjmSh0pUz55xJ
oYT2jT9QS/RuFTp2vVLH9pGD5yFsDWqclCIy9fRw1SGVH1yjn7xFn4JBhWjuzxHL98UQabuixtaL
ahoOo+l7O6X5VFqa3sqR7RKGv0ITWJ3sYbTXYSyH1ZgODeZ9fpEgHFq6HvtKZ2XuhVGaoPEnE8FG
a2xMvl5RCHyiqNSXqqaQGjSfaU7bP4opfU2s5l4nM3TZ9v24yhXqKGoZdOjw/zMHWojqswImW+aD
aqiirvfDhSDYG/3MUz94ZCx1yiWDXoR4R7O12I0Jtl50MiXFKTmpUzO5/lRESx6vN9UaMShawZGo
6M/UJqSPdb1YK+oGXoOgZCcau0dqsmDpCaSfjaPoiJ5RVe9J9mGwarXxq89e63JIH3X9y5qcWzqE
yKtje9FDsmRebsTk29j6Jgnu0xEoHhq8HgIcSI+kXnnBoB0i2bxrpbZlcA4wS5ebRrfPka/9aLVV
nbXmTrTqa8MMcJ+DQjTHSS6ato22OdEAXu2vgojhr6G9OUwkFmbZwMYgj9WP6W2qscR1p38VSukc
T+3oOD90JmXwAstZlt0zGfNt/2DVNtHJ9diRqdusc3NUEVb6YuWzQ25jo79vAPHgDEaSChNiM4Rp
dKdT6i+bqvaZzyNl7eqCCFHXTHkzRmgWo6l99kMSMEKbewAmI1yX1sFTCFgOIxtcw8za6fmoyMyf
1KKJXJwDuKnNaVUPMCrhwg3LREOXrgg/uJd1Smg9W7hV1wLx9WKEMnEOrlEJRxyDdMAll/W2SjBN
T8k5zkp0e/lXSa+7GAJ/G8rOXirJcF88BbLZ9AN6/aC6Ochpccgk59pJarcOf+iBkrNWSID3TjEe
dfkUNBxoOaOQST9xXwOrKQB0pl9Fw+WgG+VBeNAQzao/BkoH1dWDqaGTtdgBJRNF9qaiWy7B2ZRq
RKYUi6LYm8FNAowplMa3MRu2ncFTzjFq8i4mzivaOLAgrtJg9JEmz4WcmsWYgDBoqLI/7Sj4ZG7o
BNHj4KetGxsGb1D1ElvxKzkOX3WzExXvnIYlWMh2Y3rmQ+DzA1es8mCiIJdgD5Jhjk68fhUHyg4V
9NZXs08b6MeQD5mLWI6M2JrgJiQXgkoZgIuFS6pRd2JWTNNUHdRIORegFpn23PtVdA27AoQoFAFO
+HVEfUNxdOEeAUz6gPTqy9LTiLLSIrdqOOUWvxxGFGCOLgyY9qGuvIeeYS3Y3a0LdAKYk1VKAK6a
xt96qltrZbrmUFMWLLLOVWNhSx84cTuBQSZ/npwK3aH4iqb6KRWgYSAqRnZ/qz0LSsbwEXoxaOFq
REhvvCtDyVYyXXZR+Nmp2kVOPZ5VIsPiDHCBhmk8Z35kxqBB2+RtUFgfOf3wyUYX41LD7cP7QKNy
EjpjU9qEnRNa+QJJ/pNhmbuxiHc+Yb5OjSGzaF7z0rz2dAF9Hq0TDnNEKtu6Q+LgExgWKJs0latA
5kxd0TuilDZ4Q+EMx4UWQY0xPu3AweKhTYtGAg9sm+SGl5zX6NUXSReidiX/it0a6Nh6NdrFO2Pg
c7ATKatoAxJ2dTQq+I6qGueLqYdZw+YUj0v53ugkBJrjLu/xZpPTdSPeJaeRcmpMQcir1ZmVnXyN
YpcpHld4Mnc3drodxWbQ7M/K619FZyYgIqkf88x2rSK7L6fioBjnBL6wUt4yfvacuDKHa8q3l0QE
rLwSA9wERcKPPR1y51r4Oj+AwRwXEBOhqmCdLSnzxSCSYFFWNRCilto6MJXHLKAL8iJxi42nOLbh
2jD/yPn0iRl0kwEO8qvhuxCkVxax88TycFxArXoNbBxspmdMOyMiyTlm2uL0wXedGafGJLaoZKrd
2q2rNy3peUGGYCD/GpmDzauwEMkrSlJgp1Z7KadU7NR0ETDjIC8jHl3Rz+9Ie6lnPVFid96ucYKj
F9cBXTkovMnLXNwb92nnUZgyzMnKcLbqc/SiuAUvmCG36FSDvTGYzskb3qE1/sDOv6hC0CkBUlu6
8GSppRBJRrKXGZ6inaKE2YqiZEesehm9or/COY11u2IsJQruOqXVl7oatYTS8cSza3rMKgAhEIL0
RVObj3cKt5UO0QofMSC6hBzJWhZihywUkHnaUnjixVay6M0K/H43qGW8TElyULj02ePGKuGj2C30
0LTukLUZA5ABXVEYmKcM+OU+DW1qoBZ9fWc++Rq/5f5kmdpblnyUBJk/2QEbgqpuFzrslkM9aliN
pNnvoHhkkLSI9VISNqJtV5FvBgMJ6iNcaeEGGZVW1kXGutbDyxS1OeNyAUW4ZPhZovF0Kh+7s0cu
WmUW26qr2pN5P7UfamGIZT/lNk+5kbIx0Na6Mua4l7vrqKtzQtFlKuCz1JKRhCqdAK03HCCiHVns
sPsm/nURFjHmsQY7nj606ESbGNujSbKg4WW3kSlc5fvXAg/CArP+c9yAPzR7cd9xaDlaqeNKdM5q
Ka5agNRVhwB1tKpAn9UWxrLpzEtRR9VuDARtS9y9V4F/bSxi+kTtc+6gaehzvXLVun60k8bmNHDk
Sq5AcC9oJnfNmPlL5Cr6Iip4QhQM6kkA4e60HUJPa6FSixiBcxboKEyNam30S64UT71Dc9hh9dC3
MfYnXpf9nUVOuoQSt7UmLUORYG2DMh/dMHquRqU4Cx/0bcVl2OBKbBP4cRgb3KDLl6Gj3ihwq6Us
JLI8ZiJUIMlHmyuE2OhPfizLXezQhJlOatyr/vQDzLPFdW3kpy6o1mlSPqUeAhUDFPXSHBOavL5Y
Kan3VrQTkboacpnOQGVVjMlGT/iySNfEquxuTPvh4LQwvMb9YKSffdOtah154qRYr8LK7icin628
2JT4zhdRN71kdYzj3MkeB8mLUh9sCVsdRxIVb089/EOX/aOdMcJwtF51C5OBgo9pVsmmck1XUQLs
wP1vrQSLdUz0FmjsUS0WariORJZstaHestPnxldgTjZA4UaP/K1Hj5FOOHBwSygzyBmbfdp7D4on
H2vYT5QFjP4nx2WMSUQxeHDJPe7Uek+vCQICpAvDeqO9jJUgTVQyS6/V5C3ggwll/k7HTxNNvVSh
CmoFaz8I+xcdDokTUXyLTTpGpyKtflR9wxWbvJqUu9Yw3AFbgDbG3F0pRoZhErCZ0Z3juTcw0Fvh
fGzS/8PeeSy3rmzZ9l+qjxMJDzSqQ9BT3m1JHcQ22vDe4+vfyNS5R+fde6NMvzoIkBQpiQASmWvN
OeY3Z6ZzSIw0cy7RQPscWaYUrFIod5kHyV405ukb3UWcPCaKBBehzfB75SsZbevDm3PIXjWfMkXH
gnMvMb+byPuNrPhFvuUc+feE+s6BbhC/7E9XhnDovsLxLkbnvsXkt3ZZ4EfZznUihJ/de+dmO9QD
L8zyrH0yeIih3GvNSbdRy6p1IxB9jEP/WtvhWX5Wa6MZq6wLM9YDTtnGb7ExyJbTfNa5tybWdCDg
7wIEsHHLV9+ASymcB6wPxKkeiGB+NQz3iiNJ+tPWALcP22zb2S7zFEYfuImlfjAYIjczM5O2snc5
g1Tby/WJgIdWrSx16uUahbxHhIb+6C3rU9KVrzOFjp6A1NkdrwoHxvdUPefWE98afsv5lAh0G/RD
2tm/tafhVh6vQaOgW6S3/MobsuBE5dyHffc+1VS11nQcN87AWntGRlVZ60YLj+E0HaEjp8iQW24t
CMk3FrX12mzh3y3NvZMP3wB28XV33AGMB8PxCIe0N6mz3pErsQNEs6ed/ZbaZkdObnPf+felLm05
8an1lr0T54eSafEGrNhLMhh7PCXncCivsRuamzrTnuayRcdDFFFKpUpzfZo1cZse8jx9mbX5F13F
IC86+KWQzs0hA0+DzRhD+nHusT3l9A06QDKxRF/Wo3XbGKi2hvhXldNwjRv4yXPyQu0ZgaveKncG
fnWyPZyb0HqnsHXJlxGRI14sgv2Owo8O5WQcK1bJxbqdGB6t4S5y5l3POaLpy3Vi6YckjU9DGj8Z
KRNvzdyv/QJ1rj6GUMaxmcMBpOtSkxhTz3SV9C0OASRN9vAYUgTuCaJl2D3MFlnxDIpXRpXsiqR8
lCd+r+FSzql6cE+rxpuJMNrRbMCPuK/Ezl9azb9BS7Xreu+ZRvsr7qxtas8XVtgMV434puNU2Ijl
d2kiopqL7n7hkt/oTsTBGSctmPTywtQDZq51MkR7KDoddWT4ZFB9qJm/VIVxA0/wpkzr77Sv37rZ
O+pInzaxURzc6WdplduStqelrduWiQuC7bPXaz9Wvfs1FNbzYnjPXUzdnWLEr7J3nhZSuzUN2mvf
vNDHfIdZbw/hu7DBkK7d76whoLXM9pmd3dNzPk3gy7KFRiv6Cr9Mb8V4wAmAoXvY0qTaJ37+wxD0
gR3zscSDm6CBpgxzXEnDHrLvrSYe2rx7K7jqtbK+GuL01aint6nXgCla5nbM3GNWFHcrLVgISpQ3
jXbfZNyAJLar8LF7p1vuMSfPiZ4NU7+rOCam5/3ib900UwwPqyW4+1nQSXO4fzZ6cZfOT/SXPsLF
u2ki46bLs/e8phnnpsc8jq6SFQoynG9TAwJmWhe0Yx8Jjsk2Gy+2NryaXFQOKazOohfbhJ5pJu7z
LnkrC3gorUE9jwXuwGDCBfbN1uwrO0kA6ieb2kWNltQ3sQtgdaSZIvrp1lzr28loz/1q3mgFXmTA
B5wKIA2yK7DTTxSXHlvuKZuVjkil50Ryr7u+4tRm9LR1sVkIrg4L44782FP4gABP2/RBVFCKdIb+
4lRy9dW2OxJCVvfWXkA6jjbiF79c4kCeLKFR3IURFIF2H9eQrhLqV4wzcBPdrs2DsKRoBYg8LMwF
9US9B0RXbqJba8yPfl8+wQbZjeZCDrBtIskjUlTUt2BhdoP7aKbTyca6i0zmOoyMV3spTfgMlIDc
5dF1ZDVmItnXbm/X0bpOF+PO15of5hwfo7Y+xMV6FdJF7db1psi692JIHlCh+XFM0LDrIoZ/D/3l
NEMSqLSaTopu3PRd9kAixEremt58n7BZtB2guu41tpY3d9B3Rea/xB6XXGltcqvrfy5Gcm1RBact
cqhFRRfTYDplttVp7g3iXaJj5rqQhHs6G+hi0MZdJp9aXEEzOquu03g9hBlzJEaMHfg9Fmbkqbk4
uzdobgyJAUWLrYE5th7JI8Kt7urPdLeu/dLYoA44s8Y5Jlb+Yo1c9tMa8enrRVB+qM3uWOotpx+F
J9u6Y877sfB6iAfW95f9rN86DaK8vD1E5v28Jt+6qX10bHvvM42gO0C5PA6qmkTWtN5rWkyB2gYA
plu/5e8FvnsvTP8SN/F1DMRl0xpIdeQvLACKu4UNzTH2r+YIUl1MskzHmRInz0Zh7PuxenGDVl+v
bR3YF1xA1iHkvkHrJGyK/rP8oblovg0ubNI4+TC6GMtCgb/EqO+HeA+z1wQjXpWPHpISC2hvVvg/
jC5smNXaD2LFIOz725UFHNb/lMrw3NFGXF/MdcByBfNag5+ceIFjURTRWorcTHaAohgUmLtMg/dR
kMm9cDuYp2PrjrekSFMmtE7h1N0umnu9ROYJleMhRQtqvY4DRezlaVyT7ZwsR88bbq3kLZKlzKn6
SCfvB9VWQijogcZi40Tuj8Z/pkVzjML8I7S86zAO02BxmpMnuu9r6DyERbqbhvjklVRwCCDhF5Dr
3sFTXhki6yI7UMILEHu/E90ntjYd8jyvzno28VWS/bxbuWsFbunCnaStGqR9gXQB2QAdqDKwTCoA
c2G8ySEz6uZXp2jKgO6PE2jdreP1WMNT0ZxxAvsGwyOqiWt7iXGZjOO51D6dX/8n//wfyD/RXP53
8s/t96zq/0X8yRv/FH/6hPNZHnI8jJq2bTnSofmn+lMX1h/42zzTko0xw7GxE/8DvGT/AQxJ0BDy
DN0liQ9fWldxRf/nf1jGH5ZnU312yOyjmMy7/hfqT910pffk7+l8Pp9hCKFjWvWl5FSKz/9mavZF
V/Zh2GiXVEtkdga865JrJBhwXCD8yk4dHgfO7u6VFesSiCU8I1F4XQvtLl9Cl4Y2CMJ0ajfWCPDC
GFf4M8cl2y25JdGb011EloubrNvQIpK39ah0CGz0ZkkzGgfcvoojoGcp5WrfXjaDH2/qqnjoHG7F
K5lJKAooLJU38Vwemsa70+XVIWAGnMxWl4TnUFaf30TrPoKQeqZ/cTNBxGC6xxTPYpgslotVMisK
ZwkLurIzHXdoDBVYuoeFkT1UffLDTNcoWLmVkRLfiO4ho/8DXDJxd/UAL7C3K0qg+S43ZvtKZ0Xb
cdP3Clwfo1b+jvP8IKz5klT7sh53azfcQeSFo513GES9dhtWvwmxIcYnT2pEWNbzABR3GrIXzaW4
WJr8z3boQsPtEDZS28sGeoJ+ZPxcdQvmwoRitTEemhy9umM/wlIHeFFL3xiZxV6rvfeY/eqm/N6j
lOqJFCZLR0/bNjBMklyzat1pc/usC4TsYmJxxg3ERhAZOMkEN8u51ly3J0/0RaTj9VhBadIwwtgF
/27Gt0BsdonmZrxD71IFILRZjZAQnYmTQ1G4pyzurQiF9SG7Wpn7Bt4ER1Yzku8sOcaNtiSU/byM
+f9dFtm3dFsfrSHaO3zGPpMkkiFJ2u1EE9owyYqKxojwWdAhIanYQWLPP9oiu9JiQB1Ae5M9rIY8
eaidnwKvy1Tn07nnS1jqan5YZhSwy5jt/B9ellxI+xYEs4QY9dc7qCOBESbYB5IREG2WAZFu3JNu
kWyGQmnX6gC04jx+HszJO8atzDI36kuNe7jy4PTE+XDUVzvbjy4ze7sjyIKDuRm7jFM51b8VZFBu
HVP1abIrB/fgXm+D2kKtA57vaHfxjTnqNTMbblXxWL4WXv2aoTzZlOLFcrNvdVbnAQqfcYPq5yUr
y5/LCMOlvDaKjGgF+j6NtRqsHFxEXfO+7qvHanIe1sIj/8kilriezi38/s4pBkrW4Z1j06Yob1zQ
OFudPilJsjOsnKO9+kw4zHbYCW6pZgWREqZ+YPYmKKe/Np2TWNuq5F8svIhUtCwruaCn5ZUmJXwq
eqRe/0HLCS2DB6VszRHKLk3xXNccIqSrO9p9gb5ab40sAPUxurMSWcu2JgeE9Mv7vB9BSgmNFRel
82Zs0y0ZL1u/ZZZr9zSicH+imUDAimGb9D259/Wc1rAopS0is7LVZrAyIublw07uycF4N1ve658v
yljjRmVqD9bXvrbW9rYAPffna3/7uIJ7sVULKCMG6Jd56snPIH1TPcpavqadntCLNw0JfZtDmiRN
4boS6e6DmocbA1v4pytYptYDdpMjWEhUgpSCizIOCMyGepLK2T6tQACRftWfoxWSo9qbzPpuWcAn
fj2lnoccfJPMibv/+nnWMn++c+Fesl3toiCth2wawyObpjbXQ7G6xqFVEePqOSFfUD+iNmUUkgRE
F1W+6eud6qcSbKD4k+FDMrjpNHp45+cn9erz1BMk+j1E/ojlsOXstsfqsRvoFWRlYj1NhXZZyLme
wLWx7HfpezDceOYbZZNwpTfjN4l3aCq3udPl5HDqZ+uC7uswNH16mcbqCUZdez0YsXF09PLGkVFI
iEQi2jVlcoI5UjLtQt+0fkeTCiR+Sx2VMiF1sT0px9S+m/QGkwI6jWV8KhKt2pVj5WxCdyWkac29
c+sazdGIqudOym1dUwC3qZE8p7W7y8kL72PSeFbqPpQdvIV0qXB9ZcLO8k97W01PUK9s18M8p/1N
lXWnzBDVuV67702nu0cN1+OxWKof1kwyWG838TEmcuU58cOgcNzsiOLN2dUaCbGaF701y/BRxkP3
4EjioTHi/qf76mqYe9ZySM5rVd4N4ayRTtZXlPeyXbHED0Uak9PSOVhFYyfdda54HXsWLVnUeMDC
uOF25NDEBFfMLTi3+5azCxIxKFeiTbqzXiKOWcqh2YbEmoHf3XAZY7kaI1Th1tzEBwc9tiUvrNTm
wopbDARH9dgbg9Qc/RMsBlEclXxJbRDX344j7X9mE8V5ToSbbfpehWxassI0Yr+zuo4r0nUJW83T
szNLSHrmkVq5DomDJg76citT1dUmJJTnnPryZPx6vNSEp9dgQ+KZvlJgzG1NCZsNDmRvJOrEIEfb
6ZbmPHdYFDStPNW0Yc4qYav9a0899/XQXesXrURCJFw+w5Qy8qXk7r5ZymmXMFfAH+6GlJh0I1Cv
WnWVIlKC71T0iYklS+82dbkkp1zGPamNrZseary/4p880/7mOKO3W5KhOdvMCgxrxJTRRP2ZIgBZ
3BIA+/UQw3khnRMjunMH3u4s87Q+d1nYtRC0eKxNQIDTrP5pRWsHrJblfcr3yRnJ1wAeGnZZvrjL
cVq9oJfyq2rBm+CnI4AneVzXosCkEctduy6cQ+P4e3WU45TIFdZ1x1EmvH8d5UFG+HZyo/bUC/mS
kU0kEMRQXzxXrNI+N+pE+Hqo9lasGUFfz/HncVcRY2qTyNNAnQt14TJ7CVsn2hdO86yOvaWv6ATU
rs68gXKJ1r3SALd3aPDqk0h+dIhOzqEIEShGJY1U9bXKr2iVmx7jxm4oadSoh2qjvu8o7fSDPfdY
4kV7/tqo7LCvh2pPPbc6b02V9ievn2gdqe9UnW5qD92og1oLY5I63742X+fg14kI5OIkuLAOoybI
qY1y7zYrq3X/FfWGiJ/jonjU6skpqWvGp+ZDhbt9HrvPa1RU1APUbgJX4GhkGIf+OnBupJF/9e+O
IRJPZvDugFSFgzaqa/bzyv3ct9P6p5sCGVMH5usQqSP2T8+5pT8GDchJLCxcwurq/QxSU8dOPVav
GFocwv0SL7rMR/u8eNtOJvXKx50KuU+QA52Y9m2SEjnVRl0y6lKKkdZ/Xl9fz+mRfnA7g663zH7G
6iJdsIHtdgDwdGLeLAknVq99/oB8rorgyY72QEygYDzEEUEm3V97//Sc1jYkGjF331ieTPVNWDns
3Tyhsgtc7eIn68FQA8fISkftwYvSd2ge3tUhJDobX4q8i6mHhRUypqnHdVI6xy7VPi9BdUlWXRyT
LBfpjJR25u1oM0bHVvcYTj/H2RtfevrVvum4pJOtKT0reUk6HbUevcvjnbo4HaqFf74Jdds9knvQ
jPJAl43jgASRV6vahB73/E3b4GjPBnrzvgz+822Ld6sj/bfH4DlpquaCiWc5c879U1SeUE8WY0/E
SJ/uxV/Dsy1D89RDtac26tCr50IiEcKy8YkP+kdaXh6uSEBVcN7nLlF8b6UfYc3IOmvvy5tMIf8Z
Z8kQnnnqX5jNWf5j6jUjaolCkz8x68yPjmpXvcQ87M/3qoeRIZAYQL36MdZ1HP8I+4wMHZmGPeK4
O6u9r82/e67UsNpsvn4Gmgpfzb/7iJm1yg6S8G/1Mbl6HwnsGOjN5PC3t/279/7Tc1lMkt3amZyO
8m9Vr4rc/e5OmLXVo2ruA6cj+lxv+1/6JG9Hpc7lY0XcgNRm7Pi6v56bMH7lVNu0vaAzeJin/FJo
Q3EwHXks1DuiJWFXvUW9+d99jHrhb+/xF3dnp+ZVKf/5uDW/6bFBdVn+7s+P+/zZsYZpuPH4NnST
DEj1uto48u/9fHVcLcKPOVE0q+b2TGmU6a5OkB53t2Y6dU697MahKtvjqJO87QCWhlEPWNAoy8Mq
r1EIm/V5Vjf32pT54PjNgdM+VnJuoMmEzkbNEmKHPyYKi9dWwE4J5RWBxyLce/VE0yaSA5yBfqhI
wvJq0cJ2wyBTnhX3X23UQ0+NvOox3Xqd4YLusEKwf27UsK12697kFPJkMLlHJgrq5l+FVUO/kEOH
8rW5cvxQD63PhILy2XPBSSM3rLaWHHlwapR8bSE6P/4X9ZT6h9QmSnUH7kV+6H17ro+dnAzEcpaQ
yFsj/MgYCDO3QMXs17gxSDks0wxEcVAl53IJYi9h7FOYesWmV3tdX8TngRNRDqB2Lt5swBy7QcZp
dnKj9sj03OJZHY69HHpV0L3aa+Hlt3q4HlXGvQq1zyaDU/ATJy+H+snKKSqhKrLIyCOKQo4PINFQ
+Bm2xSgZvvbjOq0BsffMZuRw87kn7Ogs3VaFueJblf8nIMf2rPYwbiCAW4frtLGp5RuyicEF9FeA
gTPQ5SpD0Du1nFRQyeX/FnJCUbGWx/gRaysOxLDYpphgzlOs7WMqgIc1nyLUyPJqXLTorrErUtfU
UKqT2o5sm/HUl7shAlLZ7btq/Gg9rTYx6YJ61hKoXRUgUVLzPpSISE05B5/kvVztcYy4L3w9KcZY
2w5tgwxG/hNfm8JL3cPauRTR//G8StHoIyQofRdSIrHsdj9r2r36NJUOoPa+NpGcF0JO/TYUkbdT
H5Sre5fadeaCL94Cs262ow2NnMXYJRyj4RjTKbXlHFxtGnWq2fHWTLHEiUzjAKsXtArZgtc331WU
hDrbPL/ADqYeo5lmN8ZNw8E1vxujcSmLCM2mOvnUBtg4ZLmijH5T7Gt2cL4EH43/a0XDdWpkhoQf
TfNZCIuQqa/HNHgJnCN1IpTJESpboyIYBC8imZeI3+WzSZLwx9nlT3IiCJvwyV0DwEKdXT78l+fS
NtAwdgfFdDUaZXXbILO+GcLW2nQgTnJBoYjkBDxt4X4tyOLsHe1x9PBeJCJ097HhOIHnV+XBLdFm
gayRDNc12bXCW+/04mERJZnaPtkRdfNYd6t3QdL/ROQx8dMJ4sDedN6ItIyvpNO5rVZxNwx6dZVH
xzr0rplup9fDIszLrCNqSyFJw9rfIUjqd4mOc9RD+0Q198VDYH7KxhoWz+g+pOhfqML0JEcIAnAy
CpVzOobHNlzvsxC2dtO5EGCn8Wo0nfA4Ee6qIVXc47Kdtyup4oPL8mPp0ubouEhXtAlZrT93tGa6
/KYMSRrH0FserIUz2mmc4YRq+uhHCOqixoZ3465XaTJolIKXbxO5H8HkTgvBohNBJxp5ygZWrhPE
llsqW82lTZH6qr0haz46syCJrumAB8dqkksMSKbNwEaocwZrLeVuA7kCWOn0cxkRb6uFKBzt3Epu
8ryg8MlqfF+kAVZ3dCqmVR1TusjHEkX9Oro0kjB/m0PiQZmG/U/AAkaZUkyHiBhWMonIIyfdlzJI
1G1tmjZBSwTjYkbDleFJvlk9jFvTMtIAty36OM+7NgG0710a2ZuY2oxFhBKlwnu71p5y3+wPnotA
qKeQWpi02pPqYvrGtKPUehiIHUUcwQZfVLE1Z39nheOvSkY5LjpdU8RZTWg+2cg/rsOaRGqiaJ9n
YeBsSAHKzdIDUMert0uH4b2Chot9CZJ8S2V9ScUPp6OIW46/UKzpm3oVVPj94zona2A6w3XZWahG
TMn3NwWV4Dx9aBzyQnDiQQeTZmjgyuK+s7hZTmW+XUVpEExIsqPHnSKQUdtjH5Fy5dskWhGpPTdY
RWwNyoGGjty1o3pD1rS5z4juvYqWaNg4TP33JmzjU70aS1DMEe1ZlMIkIoB0NJnCXq1a+iH0KAZu
To1T6KVsZdZAfIrq2jS1lFITv7i2gVbmix7foCFemMu6GEnNytv2A82MxGs+elvON036nBkLTEzF
1XbIOm72RsTdvBc9FYjikJh9f4wQF4U40bdmheklTAgSbDp/S7t5CsrOuyXY7OKDLYYA1x9FXhen
LGt+1KhPgko3/ySe/V/37r/r3pnYSP6r7t3TR1l+dN0HLKYPxZQ5/frP/zA/3/Vn687T/yDUk6Ae
Qwfcxp0bbsqfrTtf/GHqtuk6MFtcU5Jb/mrdmc4fjkcvBWwBZVHVn/tH6860/vA94ld82nq2Z/rQ
Jv8XrTtD/Au4hRxSn66dJXTTET4Imf+/decuranFk12eYt3VAjXt0eXcZ7LM/tSLFzXrqkyURMGK
AzsgaRvX91/zMfWyRjoos185I1OP1bRM7anN11StHFDJzAOYZ9kuUtObTk6ARUQ64ufjz12PKF4j
9/tD6aDqZ6aALpTllyunPGpPbQZVZcAfs4ByNm9lueqsq7qg2p3Cyl+xBvCsmmaT8kmRUDdrtEFS
EwCZA1vkpJ0ay4m4+pDLWF72YufEOTVIPTe25F2tl4lZ7VxgoQTQk48YcaYJjFSpI00sL8nKjbDo
Glx1oKRSpG37LI6+o7iFcD3Xz60O4KzP3J/arWmJNxgO8c0Ctd4G/LjPrDU8xixA8FgBRKvr/LYX
491kxdj1lqkKFh0O7aK1WxzYm3yITBo/TAwHxHSCUIOjbTHrjubk0vcuIZSQbUQZv9ateVnmKIWn
Y+rg5vCWRDndLHO4J6H8kDABDihxNCsdhek5i8d4X9g1vr+ZJdFU7w0sfMLJn7oJObkT+iwLc2zr
5ewiTS/u8SZnCKcdPMFabe89/9GL9JFpsMHtUPdeS5pMdd3OuOnQsy4CosYo4KsX6OrJeyMlF/5N
ULEuIM5WZpw0lMlRWlRifdbih6lP33KWd2WyrhSiEGkhsdtmzJfp3A0TMZsWJnNEZ5Onka7qoh2N
7MfC1a2jSFoEzQnEj8Haw9cB7AuBK4fIuSXOSPoovWs8evPRsvTfWqk52zIx/HOT13dm1jb3Rna2
R5Bbi8R0LniUIuFae5q0LaIqQnBKXR/QzK4PLsmoe5jHO23xtEOS+5eop6o7t8z5BnN+M5I6CrIq
0RHheEQ2hs4PUkxb7jfXWTq/ljgjjsSyA/rx1vcEex44fRae8gpaH7u8KraLMd+JkrYpkzKkkMlk
ErZo/Yx6h+QP083oh3PahGl9AmVg4BZsDx3ZdEFvOJB3skNb5Dg2BWktQtqKm1DyGz1uodEi9br7
Oe79rZN5GV0pk6mzw/psTPZ4m8jynIK6dVAJ01jYhve+kZ1I4t2W3jgGTms/Gsn4Ix80yv5rdd/3
AvIIsEBt4EbLsLav4e6eYoziOvQlPayxzdLLpWfVPZTthNNkTgIQ2u1Gs+0txlAuxB78L6E16YCL
f8YRltWNTiJH9tQKTIwUyy9iPTYW6e/GgJsrK+yjU4krZjFK6x5vZpnP6JnVD84OxGfDlOxE4pio
3qt4WzZkFmpgc8zFxwzlEijYvlKxi2hLHNQiTy/qTZiV1kUXE0r7ZdoDfqZBWM3UjXCJllL6xEpr
12nRIVmpLtGP0SqUg6CLfLA/9X0FYKheltdu8pmfWKaxWywyMRpEyMFgRv0WaER3AmtQ6M57BvV4
r+8TW2ynRuKrgTmCZICXHY7extxPTC3cDySC/dHxQBfWUphpGVYFKrP7lnOaHV0TPAPIdkYoFjda
KVBmk6rQ4cqr/WuSDzk8xcYfpUbJLg+pQAsf+363Rb6WEmY05Wjr9F/NcooKDGUR9mSdMgbG3hj/
PJcGWAXABeWtI39J1RSHFbXpISbUaRvKJHb8w+bc2neDsH7lULEqANUDMOB5TPoblBtLMLZtBLvp
MZz96KVzbWwKSzIfMRmcWs4xMSwO6ScLWaEGvMAliZbDiEZ+RT5o+2ADp1H8NDIekfv7PdKCNrGY
1GUYiyTxpsjhY8QPSxRqULIYOUeBF8iGINXnu6irORtjQgcboqJ9y3kxZyQP4AbLzRzJtHcQR0jH
ZZVoKAKtdCP4Xliz1qlB2IoYAWIYNeMGWAWejbFEdmVPi7MbJ+8Duqm1HwFQHRfCMoL6NCAZeM8d
GkQhdyqvLV5t67dWNLB+NXuEnplgXEvgDtS/vao0zlk4HrVWH47RlD/NRZjSkmnbQ0me05a1gXNn
owEnxQmQqRaeVp1xc/hVN0BHwtV8oQg2budM15hJTjCdSt/YcVaPe9IacZCTXpMvJ5dVl8cKTguH
AMRFF0yY3DiFtelULrjbCr0YEVv8wAXD55i9fUGgBkblfRybd5MV0MbSEcM3A8pNgXGQTk/5A8P1
93nZ11AEgkGbMTrV2FGFD5+6Ic/YvxWujqW4zPKTa4RvbSWmk8yFN6YYyEYRH2ybKGSrL90gN9f8
qKH+ObT0tCfbEqhV1uJOo5uJKdPahMKQ3qKqO8WLQ/+xlwTNS6dzSVKaDbdtnN4vrCKD7qWFsQID
lS+vXvsRC8OCEGieMXs3BagetLQpaj+yAzIoMLelRI4Ql/bUkOG9W40JVJIouiArGTSm7LcdjRRW
JzNnwbmgTRKDceogj9TEFS/X9cD03qMn7az5N7A4dlA3iJNkvqOdlL9L39EC30ZOW8bYrUpuKlG3
3IL9emqdroe4my5XIxx9pg0N4eOm9RDpyS7VVvtCGfbCOH2TOHW0t83mpfVr57CQW6Sle8qX80Hr
xC15sjH2oWbdwcXTgq7ECuZYzoOm2UefgHOWasZeTl9o0IVbJyouqS5u3NJ+5Mp5FRJ40NQ1gURZ
fPaZz3xuMiYSWZd6O5dwYttDVoWJ0o4npg8jeY5NXHVbAKKboiHXslgJMq3kxoyNd/rT6Vaw7JyH
kupsxqC+Zvl9TBs8wND4TjWk2NUoDefINg+UqGfGOquRvgj7SYyEwMTh8iY88GqThf/RizEaIlw3
sBGW31lkDudBAizGTKNC3RfFg4BvvKcaEEQp2T5JbR9ZCG0oXjb70P8VsiJE9wxSNEHniusDqA3z
ieOkaT8Y87s9EuLbqB/tfQTIhsKuZQbO5NNGdCzuWX4OPKDxsNYtMCCghg5GskhNKc7WbBsWWn6C
sC7scQ2EHL9T7Pyf7USjJDCH0uCDKTsUE41TwmNRU+Fpc83tZDKrzswH0El0gGS3RTWNIaKQDMvv
7KRcpegrMBRY6ruDI11Jotu6JmVL1SCjdvtkUnvFZ51cK4CGaxrjYe5SiMaxvZ/m+HY24WYsFnJj
SjKEZaQ5xgcoCKqnSBWsAQ/jPZRdjz8yeVziF+y8aM8HzFzqz3F8eEhZEp9cvyBuZ0RToTfzNp5D
AM6tEZQStIQwPCE3hw524Rv5Xuvrp8/m+sJMej/M2jXFE/tUDAozY4GLZe4e0RDBxlBkOyLePxpb
IzupcDB1gkZu3AaMY6OH2JQRGvfJ2GxF0iGnCof6s2WnunVF+G51MGtXJsuUAaItF4kwvYeiN9vj
RB/QNJxuD1JrjKlUTl0ebodlKDagU/sjkIDdirJh37cO2Y6dOHcUgAgNRjDV5tF6roRwdq5XvBcJ
rdQ1R0sgG74u86ge4IIdle/N+Fik3seUMF7EZHmXqa4dKiM/+435PLOsz5rsKWk0g7KMRKV0EgmQ
Ot/9hDrvasuwWCrtfA0hhqipZm7O5aRH+cvqD9hIcMpFhf/KPDBGApVeVaWT7DPiJoE7fIyQn0hc
OodRBtdNxL/7Ob/oQ2Wea/FUAwE9Rb1JorBcRGBi38dOZ1OQq9tgqJaR2ahwg9Kvmg2nEbazaFcK
mcNe1+62nLN7rbEbTPDjzvZEc/xsWudVFzDpq4O67JZT4T+0i4MgXW6m6CcZx8tpBU+0N5ryxQQL
WmzEqvsHuCvwLEmV0KK4hYdodweThZuFb4xeZ/3GjMLf2AWDjWtte4hyFFTFSgdk9SDAl88Ng+3e
IcO+XsZLkjSP44TlqBrc8aJ5c7Csnn5ahqO75tq5S/rvzB5e8gbWnOZ0F9sHtzekpGxmewHJ5Gw4
vtigY2m2A7X180BNKGkoH3f2MO8wmKabusiNMxny7smtvqGomUnywLahWszWVNwbjYEnT0pKyG5v
SCugCexYFYHVubuQtFzpe3d8d0ERnoiQISRYaG0QDflVPuMiSh3NZ1gxoHUUM1e3B6WLFSFWd+o5
G3/BO9v6ESqyAh4djG3A+8l5uSvsfAimno9zzeipWiJn36d9fBmK1Tn1tBGw6+LrcEhr8WP3JXLh
q8XuKklsnCR2Q4A6RWFU3yjw+N0DcXX9gKozCmnQVp3/AmyU+YJUiqjTfIkBzTDwoH103tzEeI+z
GqfSUl+lhn5xTHMAL7de8shmImRjkqoJA1Ooj1YwpXZtin2yoZXl4ym23osSb7lRFeO28X4rgoja
CCFlmKFt3mML4hyVa1crqv7c5PXwMlbdvJ9AQH0+3zhYmMx4rHdqEzoufPqc4qcQhpqk71Ya0l+C
F2p2OjiF5juZfIAWEhTvWM6ATa92vy1kxT3BE3DO19gDKeoQXE5JwinIRYtzABq51oz7/lvCYIRS
S1jnBEzF5142OWgxmv/H3pltt4pl2/ZX7g+Qjbq4jwLVsi3XxQvN3tubuq75+ttZjkz5OCPPaef9
RkQjACEkSwgWc47RB2drrkNkAxmETAQ57etcwmuNJ0WCfzB0u6bCED/U3Fbq1RlaRbiVzcrazTCH
rMpxDv3y2GUi1qUxLchAGss11FWeWWT+wYzjO2x31macoOdr0a264PyC3J9+6dRV3GkptsYFOs9V
YTrXlRQE29CUuTI7lu+1FT1FbHgtmgUiNJE0vgxLHxMXC9GPRZi4ZEd/llT1IYh21AqyxMZMkdZY
pSE43XIrVh1Ez1xM/OUqqYSMduOqnQ9igtYXuXOnehqKUU4bBcPYRWkpJgvjU5PMvbisXVarmP4M
fkNThmdQXiZzVz7kre4gDEFDNkX6u98kwUbxVQJGLQ6qmB7GeuYYJSmXTO05GY652WfFpstJkyeP
u+JWPcVaBjYIT7qvOhvOATJXlxDLfZjpZzHJJPlD7op7o7Uat3WUxwqQNhdOfx3VDpDDODoWtYGS
Q23Lbd2oSDYNfdvE6dYiUPMKRj9sLCXIPS1R9JMcW80KO2NCIf51zO9QSxGqgGIgLwIvxKb7rvcd
ZLvUaI7+7N+GeW3dlyVDA9l2S9AZWxj/xtl3Is6rYfq7raWt7yy5dWWHxlafCw/W6LSGv1fAOcS2
3oXa0bCweidYusGOFKB61LdZzvZ24nSveRP3+AFXRRlrz00Zq4QQ+vIK3WBxTOSKDytI3CFukGvb
8rg3dOOz7dKHUM6cHaQw3EKatQ0Hbs/8ECH0HEX7Oc/f/SxTfuUVDVFzeJ7UTMOMZ0KOjcH6qUS/
Hga7R5YbjNdlVP0mDX6GLsWtZdHC8aKwQ6JQ4eyNVrWuiAQoNk42wU2xB+cUlR/KkGrH8mZMM/2O
OxAVI20GnDdyoD1zRiymudzHiMW9oFQWBliHbz0o9NVk5vQIEBttubv16ion+N2v69Pgj/4p0OM7
Y3ifxjB5U/URtgX5OvGoPZBp/W4/p4GC39KGflu3hvIAamKVtaA6RvSgqzLMp1NLE2QzS46xtabG
OYVFohN43CoudEvPCYBr9eF4KEtD8foyIchM+1OH+bw3DcJIZ4Yj3ICQjZg2/kMxT4xiZQYYsaWP
VxVZxWsglACw7eEjlaLmxsib5xB5uCuEeEIb1jmB5VG1ZBy4dM2lpdk8RUmG1rnZEPaKYwGHuouV
Ul6CXOaDXRPnUUjxg1jFWGg6nKslZl5MpqnrSbvUiKhXZ9nDMVgf+qV+2y4TiRaFg/YtsQn40ECo
0UHgAEwVucDWHjwmHeynuge0FWjh5iLhmdT6zF09Es2lK62Komupmo/tSByF0C2JiRBB2ma1AUIC
8XS54lThuUERvBePa4vYoBHiiTxkrJDJY+maasPgWkh1hchJTNQR4onP4SvLCME7M0RzLRhaYtBD
dwgw6PKXp0qcoh1WnsSdTsFtjZWFCgJbJd+NHCimovxWKjvcQs0j5tJE/2GWzlENoK4WPQVDh7IK
RkHKLRPw7zLgy+vH1GSU66A6GLmjrLotP5ic9JmQ84d0HpVEc+HEKXCnYUvqo/nZT8CeJt0+2nas
UP5bRC9DB97xLgyg5Cnke7H3DrJL8mDOWszNC9XjaMHmEMiaeGVR3cQVr9VXusLEOAdq4K973wRh
Nw3+FUcrLdyp4BRZqF4IIpUWrz2HN0SSlkPebwtamIGdYp9BQ0D5aAGKLqea4Nxp1jnudUSMSQBO
QlX3VmzdJUH8h6IWtjPpkIy4A0Ks6ADwiFcr+8ckBsilV4RS20sM7NLsqvkKVjWxTASoQou2G2Xa
1PFjGmmf3ZTn3BxhshkCMhJU/6YLxm3iJFR6Gp8EWyd2VYqLnB77zVhxiUZgR1zflqKGRv6VDMNN
gp4LFWKkHQkukGRJzuX2hPo/4sO25irzrAZ6YastDTxjpQ/2KQHf53Wz9ZEnDmSW9JQRBkhLgz/f
mZ+NwTrEybpSx+SmclJqdJDxvbKBdAPVt6TI6/HKDG4SQHxtt5zDZpKYJiXZWt18PyooSRm8xmti
j0u30bAGVVp5gmdAaVOKlRs6pF6mShygdkSrmGKvonMqN9VhQzsDBo5TXZnUSlMaiqNMTXdwKmTl
lNG1OnuDDGjs1MyfVnJKa7Odr5WGpq9mQzdspXsK/ffryqf/UiovfUPZdxnG5sO7zN31KlbxG2Vz
9AKVWr1rSv7shkhqMBQZBWeGg1Ea3HMjEGtEj4OBDKLwvplLydV9rnhIRdy8zB5MNbiyGBOj3wiv
xuWLria9OlmxO5KKDPRX/WVV9ryx2qfcScnWhphF6+fJ0BtlHXa6vrXa9GqwKIU4Jmgsys3Yp20I
/7AGuWQoMfdz1r4JFXVHz/4qjbma5VLiu52M+H987uLI2mPIf7DtdKOYk+OVnLO4qtXopAwPxDBa
C21sKeYr5aZT8G6DN9ylhnmnqjQEot7x1zJh6LNiXpmU4poGDF+alfUha0CLZJCNEx/9goSBTK2V
tUzXRPbh7E4mJvhJqigEDNC4iIuj09u6ekCrJ3M0h17up+S0vzU1xBFTlG4gFSkD49cgPIcdwLwp
wKKiYtCXGR6sKJxQwMLgbRsmXeVmOCmZproKzHELzQbm4bniw5I5qQA+lOo3o9b/jL9yuoSrNMiv
pEk2TlkQPufxL+5UQ4p3bbJGXd/NgKllU+WWDYdHhI9gdqha6dIGMED50OgcINZ8Xxmyzf0SOUyk
Kh276A1fIL+0wfTd2XyJlWGgPKDBvJ4AqCdB7XVwBssE7nVZTJt+oCSgh6BgAlmDdECZZaFgG1kM
5eOFYJTei6Ey6a36EWlQk6oBrUw4F095RqkcUXWyihTABl1dbNpxZKhMNTGflAc64VU9bQKf31zZ
6Q9+5NQ7fyFhFAkhuJ2OKXXOPZMkBDNz7E0Y40BXCc4IFFr7pYGuHxIwkYZR7yrVnUVhZGDU07Ta
sDFzqJxwrhOd9lBU7uac6G7bku4A+LX3oa4+F5PzmiflSNUtdLYtp/QmNK9xdP0JYjQS0xBoKyx/
yw1aTM8o52oUMoKKA9TwzUKVslLGHs0UHpDFejkkE2nfDdSNHdxba1MjzUYqDCzaihOsuLDFqzSS
PhqMyIaPKVJpgFgsqmtrxJFn1xiurH7L+OMXP3YvrGW+xnxcEJgqN9eh5FrqjZYde4VfWhU/Is/A
WAwbHhA2zYomUJ4IIotw59j72cbkm6P0IPCYAh4ACVK8TokzA79LN4xpSN2013UKeF7WwobdXM3c
3fFBJPdVqf1Ra+zUtEw4dgArWPDN/dDp9lmVXoUP+Nw4Gx5Ng6xn1L58DA676MOyuvKlYdVI6Rte
OAYrUftME8FwK029iSkOQneSCC7H66bPAPk0QjPStL0BL0jERj9nkEILa0NKIRKUVamrEiTpTV2H
pttaOd4riPBSVRXQz51frQ8uOZxL8yqI532//KAaakS+BODEIVagKrkdMEp+IlwnGrxzdGw4uRiL
tqIZuQeduoZ7INla2yYI6twHb2vScyhzYq6tN6qbvyqknhsdc+U47C3FkR+iwqIdhAdTWwaJgfYr
mtpjMhXynnONN4/Z3pQXB5IVrO3f1lbJMxwSORYuKV5KRj01drCioSzfpGr8Toet2kQt2A2q94an
S/F9XSQmkNDkrp84xOSRhl3OTxp3JUydtMzxXeYEUpgNNAqrOGRZHW/singRpOJ3VljKHgyVml9X
yEnVsosN3tcICsFM3+gQ1NYGowmW2gkzgsxwvRqzHaPflyqFZpSq8IuqXrmKaHAOaf6u/4qNVLtW
S9CwXR3B0yr0PYYjdx4sc40kwVyFeVOsgaObq46Eb84xllvJFhHbY39sA7oLI+eMrbKEOYVzt4a9
8QHn9mjNtIIx91LtAafhw+ZRltJh0etFam9bqH5bfxnjXibWoh4V+sof6y6L0qy0iDsXBWKVNwou
T/SFuVC+ftPDUkWoXFo4JRmxizuFK1vxJX78tn3tq/S/s/SxFE8X23yb/drdsvtiKSaYKj8PZVFS
QmW6UWZlpovHg2IinntZjIQoV4ggLw9/7fqyLOa+Vk4DCNpAmTlV+zEAqH/pNYV6cjBi1G3ipRUz
VHbZTHQbsbWP8ozi2wLqCF+v/UVRbNp1BFFhi7OLXc7oel3G5i/E7bu+f44qjA2ZRnbEFBaEWuDt
qUD9QAt8C1NO06FlnWy1A2avzlSsFiWrMwBB+rfZvMqaQ2Vzg4PW7k1ILoXqV0xi4TMSs18CYDEb
qk5Fm2f5dhvZig+ZQb0Xak2xyJlY+e1xsT9L6DbFQ+nyamJOTEwVkeHXnr5W6sSqoLNm5Mw1+LLd
5W197euy/Hfb/N06XWrtvdVshfTUWJSoA6VGILGT9iVMFcpnoYEWj17U0JdFsU7sQMxdNv7x3B+L
YrusI/wl1vgu6qU58kNVfhFlf5Oai5VaWXPPcXm8WITckZCii5ViWcyZFXc/nb0fltZB3XFI069m
1i8sNH9iVjwkJkA/KJFJ+8vTf7yEWNRkhJVCWvX/VWj/kwqNYTVQh//MkHhs38P/IkD7esJfAjRF
dv5BMJdNwg63MyLo658CNEVZ2BEowgwoEg6tSqgN/2RHqP+QuaNCWiAv4jBFR5v2FztCs/4h8w8w
dsUyLFtBIve/EaChWUNg9p0dYesOmjm0TyYiVcfU+GO/syMK6vZhMdnTlalIBIkmAWYJIcv/Notj
HcBQv7gdv2Z/boCOg3qJtWCOE0YWoL7OREBxg4kvekuNn8724FBaJm+gK3S0n1VEoKx0plIH/qWz
T3UtQaaH1LImvOHPWEjROZ/mpYs2UaobkxiqkQQ8RWcMa44BzlpELtvYCq6zeegQ7sevSPlfgFBY
C2o32pU6J+tkABucddUmW0RLjq4027QyE2r9CbXBaDBmV/wlXCpReotZSSns+V7M6hnMvaM9F4NH
dYGLKlKVv54gzAtfH8W33YhnffuULhYHtIbbqJmVLYizXl4LA4hCjkf/ImZ9bnc3uh4+CF2/WCUm
Qpx/sYz8WKej1OK7EmY0oeUXs1+WEvFMsSyeflkU6y4vk4sniuV/m/3vX13s6LJfbErweKN63FN7
Lw/cg2PkXeaotP81d3mgSbAHXhbFXGAsNqAfT7nsRjxFLGLmDaluIEj/u42BrcwouZYX/bbHr7Xi
6Qb8cUZ7y/uDQ9jPVfj1Zn+8p8vriX39eCmxGC4HhaTqgC//9fcgAk64XVmWidqgX1v2i+pmoniR
i2m0dIcGgTAQs4JYAB0IP2FdbMWqrw3zZfRx2eRrH2Lrr42Why+L3x4Gh8urCZzC16zY6sfuxOJ/
fli8xLd3GbTQ9kIngoPuLPLMeHFIIY3/6x1WwhzlDFJJVRe2ytdy0UR/bSQ2F4uYi+LDcCeeKlZc
9jSbLVYascwlDrf6vyZiw1xYIC/PsQHkowlXwYCGaDvBruNvyRcG7GW283MGW4tRTjw+5hkDFCJa
VwPNGpe0KfB1HT1QpAm9l+i3mWEYJKkx1PFtOs951JwskvmouDCmI2jdLYXzx15ch1+zivAD8WkC
D10qsYaYFWuBmR91snG3YklMxBPFdpfFb7sUK8XDYsPL88Q6orTINCcSYoMQieYZLZiPfqpCb/br
47z0ocmE0FfooaOVn7Zvl+aR1ix2vEKc2qEc4ZzLagSgRU2F5V9hIDpYkx0pVl4yVdezXj0URjoB
/a5pVzqLv9Q0TnVGGzqM+evt5e8Wc5eJWJebWunh5wcbs3wecw0kyM0qlC0SdkE9huGxshQItzUR
h0GIpccPmKSmwu3ZrDxEXz3aRR7g9/6DYxq3TYSGqlxaaW1UE1M2gLYWixllEb3lr1D7jgLCmNAY
U2nZovdXCkgscQcfZym/Li5mqyYtOnC6TUuReK90T4bWv2vwxTdZE1THiLSjI6pSoKcOhZ5M1ny0
o/M9uZWuWXbyrqpmRsCLr9hYrIhirqGMsLOQ3QqSgB0R1GeYDYba5T5HlM2b0sbiLmYvK6NevtEI
eKazyC9ITIRv/7Io5oD/KlAwdKKN+SGJSbKYzK1c2aMcQl0o2o1ScFPJuHTN2gTdS04DvioYlC6A
ygYFKlWDujurTk8I9PKlacvkcvhd1lUpCkqr11OkrfJRKop0C0OqQW5Ai9qol3uQy7KYq1QYSSty
lSCyaaknWf14SEpr+YY1EIV5TmxKJJZDMrsPiGD5VgYVq45utfq68ZeGo5zP3M8OEt6OWR8PX7MY
352uUYkwnDf+UOvcTtvkJ5SyCZIP8E+YkxlYKPAxlknV7fWBOwOzi+1DWzc2LY1Z9yI7hwQrbirH
mfhySkVSgpRmDesBdTmy3D7aKdNtE2+me5rvWrhv7sc3ehPksNtUs3J3fkIk96cIt4HmVeAgVRj0
bvIbtmtyjvptGbwgXiyXwNHd1L2sf2lUXMHONDs19ORw3Y+qu7b6aI3v3iDDabJ2ue1G83Ugn5Vp
Xem/O/+dqCB2je1Mc1xqfunotU9Ah2sQFuF7pp3AeucpuabHzqZ+QDnJi1EOFy8h7YT5U1XXsTHQ
OTtEpB8G+54akwSRYTUkbm/3m0F/NHVsQntNO5KEZn2aS+n6Ec5g0YFM2tXxVWE+ARSu0pNPziQS
s+moJ6c8vKrlfUkaXO017brokT9vEYTPHUQdbdvwcaoSDYTFSL8jG1yp3M6BggI22ZX+jGWzsgBt
Dt1LPXrEcbFHv7xB0ZoRICm7UneakEGl26F7zoim6YJz2f42+y3mziPiapDsdr81okMMt5KkxnQf
SoZr2zukA6TABAnFRy5xEAOvg/5g2rsGwIa9096HYKYFvCV5iWgANTll4Lsqt5CvQ8dtekoo61R7
iLQn9BvZeQq2k8oYdSvD4v+jkpDyUj/Z0mGUd6RpAd1mvHajXGVodtOdb6zNcB35q8LZprPbP5FE
6ayHm4XN9NheRTBNoXq7ib8poBa0+8ncj9oW5Cc9JaP+bC38Z8eguLKXzj9ZVBtz5kb/I54ZUnOa
7KBonmSgzJJXmFu73obQkqxz0h3j6NDP/C601UiWZJwQiPakN1cBx9GxdJbPm06DHGxpxlOqlP4A
TcP8xDlM4jAdwwOagQC8Pl9gvyUxwPjDb1Y3fofzOhy9SvXs9qD8KerbPMGE5Wry8oHxOdE8xoV2
4OhULfR9+5hUJhTHlOghHqOppaZ9BBUWjZsi30wtzWZEw24eXxFdlTvuoLuWfZRbuNyefCrvDGmt
6A9OepjlnR56KLEBddQEV2ysAnzueqgZOpBiBKys9sh9wXegn2bgWuvxbXykmxPvFAdd0G2r7rHp
rvr+ZLSbKd6MoINXgRmsjJSyy56AbhMdzWf8hhDUhNI5NFvAZIN6N2QnoqLkBwqduvQqE7Rm3UQv
iCthLJn9QYF/rbvZq6NRXz75wTZTzmUdwxe/o9ZIDCLVGPlcxxBKaD+EnqJv9G4FbiDNvGHgFt7r
IR8oqzo5MI8pEVxZ161a6RTXH20Gzoc2tvLQ2Te0EOp4l+FtJXntNzBS55HAMWOtXeN3gWsC4b5w
sK4yglyXVAdfk2FlWtsYsl6O9nfLbVHxshCPOXGCI6NrUHnspZG2cUholsdnToKra10519ox2+Y7
Ms+kdsN1HHAfaZerhg9Mc3GT8E4iUj6Kdd8+cuNET608di+G9lKh7krX7a67U3/7pGTUO96aNa9K
iNCpfQ37lffkN1s7OxHwgM7fcYPH8hnBmx5tYZYSWdJhOt8U6j3xQC2lIk7FCo7a4WTKm/CDhNHZ
8bpuL70j26bDBiVXQn113VNOVkG1u9Fj/pxdYWy/0R+kdTvfhdFmhseHOFq7CdEVFrgHQYPQRIq9
vtpq6ZUyniT9qvaPwUKKf5yKTUU5Xjo66W2PQ4FIhVvsIdhUSFKjbo18nLSMZ9p3zi9wqcdU32FM
WddEX1AO3we38xHlAZ7z8Rliqj1tye8dkjX+gIzfsuTFL7JGyOUa+8eqd3ZNyrXOXcTuIcF6K7Bo
BISFJ0yfhuR284NOkO90O3BT2rxDqG6px/boQ1eawZdMuXplxERqIK5DlHiP2uRhQlkABrdt3Sg+
dCluJ1zk97SJh+mV9vGK+8lVFD5nwNz69koNbpBFuDILhPXSPiOFzwbUSpcUccbJJPmGM0uEVtGL
4O6WJ0U6NtQoMYNzKSSngfbdiHaehJ4VCDwHPS/z9L5/29DuVzfhS6Qf2Xty5IYmJCeqR721IvjQ
rbbDXQFQTqVrus4pbXernPtstKFrjJnkLVmrYhvWW0rpD3K1ooR7UF1pFW8sl5/6LwPj7HM5eeYZ
vvxev9WSzbwBJXecziCxtDcfKKqLJcVac6RZa7SX8u+S08FT8BBHrnxvXQ/xmndOqYwS5PPoeFip
0b4Fj/rZ/l3ugqvg6rN+7qSVcR3DSAQ95ruE70ocsSzgXHaxwt0h6XH9HSqXVbQKXWUVboy7X6vP
ct39wiDj7en+qGftOt+p54mTAgOAR5JS+MXkz/GzjI2Zhvazcdf7rmatMt1DSuY/4GDi/2F6xaZD
QaYO1gaP/I7C88++te5V2vUbO962qAp8Mk7oRpAO6IYeFhb8qfQMaabuU444wGOtW7w12/ImWo8d
ETPbAMQl8Tkr1A1uUG/IizjoXu9SlVcNxMSbPr+Gume50P4/nFUFGjOGdoxo75mUK2948wNXOyFo
2xEA01xLv6D4FIyIVs17wM8A8NOtsctu5cfgkFwhGECcloHoja8RVBePxTbmXW2jW/tV4s6QM+4z
yuKKyMkPjBDBmq5VjLC82Bcud1qhzbDNZV20ir3otgGHA26Yj/1Z5hdGmYi7p0flQQ3c/l59aq4B
om/6s3EaSZ84J0fT1TwO9g3ub50PzTVO2qm57s/13t++kSE1n+ZTda3RnHGDHYm1J+JErvh5k06b
NCyOCIwfWp9rxmpDkiEGiXu2KFbSijudk7EJX9u9QR/zfVrbB//w1ryPp+x69IxiBdLUy09Irk+4
UOYNZjg3cREXec4Kp9kqvgIEt2ITr7hCArdR3fjc7k0kZg/JdfkgvUR3o9e9Iw1axQ+kT/ypnoZ1
uTdWJd6vVfsaPJvzisQLdOWc4jkFeEwz9O2esuGq8cyZjEOHT3jpZmK5dzli8UhzDh/O8119wmFS
7pNraWd41sl4KAko8d1865xzF6wRIYMEC3ghuSfu/Nq5JF2siM52HdmFNGCSXb9Dn8LF5ZVmoLsN
tgxK9umRw+EpfmhPw5/k2t72p+odw2hB5etF/vOSXUd309r/E77mv7OdzCfBOcY4GsfuysG/imr3
Pr/HS666m+5NfoxuzcI1ObesGn5U0epB/szRebgyMuLHpTe4enA+urdW5ZtNjtUt+J93/bF+na45
EXKC1N/r1/gXWTLXceCN98kxOaqPhC2eq1v9MVnLLh/qVr1i6sKi5QU+yPbj7LOBLIjja2WcrJ3p
Qr17WQ66nfRMO5zTG9oKznDVGz3R7opmGyuRxd0SDHfDJfFQfXKsEgyRr/bzMd40j/Mx4BzTPhfJ
urji6pR8iuO+fY5vUNXz38ivyCM0gO8rRlK9as2D5pMb7pYyOCSSYFfRJ23m9pnH+DERBWsqR5t7
FD4aHVcH4RGuKeGRWY0f80d8LxGql7j+sMLYCUJen7aGTPQUPxPpQ77ivGy6xmbcY2Th13I2D8Fu
3I98IdP1+Lt+xczV4GLjeM8fBobkv5CPTG7xJN3MuN6CHXFyXazscL/LT4P2kmzlPT6O/UgIE2In
esLaQbpCq0KKgnWXfU4M7RqE+r9J2QXdmKFsdcZz8mxb5LlswtvpTt5aN/Opm26Tq/rIkILMIn4r
8itBr+t+558/o9uBjxrGHh00oN8MlQ/xTXQ7P4/iBCjOEtiwOKlU9Pgfi0/kPQu5YWV8dDyxWmHn
LTh/cBn8GK6IJdWf2n3ujXs8C/Z7e1MdnA9ot+hPcVwmrv3OXP0avhA3eUPKCe8a4kDsNnc9YYe1
y/fe31vP8mN9Qx8+AbJ5u4wP3pSP6o23GJegfbwKGdlpfuaC2H/MfI14GPPlZMyJjSHCcNVwWprW
0grb13SY1h/9jhEedL877Rod/YrABjd0g3V9w7mUy+TbnF0N07Z5TG845aU3wxWfa7IDQrOWjl2w
Um7UQ8gvlCGQq7zJ+xQF08lZ23t++Dptdhelh4eIjtMNcdQ38la+LnZt6xkPwXO9Kb2JetUq5DT2
FOw+Qq9cG1vYfP5uvDVP6FK54MV4r1bEZyucJGV33HA39lxxxfmwfs+v7eAav5VX48bm2h1vnOv8
uTyidD+GxL/dqZiDrHUXr7mkqWeGg9RhOGgfx53G6bneE1XpSUdyVrbVlhEqe96ebc+4Y0wxfNrL
Xx8c+mOxBRD02XOe2GU7ghFdZRdv4vvoNrk1jvlmuNtgcVGeVQ6BBEuepz72/DJv+c36BA55fIH6
p0akPebSp+l9ei/P9UNyl123JziJ19Yv5yZ8sO6VG1IR5j0K7m12bd/K69iLXz9iT7objz0/Z223
/GsSCTqsoto1n9T39CwZ67hcDemualZt70ovcrrDY0o2Cvez0erFDq+WtEJS7k52u2FcfDAPSO9I
Dl+Ve+4XbqEFk6m0HLXqI4Er6YbzdEGW10NwIDF09vJ4gwhktj7lKYKpfZuYE98iKRvWQ/sAayI4
mBxHiOsfijvnmTfxEWwZ4KP22QgEHN5ERryqRXBfyv2RKLv9wDJ+rWsIX7BVXPsLLeiCqhPkOrHu
qxplkxtaDPEtdyEUoQRwUExEJeqyKOaCBTWpDmR6iSqUeD+2nB66EJDNYCn3yTCP+zAgadsfyr1W
om9qG9jMA2PBPjo20ltPMWfprC8xRlWvRjsok8HB5le9mJMiaSC8CY+aLAc3yDtCXIk4gsSEWxdT
Rsku3GLCEyLmmgbP0UxKgWDPfbEGBXaQAtA/CYRJK0dcBXDRmWlT7PPQJEPNpoJpPwa4RIku1KiQ
5PldMVeY3oiIB+AZ00+atOpc69QGhVlBWVaNA0zgMFQIKJqSD6U1qb6oyJMWHUg5IuAvxnEZlC+p
E+nVVJoMgxZ/G1UtOgJyjFrDSCIUk3BbtuNcEECpccKtpBsKtbsaKywnTt4TWYUEbhTPY29ZbpdM
pAQvdrbWWtojYrYbTUoa0UItECVdUegVdV0xZ4lm3VBVx8wPsq2wzIiJwCwK88xlXSl10Y7os00A
u5mSyqJOFsJkIVEWi2IilxSu+oE7MFEHFZNSkip1LWYR+922HZweUZf9qtWqswqBroqYDqEp7aDN
kdZlQYMYl8rw9K85TIHF1zrxwI9FsZ14WiKVNDayfHpTbJRgZvOZyM2nPNouvVVOAEnHT1XmOtMq
xVFpVfXg1NdpWy7EVYqUhwkr/qFStBHUAYEl/n7Ad+GpncaZSKcqXi5dm3Fh2Yk5JNnHOQ8TTDbj
uZBNgBN+RZUxqxYjlIL6pKtqZdNLZnWYVbr7FVV1aqTmk6Xa3f5rSTyA5wDPO2rg1beV4nlfy2K2
H9dObpFINVNzNTjhqzVF5DaoqR83hhHSGxPzYrWYEMJIlXmZXBYvj1bQ48aqJyrqX1uIB7/2onU1
Sr7LQ+aQ39qdhY69shBTy5GC9Ug2riKHLuhKbaaEKkO/JImYfLwLFFTgpvVeXTvK+FqkBiE+jr6/
PCbmgoXlZs8L8VU8QTOrRl6Lh8SkUiW+NCBS2INLMqPERuJJVK9bYCGijbi83milbPm1q8var2Xx
BPFUsdPYWkDDYvayv68txcrL0y/P+dr9z81J6YRjXvf3P54iXnCwwPMPNTXty24u2/18Z9+W//ad
XV66MhKy9pyYzvPyuYldfnv33/66r1nxTP/yGX97pa9ZscHXH+hA9nbNlKrt5T3/x89EvLJFTMJf
X963V778nT/+GLHbf3sHl5eY3+ZWf6RN99osTQ2BkRGoPDH5se7H4t9tQvmfutaP3SiiaXXZXMxd
thG7LQQ49bLN5eG/W/fzZcQufuz2axtLm+9a+m0bwf6zRS82iKdiW2ETFvjIbrneikd/LCJNBiuI
ufEv+OQXclJs/o0+WVBrUm0DD8TyAf7YhVgUk8tuvjZZNv56N//xeT/e2H/cjdju8kpif5d149IF
+//aIwGs+p+0R4asqv+d9ujps86KvP0v8qOv5/wlP7KUf+iWpiHrWfREjqEhJPqLf2Vp/9A1HTSW
qSvmwrjilf4pPzKQH7Ha1g0LhflC4bok11iqo4C9MgxQMgaapf+F+miRFn2THqF8MhRIWrxBXbPI
yiEh57v0yFb6bo4K29gFpvOLq88Kk+WsDCOa7+ov/dqv8f8Gn8X5a6//J++ycwEWu4EDtuzs24vp
tgnMgb8KfJeD1kn+Adryu75SITb4u6lWEobiHWXmfsRUWWnRuprdWv6NXWHfUcWSJ8K/7JdKGvdp
hrY+6vGkW9zFpcCN66EZvKElzXskLExPiNaw8+gxsjGBp+AoTFM7RqmBd0KtBnieDbW4xHbH0eLO
0YhORWDvhkZW11I/UXiX6vO3I+Bv/lBrCfv5+YcapmzLDt+Uxdf7Xz/VkNP7qDF42RErT6CjTSUg
trEuRAYtFSD9SkrUa6T+0uX0D26hXTnWZznKM7f1lwjmssUgkO0wJv7J9OyUpv3g2cQru2aNTS1X
M9yeEYROFAVqgaujzpTnpAsZhFDhhYOu2hpNSL3BL6ira9qvwK8SvCYltnsyNxadgqTibnOs+Omb
FThE34ExUwMPi7o/JbtsCa7kneq87ba3U5CRQKycBPuyFbQvU2WiyAqqXWgrj3k0yasgB9piO/Eu
ths0qOSU8ZTojxJPZAINZ5KNbOxPWuIRwTLNn+TJnhM5+GMmKjXCJLovO+QOw9i7/Fm2N+kJceKk
EOMKfWcwvMBZ0sH7H76r5aD7+V1ZyO4URCcGv9AfB6UM80HLWnhGYYgdS6n8h1hL3hz4MH0+yqs8
yX2KU11H0mJs0ObASF/UA0hOY9dI1G39rt0q8FuCRLNdi8hrstTMtT+oqqdGAyjI3Fwblf1CPnzq
qjrifBlOUxzGtEvNYFuXNMHrtA029nSrPPdyCjUxiP4YMR2PMtIpYVhaSJGZ477qpXU9DM561p2P
NKRVr9XVSxrmJ70g51mKKF7aUbfgz4+ZWj51Q37OCg48i9uiZOpPuB3eGiM/+81EJPKB7Mz9pJqe
qqTXsS/ddGp7MgB+oDTR5IYGYw/HmA1GEGPRH4CcxDzbzq2sQI/xJ0IaCIy+IWbPs3QYPk3yx6bz
xhd1lzkcMf/D9/Q3X5NtmY6CjlOHGLjkb33L12p0rSMJbnB2Ebe2NPvpHtuBMW0UmoKtet/qyct/
/4IisevngYFmVDMICrONf8MCGr3SZKXCK2ojFl3TPM82zJ//x955LMcOY0n0i9hBb7blnbxK5m0Y
ekY0oAUBuq+fw2oz0z0uZj8bxbMyVSQB5M086S43Ay1378Dm7x1DLGRL/SEmruCs5h0mi7h0I4RH
mSXfhMKSlipr/fk/f2//1TUbkSvgaoGmFzmsG//xxbCtrqqgsEQYXy5RhzfiVpzOStatSg/6qq4Z
D1dIQP/nLwskEYpjECJf4Ff95y/LWNAOi8EID4AZvkcvfDUbngdhnX93rY63Cb3oogtf/+cvapn/
Uq22LBuezR8HEGGc/7xG5YllRwM37sHE2LbOkgfcShLlCMmnMXuKty2m6b3ASXWNu+BV5C6nvBGP
Sx2Y35YV0YYz91hPI57+aXnn5/W5zXnIxCbR5YxPQ/PZfiLEsqryCZ3ADIp1U+BRLfzy0WXzDQIn
e6+k8VS5/gkxhecvNMEN6AR0FKHwi6BqFHBf8mZQXJuPJKGA9PkdRpWiPEY+C0DinCt6i1f1DzB6
WEYr2hiddGwJcsartgbr44fylzKvohHDBjcqdYwt8Z0Yq8DcBj8UQRrq1HgGC8wZgq0sj0WBCBsS
m9PeGVgAx+QM3awpx20oUKrAGfocHKblwVOM88VNWAxIYoPH4G1r2p3hkxTIRt8jZzG9On191dby
b1lagXJMz4FizWmN3qRdLHp1E268OOLF9Vrnw2c4IAiRksUFA4DUUW2gDphhKg5w91a1Jvo/grUA
p1Cu/5crwl7M1//80A5Nqva4EO0ghATq/UvbXmzHhaYsYjwkkb3QrnZ51T+wAZ73RtyB7IieSPhT
72s1d44T49JSwR1gc/i0wCumkRhBvy16/BwQP+QqDs2DFSKUFWWuwRSzELFXWXtkBAeNFm2YOrnU
tnXVOaYuqsTadQHjp/M3SufVJnV7mHot403D+5UFC4wByObUlYzJwgGsScFsvQ7g3lvMWx2UZ1En
6S4tp29V+afAzswN5YY/iVXJFO28HvDhLTVndaf2Nliqu3p2fwuD0X4cT69jE9OuHnrbmsupExso
JC+OmV4Kr3oOW+Q8f5Q0BNWCEZdlf0S6GHa2G+y8Em5voSNSlLmx8ZAliUmxxUqsEpiKRQSV+LJR
VXqX9gblOh4sx3TCX+Bcu7n+jGvNTLPz3iUVTquyyF5y7KH4TMn3xoziY0IzBUq+3xn37ayPMN2y
Ta+CJ74ucXLqfBMtj6oM4dGlw4uTNwcbWxa1RxmDuOFOTrnehLxCQcFLxWxhKChObPvnqvW+MavX
e7QdmgGlXllNtEzp+L7jPH1K2VjjIVfIUdR9iShv1sVMSdaYTusxtlmd5nHDa7VkxekON0iyuRnh
rNjBLJWw+cKmNI4lVzL/l+aK6YutWUiqlFCxmopld2rtXCsme5+DPrXScBNSbEDlX/8AxTPbUYla
rUUuN23u0IhLOJCrgUsC3yNiNCnH3ZA7bAGdkjmHQOJOhH2WlYe3a1mcHRwRYZGqbeg2+Bas8mNi
0AQvPH2bk+Ilh2OTEXbO/dRet2JKVjm9gTjqD4SvaWqniCrw9qnLxTARcTMDXBkUCOKfREin+Jur
u2buOEVPUeKjVxr9S9K1jDIseS25XVe95TylQ2CQKRRnq7Pnr0qffMGnYSnx9/hN3rzWu/fNFvaj
lYLKg2EGxR8KwNjyFISBQeXrsA69iXEtphExwlsDITDUprOqi+Y62i21alHRbaMRZ1apaZgpbXlw
AcisUhBYxJgAejMLgHeZsZdndDZMabruaWOus+Y8p87D1OstcudXWY9PbFoZ0gs67B17cREyvLPi
/hNY/HNi8v6X0jTPnhxPNHkd7Z4dqsdupaaUaVdp48WJeTLPFY9YN6lgvqfrIs+e8qWBvQuH587o
6e3URDGAZl9muVRfWdzVysoPk4DUzYTw0+G2wdBCxX2Mgc0YcqimOY/ock9g81M62DG6DGe0X07M
FOMGMmrhfEW0KqX6d8vT5igH7mMI7vvOi++Ltn2pQu/4tBui9A6/p70Kqdamz2Xn59j9gvRNlP0f
KGHUJZoQc63mvsOP6LefqtWvUWf/EO5JwJhvKWsG+wbXT0xBvlKyArseDO8FUDqtYjbdau8Jpu4j
4t5cwRLKe6ZWEwCfJi2vsuiXys3oS4RM7DwxvhTRzMARSdJ3Sh9PRN/D4op2lRHaD0oW82YCNbZN
BPZ0MVp73PhQp3zMiUVx6av4leT7ehiRe/suATRlF595xauTum+NiSGslGRfAVCYa7a275HNamLk
pnhqjKhiorsYYSwmzVAmdjWnA6KeB2OknpPmq5hzI1iRiVGMzVCscBWf3xyu4YAhJ3L65xbHQO5y
Mze1jf/CVdcgqp4M1TwIR2FwgejKXIGBAHigtsNY183BNeB8c5yr0l01Y8Yzcu6aVVnGYt8hKYcq
LbawpKtVlOZfcfYqO3Bxw8RDM3WeKuADC6QFO9Zejbg1rRTPQcuTNJfMqiLl81CI4d7W0URQFxm2
b+uNF7gYUTRJ9izEOTwM1yaaPLoO6F0C93vS1jEbapZb/FnZyHtF5+pPI/vBXd5tSUnmG0Dpb7qL
nkaLtTqJxLVr5N4dLd5+pjmrJxPG8NHvcMAtXaxOOtWAxVqaNXu9M0vzYoJ+WLOPXBmu7lbe7Hw0
kfsZuiu7KTUbPNbNrMdr6Fenxkl+OfamL5JfpeswsW+NYs1u6qoaKBAKOgT2/uFkx927aUS/4jI7
+M3AMSI23oRPCy14zA1n/b7dAsA9QE796OX0WvJ4wQ4WPuQBo0YV0JveRxuqXLmoGHJFwXeeM+rx
Qsk32tfvQwR/I/Ct7VCl97WTfsTJR2efiwq4vCmgwOdOtLeaEccAvYe3/ztAV6WKXu+6OdpOY+Gt
nIitwWB5tLF467kV45ou7vfUH2wkwDBf9ZB51zLAXSs1XGZd7LKhTw+QH4rNyN9XJs9cBS6z90my
F4IB2mS911BuN63pbe0WEKnpAhfjGYcWAYghC8PzKKPvcflic1hzq0G+SxsyzG2TrKY2uaY2xzUn
XzPx+lRGbbJ0fpDh9j4M+ZRn5jM1IXJrEIdY2ca8mDx5xFeyLD9Fbewt1txhynPclCHw6Qa3qhFZ
f9KcsYuevirlPw4D1OIAFeFoNOOHCpKLgsnXVz34KIMudM+4TpPlHkdTbUnj9nC+F2Chi5ubZaDY
ENZ4FM3ZVktrN4kPg5MrFVKx7zEOX3prOAD+Da/jzXiM3BoAmiJDwHZ1xpiL8ztcRmp6NtB1Rqy5
5PNamnb/PuC7/erfPyQ+huMyx7oGohHq+ILX6kNsw8Q8IEQyNHKWpjN/4S4qZnq3DEJ6I3SVWY4Z
kzDn7bOFihYmDUK09XBXMVlKwhITQKHub+AhAcBPhhAfb8QwgNSsHIONsyQA1SByfMiOfdd4YH8r
Z1MNNk43Zd/lFGfy0L9yibPsusJhRIRPU+M09T1sWq1B3sW01XnGCN52lgBxJv6QLn8c5hLyRFj9
8aziLkifmoyzxzwlj3E83rFNAuEXpI9D3V2rDkYBVbzkYP/IgYJkMNxWaH+F2v/hYlDk+NljpdFl
/ccukkcbr6dlU3dYB4Twc2qK2WXc9dpnXddX0PN/2EOd+3bZpmADzs2ZpQ8xLDSBeE7YmQDa8DBV
fJUZPum2icofnPum0401NDi62vaMJCCuQUJfeR63q125x94ApNo0+1tu4jae9ul03Xq6frslQNRC
uRe80aLzzknJLWpk8Aq7KYxPtw/VAMsQZM49++54d+NAzZrHWDF4e0Sa9iRNEc3rbGkFbGX9mgv1
q1PsVW7v7u1Xt2slm8FSZVPMPpuGEJL1/8jJ3H4VLv2ZVguuLV0M6TJ69W2JT6Kcf8Lqs0CgpsdM
mp9Jjvoz9NVbHMb7ahE0TIzfVLa8cmCivBOmdVR5F1slVyhq2X7yI0BupnfIRla3ysRCZmnG6xP6
TqIGDq690nCrxDEv2cRlNW7Clq3b2nVwbpuVt/Xs+bc70cOxaJgqh9kKkjRKOmMd1thwmszbYVL/
4NTG9sg0zK0/g3ip2Q96O4fn5nbwOZ5Q9biSKv/uXQQ5zzP+jH0eraTkB1DEBbxmtFZQhtncsMU8
BRwvZRAv41li7K3/LZZlfZH+bofEuMEa6jf1ysUrzsTXWt2O3DODyZWV+RNwV3Vs7DLcjMuXy2Ln
apGqiMKM6wMJ7yZzGWX02prFD2D77GsF6A6zyH91sfh2x3kLMOfoj/x8ubxPTYNemqQYqU0ju5Ep
8zm3iYHEA/8omB6MHqQEbb/OnvQ/3Aqeh1uCIkbDrBQDwAzirVn3CnuT5eMB9u3HWPUZyzNbOMAj
ECjiF08u/dag2aQjcFjrr9LHTZphjiiQyC92dqE2L9yUMZZiANnrFHrRIUBPVV9dvTSfcMWMc+pv
2kXH9Gd7W6a73kI9kKrE8eONG1fiL0nMEDDy8laG4HVAWZvFcfS4x/UiK4IfxF8+jE8qkL9jH0Wg
GqZzYyXs13uECj/v3uOwgb+GwkFX15tFJQ2eqRgNA/qfhGy3KRSrNsmcbe2waUJzrzalDGyaefim
fEOBIT/W3Vlb3Ny3tyflSZOlGT12cf6DXr6GjpjqzTZZynKUwcGrH/IIa5WgCWpjxMPz7I54zOeG
20M494aDk8dDOMladtNhFD4bcGRWI0GoteJVCXJUjMLPPjOdPRkxWu/tqhNjui0tc5lcszsZRhM7
rPk9z+wfsErdhBAhuXhmB5J9jOLI/MEEiBy+FrkLEH/5O05tLRfUMQSyvrwBdMhwpF6UmKD0nqR0
fxUN2lAUNxjWzD+ZYd5X7kvaw2Oc0mh3e0kz4KRbqA+LUAkTn31OlWF/5LPV4ou9bc3Gp08vQbno
uMZMi1JnYqLq1XZQ4qUcx/u8Rp3va85yZeaGK21STVPMM2W5JSinRhwqxIaVx0KxnbngqbThfb2J
2xViHMr2QDIXw7RA4TH8strWQttYZKH4tjio7RFhuG5cElGqUIhOOGeT0jtqNSxVs/mPxEWFsYxL
byFKyBznAdTAOGzFDpIny3EanNvBSreVUQO66kNQgxkAdbdShyh+SZmY7tN45qbNEGsk3EpKFjzw
mbti4KQwR1j5YDFKwwOiVX5zKsDuVsUYIMTPIRH9UWgCKUU4f5fmVS0XsJcirBmRAN0FtUvGHI8X
FrdAN7Ok+TQ0wb50UOfMHFlp9kiJcKrslgsP/QLiljjfZjLgwL6RV3ibh/CVno37YiZyCP18ywaq
K0q1DRrNdgfL6O0am91q2Iy5AyGzhffSS3tr6vap63BGwCr8NmeetFreAd/ErpmVmBomDzXMss+2
7cIo3Vtm2e5tO4vWI8j00uzQ1QxSWaLHBp3y1kXgcOI4vltU3FhcVDs9Uzvybpbc1KNPfqWImjWc
vEVHYxec9OHRj2llm7if+Qm7P20jSBJk6dmzaLBomPEdcheBNMqHg8EzZZ2ms4X+wKitTPpuBeg8
3g7Zs/DHLwmilSV2E7vTkQP/JRrqamWiGOLdYZc4cszpXLDxtjIekuhQ1tmxbg/StFtahnfCpTer
aeojk4L3zFVPZjcc6qX2xc7xYIYZvm+OHdB6CBWwOIMTp1Cc0vvB/5QWxF3Y+Vd/Dg5WGXz1ofEL
E0xGs6Dhrm12cK1z9C22hVmeIUV5zlpyvmns/L0pIKpm0/gj8AZiab049k5xEaXFuaYikRwVePN6
v7uPI/sADvO1XSoM5uzebIt7Z8qedA0AqiizyxyR/IoLeYikmZzb2v9p6eJDJRwWs7DYRr0Jgg7G
rgjIg8QmQVcr8z6oPkyAH7T3RuS2eyTb/FzO5PQMKihcpUnDRqI+jxPbFF89ZS565irTh2kGKWt7
zp94tlt8TDFYeXRmYkBOPZ9uHxKz1RTZ/eP3MkLWbOGDGF0dnmW7FHQZyfNSvkiuF1564PIM6Udj
Onezt+JZ0m4cnkurcTZh06a0bQHwlObp9vsojR8sBz6x0GGJuuhUl5iB7DyEFbO6YGsiFqzSzIZW
PZh7H2AoQR3HOikhFtr08svGS+zT7Ve3D0IYTExZu7eFmuzT7UOsKbJtOxBFKhXOX//s9hdzml3Q
/MdtkqMTyjrc5Ynzkmgnu2D3bOnm4M4TNe5wZBGgdcwnkUw5GndHzXLknc2IL1SzauOyzokM/+OD
FzVw3lxwemndVmcDEOVNCP5/IMr/akpwlpHyfw9EectkklXZ1z+7Em7/6e+uBO8vtut7jm8z3oKp
ZzFC+psrIXT+4kMdD9wowGHgRQ7Tp7+5EpzoL7gO6OOCfuL7PJHp8vo7FMX/C5/NCZcpTWjbkFP+
L7YEZlj/acbF13cwJvgO3wbAyH+ZoYe9X9cgv62Dmtsn5oLY+kWVb8lYqIytbJIjjmg6Hlvu9Tk4
450Wbm/t/dJjQlEuNtJpOVIOUP4Ard7XPYlAe+SIPsKlqBsJCkrgnDOD/lQ2xrWT2RbOwHW2qJny
tN5EnI8KpxjXgE6ZBFG0Yo3PAVpVook7m92Lb1/nkEBrR5EmshiJAF9vg/ResLeR7008fsRBQxAs
YgGckvHH0D1mb2zDySeCdc4ArQZ28yPvkp/jQnUpOY1ganvObP8Sdp21CX0Hb8Jx+s7IaDESjXdJ
R60IvWH9dAjCaJ0JGwi9meDct0mcxpX/wAbVPnW16xzCQG+EF/uMxqjZInIHI89lffSDLCXFPU+b
aCKuUVXfQWl6NFv5D62MUK4A624m3X7lI5GTXuTP0nwrot+Ox64r6+/yLLqOlkP2xh7VqVgqW3n7
nrO4l7vEAfOAJMsP461KI8du4I3lVpZNQtQZWcxVpJPrlDmMbVaTyXqS0iG01MyPETj5gMi1rNyP
3BiS3ZxnezXTIikyvn+cuv5WctlfISd+1EiZbkE+Lei+2X42lybzz0XLj30jrNvITLDbskdbd5JY
V1Wfew/gpcUSvqP1+uBMSfZQmup3M/R6n4459MEsjt4md7LeJtblBpCp3bJwcI6mMXeIUVPnpMRr
4luHMCchF5DSjoYdGF33oZ9kfAQyQBph4RCL6HFanMraYKc4LzH4prrSGKDoTx27NUcXvhU3OffZ
aFvrNsLAMYLzl6PB/8MtWi/w56nnorF+6Bhd9lahWnb2G0j+FCc2AIQMFek4+ocs4O0PC5Mp06KJ
5MUfb4he6ZrZD0n9ew6Nnylwmt1gi2FrxhNbcpelEyADANepWoT8sLrIxXJsW1W9W9qdQ3S2bO68
TcmPhQlCPNeM4mi+7Yk2lzBiMfaszcFl1DGlZyHZo/eysNa1X740c97tamv6OY70ad74dZHuL4xK
QMgut5o3usOmskkB3tButw+yHDWVx5xq7aWf2WBAysKzJOEWWrtaPrgM10AJeodb4+9YfAIs/3TN
8hJLxjkqWs6nv0QY7hMlQKPISrHtxfFbypGzOG4BVvjiGz0I7P1yyWYdA70a+cFN699FUL7L0kRz
oDRJt912xGuC44LZwRB7q1vt9e1DTPEJWJZh/+9cM4aDs0NkpIzrTWAwSc1TgwkJ6tsholXCWV4Y
WpDu8lJCEKaBQ45k3Jl7bPOFW/3XxbJManRMpF8KkrpzbXZPUvtiP+f+fejnyFrCu2+pC9n7RIuN
Jn8MWilwJBMLGWBLqiQZTjc0me2ygQLefVR1tFOJuUTg9UOaR+26wXqy6hvifNNQkhkDRig7oz4E
mqIGv3Pbdb80zHBqcHYSOEbLiWSV+Ym1DnR6+Ov3mXkvGbyQXV/jA65MnBdO3UMuHI1tOqRfYdoh
rvKPrIBWcFmK6TAAH5x/o9uMJ3v5QHfTKoQ9MxCpHTTjIQiz1UL1cAAjNknAS0uiWNR5eWRcsu7G
YDrccH+tYbFPx7ey0roBxyeTfWBgHzOqr6F0yh2Q4sdkAF2peRSsZdX9nJir7hoAbptO2x7XUvtE
I44LIoN3qc1EcKKqu17bdj49F2F48WkpRQUy5r06wvqVj8wNSBFxBCyKYD5b5G64eHfhKGEFNMmr
TMdqX0Tw5ilDDHgioHYMk0XlgYs60SGBe+K3DVJ16/sg82nOqs+qK7JNu8SvJ3G8LUSjdO8YixAd
SqrhQnzhpRJxvIf//4TNSN4jjNTPMgKbYkn5Nsma51bbfd5+l6RgMwInmzeOeh8q27qzrc6955wl
121BSxtd7NZBs7dfVxBenkXs09gbmYR6Fn6/1dp/VJ+eSgl5QISXwXUzeBVq/rLBIqZSLGOPpWR4
kBxFqArA8uKTXwcBOpnNeKlKenJsoe50mjk7Gg/1cohpkA4dIkd+bCUA+IecQCjRGiCJzT6Eub0S
QnHVjXGyqVxj2JmFQe0yk6X1XENh4MKnnagj3MvMOXlM0p9uTC9U3brFbpINkOVRP8p5DnnktxmX
3TSBdhiLu3pMfjZxHq45ZIFItsKj59XByY4M/+SzxQUdGO4DOdQbml7eO+WaFy+uPTwQlXOpFZNd
BBaxwXyUbYzacLdxETMOTFQHOSR/o+mMwavTjZvBizUw7qLdUFoQ0nqTvvuMuC+JNhQaXUynTzP4
h3EK7ZOqVbgaEWdfmI26cdE94O97SKO6PurA9PdC4VKh8wrVziJgUha/K4dVREW8p60Iz0Pm6qOF
fJYNlnkY2JHxnNAQz0PLOxQLX9WqkuLO5HNBdOUveAmr5bC856HE0CUTjxwcHmln718qp/L3dZc8
ayNWnN7UdO9HVXVHUoRySzN/LrSZ7aBDviaJczQM5y1WIsYuZg9Il6K5k+QR+ly89A6nnMDt4aHM
emONljpRp6y+5ESJ2GCc0rkjQkPx0D6nS5SWpEIjCrfxzpT5GdYpUa6+8cfnwemoaDMeaY+KntwB
MwbTMHnuzpFDykwzLUTsd7oDyscCdJVs46zoMITqtQ51ue1LRgLhVHwZOnrmpE9PNBlb7fXtJQmD
6VI1Fx0tZ08vtk86GO8C1dPoJyN3Vyfuwxx0wy4TD3p0kmPo9oQEe/7R7LMva+LhU89h8mipal/Z
bbT1YMpWFCZUce+88BYx0vEv7E7VszE18863jA/EqJKOm6q8lomL2TLfJ3gCLvEgqKAbu/lsyhcs
KwZV1kNx78apuZlKUjJ25754JvAMhG3jITUnUm4066zCH1OVJI9sIkxcA/F40MwTGTFTsUjkaNUY
gb72LgqYXpQgq8v0VYfC45k52AwtWyAG3G1TWLfX0vqYtSWp2uPtIbZTpjK4s2qPo2k48XbYNDNs
Cif3D7k3vyg6Ci5KwMFXZm2/Z/Y+dLR/jtRMyWUwepdGZWcjsll8tSoveT7fxVVvnJrORnxNI1TY
WYBMJZW0oli32aNoORcGZ96BFsSLuYDfHU8515brC9STN21TP/mSHEZodhuqbSSpM8uTWq06Z6j2
A53eaLNl+DT28iHKp6d+jiQkbXvc4o3UdyIwklO6y6VRnJscHond5MFVOvYPHn0rUNnqmo1q5yQc
u8uUK45dGMGzkWR3mWbFJWjLXzmk5rVjNPg+cu19iJ0nkh+2wFWUskXcTp2Z4ipw1cZihXyYtPMc
TXRs88APtpRgLkPP1N95WHdpRIrl3ugC5pn4b0/J6KHvu0oeEHcFvXBQ0AnzWC8ofZAIqi5+GmtC
yR1MaDMJmqtpj3xjMIF/e9ROZX0TXuUc+KuS1PsYyCuFW3C5x5Gnejs3n4DwCcNaRnLGlQftDu/k
Ju5pAS1lf0omIBF+XXm7qmtxZlCFYKU/IRE/eGh/2cK/dWscoPHUFBsrY/irQx+mcdEwAFAcdHJf
v6WlMI+xQ9245zX1QcyoEDzteEzBCYnNboY386djggtAPGDzxAzQUYINce9zdfC6GgYabFWySY7l
+xRbEitawlFOG/2S3XKOXjmBBFGM9/PUP1NVIDZJWRUc8ILwIy1j3NwMEKepxzMXgvVmtLDKo7LY
i6Ad7+so/+KzxGfY3Ei3Qe199VECOjztu20WDcmec992jkfrQy3WwDl5TsYEbjzFewhjKVXvptkd
LYvXPU/cbaOC6bGoKuwoVZcwgk9LqPDEFAtYmXuvUN9UzKUvQowupIkBZyD+7NJhc2jG8Oa5/ano
ce5Ci872EtMBOzVAM0MWP/bQ92ng8rhzgARRNXr0Aagj1SW5jrag8eQBbNm840JDZVcG7XLJ4B7C
aSkp6ow725guOcsnnZf6IchRuym4nDZVzZWfZmW7wbqyy0zfuGP39ZCIlJMRBrKVDLsjiwTDWo1W
WHnez3SYrV2X+6T2o4aZRNIF+6xf+OeMEe8o+3jKtHodIkRtUGvhduybiFNwcmlapgEE+2o+M1Q5
if7YzXzmoHW+vZg+mpY59waDRI5NE4ZWAvX9WeYjsJc07ddlriL8ExXx/DiPT5UTAExISlRkdhgb
P07uxzLU9/EnEsSA0aGThxIRAzYA/gA8Gc5RTcFT1hnqMI5MY5KelrLAX3ocelFc7OJu9rDIsDLZ
207X6TFOg4/JSTGPBcW1is0Hw+25FtPyks4tZr9W7N0ZRnnEu5Y3OT8bE45NPVS03QmyjgGy6on2
H6p4e271gSV/KMUlmt30rMXMixwHGFaEfjICLkww+FmFcO006s+s3fbc24LvvvK/ZCLwwbgg24NK
mScD/81qCIfoaPVLi2MMtqHz9ZMYm08rtWEaNVnCrg8jkFUvHb05HJIeq82hxLmQ0ydwmOgQ24RN
Px6g32ardiohvvbhtqmpv7R8oFLNHP5SU1SfPfoe1rqyz7G3mEJaMVyCeHhgMkCmfMYaVuT6rqeC
wCifPUenLzhDszv8C4+mQQi46etnQ0JEChlHMl6E8TPSnYpTkgS3G1zq1Cf37QGFXmwEJWTZSbnu
2Qh+m7WazrZI0JzzlveSZKdZvwy6cyju4a9iZE3tF8kRO3N2DG2yxK2dnLvE8Km3dOJXF2BSGkT1
dpybH4rOwTK3HmmSSnF7rVBxWmqc7fuupybFqmV1b9dmDkFLUgnnCbkJlxU3iGmMhJ84HhSR5zXV
aU9j0HH1Drl5SELoti6lMqkf4IiRZGAq1z73dajgfjkbq7bYIIbd6xRNlC8peA9+QYewubiebNPL
thUDjZ1yikMXwBhRXv6DpZqxoFVNJ5+2bjNN9DHt3E3OKfBouf41SSu9h6NvkCavShzDhn3yr4VB
RKVm59IWRNcjB0WYivF1JNI3XxZsawruJ5vXe8cSsGp+DiIZn8bZg5jT97+tsX9Na+3uc+EdnKH1
thSJ/cEB+McrRntP2e0vzxcSnp/aodj6dxyGwT75dKe10rffHJd0eBRd7aj6EgMktzligj5aFLGG
+mTPfnunKnLRbtnRp2FVDSh53XyRxn7hlfhwu3I4UmLHVjB9qmaAVyw/SAnFR6ruKQ+c3uNk9o7c
cxAbWrd8Zsx2jOpkOhpBful7/UYjENYqUMlHL60fPG7xs2EsVhwJkm/GovVUY8nrKKpKvE794sNm
hjQi2iZ4SWlZp8h1Zwxg04JAcsX3A94dGIAj26WHLOvsjdtP2S5BdvIppBAur+iE05kUhvz0A6wM
qXCTbepgLQzy+bkyshdG5+F6okB4rz+mLu85vsNXlhaMVQNJCKENvGPV7Exjx9xz2CUCXk2iGp5u
KptpJKoPqQ3uokRcoTcV2FiFrL/hbSKi7iP49dZXO5f19tEOxvd+AK8RjDVLoWY8p2eTUcww3esh
dB959HuPRekz60C23/i6ecLpHJ59E7SzbYTsyJg8t7LJPu20P3KgKn7gM9i6gWFh327TO0pcMnbq
HXCWEdfu3IKQkhIlpht192CZ6C8hP9bGT+Pf4PwZ2EmfvIOcUFKNMj/2uXqqwtl57AzHWbehUW5G
B9nDjDp9mHN+aJ+564YZd8e2xkoPkksO1D5DKxeLdvOnTDj1W0m7sdyOPgoE1kc30QMFHVKx+jsD
a1Hm3YHjpiFkYvKhMLkUVBjKNrkrKpw7Ews68VkoakCufLskwQ9YCw5xfcZJs+8cXcJv7rn/KQ3V
2n3JBtwDrcJuCxKvj7zXup3jTXmCNEKCP33ulw+pT6tpoEqcylygnPr8pGEkOiqKPyPWxs56iIxN
oE9dDv4VhOa0Shh19VNyZy9W6AkQm/IZX3a1A9RKcJP6UbmWsgnWtcEVVjfZT6MH7hG175Z271us
WCP1kjLRexljzBhl9SBx1lDezBMrghdU9M6VV7kn3qwfPLv5HGP3IEa07pKAHusg+xycgFXo3HlM
dJEyfgKuYu28Si96bEKoYPbgrMgIoD4nfvftZnjU6jrF5sPcq2DHAw3ZfmCWuRa2t9eDPiNby1XI
lYh7BSZGll6TYbqrivaaFi5ddJlxrYoewGCr6aShRmY1pxSiDfrTmZyFvXcXUMeEiEW9T+H43q6P
6MEZ8/IdtxT4qaZ+99BGDPYb3oBPlkCSruBSWSP/q6nnTzt7TFN2Ck3xwTX5w6UKDf3x39g7s+bG
jTRr/yJ0IIHEdkuCOymKVEml0g1CtWHf18SvnwdyT3x2uccV31xPOEKubrtcXIBE5nnPeY4Zbiu7
/dJFcO0MEbx4QfItnVK5SzX9VCkKkXjGrym+W5EjWGltyibbUHgXE3GnKOyYo1GsbHsiLpg5KEZ8
rDJCXtHujgByaY2mc0J8ewmVzVgvKioUAuhcTW7spKq8VegmzxLvgZEBRETQXspktdmXfJC+0KZN
31KaVKJZlg1fn14kX3r0wVUqbSquBxMQNm+2y+efmUZBVzhDy+A5KQhpVGfb3YjU4ouRVb93Wngz
6Jdfe3f66gBbqQrkg7RiqVWKWFmuEfNgIC5CajS71lvXqMnNVP+w4+BtttvZbyb6zMrsoU9chziO
PLFnMMAu0Ky2F9I6GTKH3zKn5z40YDGpYvFiOI9likozNJJ5Qzfu3ZE59ly2b0Hq3hyRLsWhnN6F
154U4xAYIXvpHetxAMSEzMJhGpxVwoCwjU9NVX0LHTZylCduGWMXF+GcvHH+qme55qOmEBFJMJKO
8ddQju0hdXGw5OZjoitxEDU0ozpOfNmzRrmOebb5R6YtQkruS3OdVu2PoLbG6wwTMhfht9GQwys7
FSyETnGxYmc3BuOLw56bYWUYIXizsytNPtqmmqzVWPX1W8q8eNVrTnrtFJJDrc3u1uW9AaMC6mWh
eJME4soezME3quYAJsQACgataAxdE8yF8RCSwDkXzDvo9XhxaUm1h4PDhPhNN7FW5tpPLTFw7c5c
ccRAw4OFsxfTJR3TdJGxUE3Bdi7gXSmHqbg19M+RN+FKrNpHgrqINkZ27kzNPRrZsPRZsjPLOi4E
xhv1J4st7SQ0nhwFp9mS3yOHEtNai2U9xke6o6LuM0cykF12xbl1GjSwqTNFHRoo4inAwJEjea3Y
NfZ7LZ0lYOnu4prW2SsqEgIYyPpHbQ4839DGeiccVBhsMLRWeQQ37Kimu4yD5wTZrqjU3Z46JgMG
iRfOnn7Ryps9wtwp80/6TDshDVYYoTJIGtFIH6ShobDXpfZollS7sfAaOMv6vrzOY3af9a6iIydN
18lD3uDoX6oc/Mh2o1ObRFdydDSpDvMbxsyvvQHeppk4JHGO+cpyI2hH2uEnBQfYfg1HkW2H6IJl
eXmoD2rrhFa5btuxopKSBr86MJutZ0cOlm6aRbIwO+POKg4F+wNwy95W4gJW9AVmbYgxe04OJubh
dVc0XO7FABYk+BnE80+VSnmzdMY5XjLdSOCSAUx5KCyqlbQVFSkxa4A+E8uwGg0j+NuEmXJtzeFr
ZIWo7rAJ6+kmlFtvWsN4t5vQOuWx9lik7aGbyuSY6aLzJWXJOF3MB8+ovnJF5LivhqCqLlIjhOHq
Ir0UHjsKBktYgefueRyW2Fc/d2czqw5j5xGWdjXSpPXs52Xzknjd3cZWsXZrhnI5tG4mQezQ7ey9
yEg0osy/qBIs3jTXgtSyMrYDtddnp+oATDrPba2LVRqU3cbWy3bfxMbJ1JMdz7oCI4T31aPD9DXT
38qIrICJHrBXNb7rGpj2fsZjxdLUBvv60NsjxxxcB6nz2azzTw6a8ybw2unzONK4h7s5DmJIVsbb
WAaY6eboWQw1Vj6hkTJznHYbY4t4E427sac8vzp5uGcsueKLID3c4NSOXwe2lRdcbWulocHOdnZC
g19Ixc15zkngCHZ41EKucmpFN7XJlHCkri8Rxl1jjeR8KD4lQcDzqCqOYWAfVVRDBPfIZVRYJ2vJ
n0Rq2cZ+WP4oLAnQyf4+Vngc8wpzbZlqJRIpW/86h1XDJ0b7lYlZI57g9ebMkvZ9CXPRmvq1Psx4
gYJKY3rT3ztDf1O8OLxrcJalM36nKZ6y0lxXN5tU1dCybhHA2coGa5NlL1l6bQS2Q4LKVSc9Mvqb
MkqkKmqlcHpum/RgM3rdS7KpSOqzb4/GLmT2huEyVwerrbZVMuRHgFGfvSZxV9J4aVscad3kfBrm
8tno+ic7cYint4SdbaqIx/wQDnr6WA1a+piwLcQi7D2F1aDD1UOXi+zhwWJZLU1buzL7sqtLjpno
PHQ8ZHUnPjgRCTJlcJTGj1C8FgTLK8HiTYr0kVDPI1vt2qcy/eBqoXjQUj3dxRXPqjx+IYRknHNU
k8YK9EfuYTbAC4ifB826lRW7C9Lxpj0tB3qFKa+hMpEwgz/qaOVW9eAS/xlnTt08WFU1Heysvg2m
zr5Q1q/9tzjXB1D89pvlWfSk6Lla6332pAyLzy2GBsc5HXzA4Po9MqRbIlEAPvDxs9KRzeZWeZx+
5hxgZ4KD31LGrRExKUUiCN4Ai0Dmw87V+HravR14NP9NwBsZMeQNRZAjvY1Ok1VHN9XEpif+HSde
RJiJsX9S+1nFeKSO5HPo4W2tCH/mqXlKHLZeOrS8JeBWJ/gb2cnReOpku06w1EXWcujw0uaitjnL
+q3rlrU9juadPtWX2TMgXioiizNTAMYH7OG5MKPua1IJ4TtRAV0LX+YsWKFL0Y4Po/d1qEIGmbP6
ZJdcKKE5jquBQ6VMjR+ZYhubzownI81+sZKffWL+ILpwrsAlbKYMb6FLdRlvBlEPbD+H2GRaYV90
bk7oUCaJiWNGofXqF/S1/NiZ3YtTieE4WdY15lTKrCU3r14OKXEMvqeOQdSgsLRDrTmmP43pO8lN
8rnWXQjW0XYMnt3ZvU8BhH0V6sa5cqeDYY+SkzEWQNGU3+Y+4egwU0s/0PpDfV63q4iWjgHb3dZb
/Mj99D4I2xdDRZ7DeZ8cIpFt9u4JtZ/c2gOyRfOOU+oTnRakifp4rlZOL8y1aQIzpJ/4YcjhQxvt
zLTh6urBjU9wC7nr0YqMekeWeD/0gd+MeEqDEIcz1y8xZNU9YhRkcmW5ik11tSbEaTAOo0NhNh+U
Kp2d4/Y/tPQzIRIUYLfaNrb5MKdTvOmXGm0HO/Zg3tB+X4HEt4HD4bI1N+4Uaz41pvyp1mNBtOl1
mpsRTjluyy6D4Ed4Jd+5hR6uc2uitaF6SKb5u0YDxkpX43fekAVRotdgC99Lvbh7t3kOx2cGXlvL
dquL3VkPFiNElVrD2pUcaOmBvKe54yJ2lptltAdDAEaHkdbw/aFK1g0UAotawy66izi8uDVoemFS
iUwY+NhFOGHyBKts7GWHPl480hS7Dzge454vaGZPwqSVassBATsq6iPDNdpTA+iSNt0DboYNkew2
B//JXiU5q2tJKlHYMJgX82jiYBjt6gaLJhR0HPH1dSijV0Z+9iaO38rU07DZONcssG61MM6abt77
OmWTKbOLFWJjEAZaUJ+Hn7zpG3178bpSBr4MctQCisfa1ofOhxVDia/gfit4HGlq3Xdm9ZpGyjot
3ib2rrC4+nYcQP4vxEvVbHuuiF2j6z1I577yI2ekKdjNONdEduA7zkj1aoRnEsfzFtHE9TntgfuP
1GvrdpeSaMWpzgHohR0ObcCoYYwdVXDsktOEBSUD1mZ37baPG3CnQj70ucfcgPnTekq8EvBw+9ZH
HJ4iD8ZyxnAlAK0f4EuiqWTbuEDWx8lbQah7X/5pPE4X2TjXWvNOHLw2SHt0570kvHIbs2xlo0iM
C+sdc0403qaufdEZbc6R9qns4JNnlfFJ3+MT5kneXITJqIKi4+JA/HqdtPbdo6HkU5CBs4/SxMf8
lGzrOtqS5xmAHJeg2MMBfWAIUWY7ocF95AU6qrrMVK1sli2w4XzM8mKfo7m6DnbEUCx8pxglXpuq
J+9Jx1tvuXS3DtQes0kKPalvwLUQNNVtuN6tRTFWmnibSmJpaimQXRo/lq9NlxsxxtoGUWV+TMP+
4tBFvQ3w3fuG8WRh+9igidd+GRSXIGoj5kUGAT+2XbmA8IhVoxgwSI1pedWd1OORojh6ZPPZCKZT
yneyhMq3boiCbVJ+PCrGzpZEjGndqTwMbnlA+/aBkWyAElVbCSBwbdL83ZJPW1zfmptCwvPmahN+
CVIah4Ms3ZiJ1NgTdR6ImWMW9TZPuVNYuJdIeROnqyjYLXftmtIQLEGTXmySJLh2hfWut3wNVgzy
eTk0qBoxu7G2Jf3MK6IL9qGBQ930D7Y4R42eH0g4vk+C6i/O69kmlWlzMuBN9gnKrhtkP6Sak63U
p+8RHvGBo5qZDJQ9hJyRTdKKNyCGFSapfWmoYJOIbJ8whBnKpl93JcBlJwuIP5h0DNs6riMiosXg
3HVJUTQ7Lj/qSYQNYO583RUxjvTuipkxPtCAy+bbVX7XXAsTXYw7/8kwF+kmKvZm15160921GUOF
YYq4T4xK+mWRYUMueWUOBtkj8t5TErT1zq6f+7lQvq4cCHhRgtDbXvRWPXu59ZwYyIUq6XYYCvzB
QTTKKBBatc67VxrRfvjaKftVMX2ASYx9Z4zFHSgBBBmFLuLF9lec/qSbqLDc9GVNj8R60pbhbTGZ
PiXQ86rmNOKU+XM78ZBNLvBOa1cwqwtbfd978yGL7U3BeJmdVjFb72kywc/lIXFMmHhtIlKryF/F
JYfkw0kDc4uZFa8puf6qSL4XVn5sxtA5mTZTJ49N4MTjqkUH3XAmJmwyqBdVX9pGDW9WZMGJT3Vs
lgf2Yh6/ptJ+sspLradnqo44C3hPhVfezN5oyVEBNGx4AzAjKAAKTQ6fhKM5JDvuvuy5nNh2NStT
VeV7owG+LXH9W6xeBy32yOb9TNxEnvRvBedTX+8162BVGDft3IiIjGU9iwBertSYt2FkNeeoTtnK
iJ/xRGKSwecnoQfIB7bz2st+F+e2eBRaLx5R5wDwhwjDJmNhRnvzOmAkt0NfbzbTSExjGqxXPSbc
x/hWDzlyRwUPqdH6kot4pPf2NnkPcVcYn3lO8L4TeyK1TtTTmns0FZfkNN3qmBzLcSM7+oF1tUvp
jF1XKVqsaHtOSx4LGb4zigQS86Ub3gJGhqdZb7KdmvobV1G+G7rYdwDjZlrD5pS4UtIxaGorKnJm
umubji4EznertIk/U24htI6o95RfO3TibUHeruAxs4kY561Du9vEKrnwFdRPOKMeVaBqcpQEHfPs
rmz3MlCX2jnwoGyvWacWrIUunYqNXbMlNqg5sBSO2K7KFAN80w8qDFd5ALXEab61ScZ0Wq3Zhh8t
mJosDMT81azdhommkbDyGHZHKTkGc2st+SZpZzE4qOVkAKNyR689GywIJ21QOzxT/axmysNWCKBB
MF/mHLumDr6KO6/mwtZZ95S1V04+H6iyZrNqUJHMB65WA4ZDapYp8OKBf5xJ22WaF0P7Rd6VRvEZ
3hbJTS+44kYpydtFao9q0DY0CEd1sbeXzr/URs+wqelOiuQgSrwvXnfVW+4Jcy564rwWo7Ug3+K8
+ppHVGSkBtUETT6wLvNxmw1yk8FBnYC+1vpVRLuNEyXOA/1XW3cm+p7ip/KVWyGwRNyCypOXAhZE
6XiWHw42K4GlXdo6/xEkQIo5SU/6lyaamc7BvGiau9Wr4dQ4TXfQaApvyoH9fT7ba9a2TWzSoRN6
rtxnGGMAqQ0JreMl3CPfojBssBPrIeoGTIzoaDxSOcAV2PK47FbZxGWZd9mGERCnsY6dy8zcTE3J
nfZwzl1t8Gy072LJB3/4gbNMVas5bh2/jZmARpLNiqoswM1OjXdi8fwVcXyIZdZTJiJ+zIrMcWgu
VuWl6kyhU9XKHg9a1VmHvIke8LfZWwzcUEYbvfmUeUa2hcNqwJDjevkYqA0YCMMpSI96PfnpENQ8
Qbp4m2V1dLAI7deyghrbk7GkZyemUfpFxk+OEDMT+eBu9llNO7pTM/wFKBK0ZFZccD2TNNDk4fsc
eRJc5YyFzHPTo20aww69m/atJr4gPSOudNWndgm9DqoTwNxa7BPjlcx6uwsCBPBV2436saGxeo6C
8PDxcgIQSBztMMelydPYkGtmhiP93FGEzD7c3/NiXydKekfshuCzwF01oyFSOQS6PwxAbtZUwTBN
ZZJB/5DV3/qgAl3PJkAlODtqt1zr3nJr5nyrtoritS08JPGFcBwWhrV1tfoqMQRsieN8q+hPHkdu
Dpsi6XUWER7yVFtvPO/70MKph8oBHMOmhD5GmGxBTaRciG2e33uewyBgF1NpufhuNad4p7fd2ARu
BOh5gMFDJjrZhIH6sjgxGNM4n+hzdnEd4uZciyaUO8cq932U55t21t4ECgTjleLWicDyx75wNty2
F3zoIIQj462YPf3IvIgf9Vge4poBcVS2vgzZw3jGTHhVksQpLde3jXuqV+4mIZPiMjj840edRkdu
uGlHt586jmn8ahdYXoX+YHfpaVTo2n04HZNYbCeLbnIHz0nI/0WqcLo2bvQ8O++mG1IxstTTZZ7c
mRZJpkpah1QYP0Nt8HjMKix/XiCA7NGngGc5QQOr5abG4rSwG9hIBjClsA+SurWwbXdifDENQT0Y
i5znDAWt8jSuBWngHglx+EbhaKQ/hVijSS1e2kjZXzOCblgYC/j3ikuCUPq0NrrqnSPuZ3cSVD/k
EJEE4XCp9wqsIlN+QF5yW3f1Hev0uIlz5+5xHLA4keRjt8tDN6DcHVVTKQoqqrbG7sTdB/5BPEFb
fZlh0MB80V7tls61ngT9asjeP5zDDruPP7zOChF1JxPvxsGBzROsnXQJB3Rzuitlf9U8L6SeCkpL
+IBbu8CU2dXUMJTXMJxjjHnFtGbQLI9FQZSa7w3b6Va3uBN6HtGMt4SveUiZlWU128bMnj7uKhGg
hpDlbzeVHpFDCh5N/tubj8vyw/X88WNuSib7wTWciEF02g3UClOB5ZWXVZ2Dq1QvgMKGLZuOz6MD
mI9HT7hVFvQEDcy7CHp9N7a5OPYBvjuln1m2MSYvr7Ypca/Uy5WiB3pykoryKj1BG5/scXk6qC+R
oOFPq0P+ExaRl4/Kwo961zGor9bMcaUug9fC1C6BncR7kzXJHvJ7Rj5hK8K5ZU2ONN7fEP7wipHn
XEPWT2FwxjWab4FBrmViaPuuXq7uBFLMQqb/6KXtIhiVBpwj3Wb4M9I92FlhsKtnifPShF7Gfgph
biIZ188rL+h8GHxL3XvTT98RyHnugwAIbR7oHzcgPPd+pRkjk0wNsToO5ToclkXOSJ960W/gdmRt
+tALq1+3asIYFof3IWWg6gEVwf6xdTD7rLyq5XaTJd4rB6zMbxFivwDEPN2khxn/J6qcIPeypI/+
hBMMvbHnYD41ONSTH7MlAz+xKBAtbIZJKrJokRi4foH8SkJ6lYGEwtRM2e8eMt7uT9Gs/0AL5Tf9
7cVIU7iWQb6co4hh/YLzy6JBQc9oF/Q+9mnHks2WakksR6l+Mar6iROJHwUNOE7cV0hBVLGJziz8
VrgzvmXK6MryKeXWOjtxWpwXJzRS872K0vTBRikrhtZPpIpQnyAyjJFb+I5BY6tkOwlRGlk8js1j
R9DWJ1jQngPpYKLsmHSKuGvWnZuoo1uwcRrBG8VCpveuM8AfzA9VEMQ/mdx/1Qfd3QujonAxx2rE
I6fnhmceq+dL+5jWy2dlbYkEhNA/Yv1GZJ/VfRysQ5YyNbBK9vbSYv8TQov/FMrGXY2JoDox075Q
A2mZ9aFcVJSx1h6MiWFhHk0x5ic9/jx7bC3trNhgHSGhEoWHxHaHQy+7Q6BX9lXG1avRQBoKI608
xSYHGxUUd61q3CMyBLGCZhAPhct1XjUUzBoLVmcwlyfm7JpXfZkvFlNw9hItfEFEyUJm5py6KTuy
kofRcVBhWqYSWG7NXZYFGNrKxD3oFsgeoHbezmAp3SD8EDsm1rItNf01s+b8rlnuXdbZfCkRo/2u
gtVax9UAXjehYRTjMJuN5msaFOFpwu1LRqKgO83ItDPK4XceFYL+X14mSDGCryJ3TzIwd7EzTmen
YBEsVTddcApq61xaV6j85dcpSsOVe+MpUbxjNIhJcEd7ppYWZCqSEq5RvcTBlJ41ppS42iTXPenn
SM486JEWy9wwPhlAcdg6Jl+IneypRHA3uNo6HIJy/px7JM9pGfhpVgZUsJyLiTyKwj+dNi+e072J
TIxon0hho8r0i7Sb/CCD/LFf/ldiDyNix/LLggvqYhpdtnWrEtqoCyuW68WZUQSZ9utTTyAvdAyq
nZZ//eP3QCVGMVJF9Me/qDua49uDUvvARpXAfpYeZUcktSfLtpopL2duEvdMdSzzEFnedG+nBiiZ
wOY2tUg+7otM8A8UDKIj15HrMnRmPLPZU6nK+lJ6tu7raaJzV6KlzuykcIGQr+WeLJ7a8YR3KH/U
cyfcVzY9hImrzp43eqsMNpYedTYx6rrZGlrzo9ZAu3lOyxOgRMVo0pEGk7KRd/abuKqDa1Zz6fd9
gO83MuQ2LAPiUHyw124E3eGNqXvRF85X3kkarBAL7/jPy1UOivcQSHq7+oDU3gDNQlQJ8CvrZx0O
cLJw0liiCzctqfMNzkwL0py+zQKCL6nbLZUdOHwdO0ELVM5XNyybvWsMkmrG/qnVwuoyDTZzTDFt
48oct13VEFvs6eubyybz+cyabSBnRrkIOaCl8NBQeRlMNllw9sVRYT4ktj4ezbLcZADnTonZfGhM
HWfEHPhBGcl1N43jyaE3wmc43WwxjMY7x56/IvFSwqgn2U5X5d7N3Ni3QmSZf16c/0aBJQBq2VJC
nbWkTiz2lwdF2ggjsFu93OMoWLP1pbhIFMlRN/LkbI1GwAEl/dFwHZOYybAMuDHc+Rn8nmfp8dkY
tKuoOSgVBSESZi0/URN/8xKNJQn7Z1Dtx0v0bEmKV7rm3wjGbmMj8uGB2gP8MjdtSFBjdBng4fUy
TnoGqqfP8+RHwFIu0xyOXWawO7VM7XFIRl/ot6xAeo+QDwHuud1uaCbnYmNWW8DgUNlMgdDNvArN
sFq1bOiROkvjN09BQXT4l3cBa9f1gKFK3TM9ayGV/+mJXGlY6XU1ldjGivoiQ+uRAN7K5vDhW8Iq
Li193+VwDlkD0bDqhYQmmWhiyGP1GfG3V8+yiWPfm94ZJ+GaK2uKBcecTNg/XxLS/A+vVEJF8Qzh
mN7fPm9iiFpQBg1OeJiMa6MOCRtWuk0lwOgXYU1Cph2/TWFzqzu3ee3sbyCR6FW122bXFQQ73CA/
2dRV+1MwaLsy9z4XtXOiVGU6QxiuN03Ko95qao8NtmGspgC8jl1U1hGkD8ZGBqCrCh7fbhgbg5rC
fGdwpvgc2NOPYb5qyp1uVRXigaZNM4w9m7QsVn+dtssodTBGoOzHqEnwIpjkfXw0/xfI/20g310Q
tf9zIP/zexvFRYgG/ddI/sdv+3ckXwj7X2xILciqrmcSswdq++9IvjDkv5Yk/JLTZ/P43x0B3r90
3SDGKlzDFvxkbfrvkgDrX5a0iGGbgvAOO1zx/5PGF39tCYDFwl0pPCF1XIyEzH5dBGe6mXqt7e1b
it/ZL5pUHdouPJAwHddhD8gmh/QuXQPVzxMpjIoS2DGA+Y9iqbZy663XePuEhNlFy9Kff/ok/9P+
+a/348er8yhEcHTdkzYf0C/b59CaZOZEHd4jMsP1XJK+8vAVYHmxDnEmbqUM7pYobVqpQcziuobS
bQuSkWFLQ3Luxps0xFITzECl2dKdgxkkJOp9tDLFGF37IN7mTPLLGai2WQZff/Py/wo6+PfLN8kz
uERrbL7/vy58DZHlsSmFvAHgqb40c5nAz8XkkDoVkt8sCUOLyHuMoDCb4xdm191jB8mGgWZ0NjFF
nkEIHllqigcH066rpfhmO/HsYV6LS831ixwFMjbq5jAM7d1wjPbEbJmhaJ74ZqU7Z8Si22/e0/KR
/79H0vKeHPLEgjWSFd0Uv74nw4zDwksy88aFXuyaluYtCmHCrT6Gh95AGnWg9hKXGMW2QgLZByzW
R0tE6jzJgGGuWz+7ZAZPTm5uvaQWD9L9ZMQxTucklXe2JdisCwF6Kuz+KDr5H0sqlpvm7y+de0dy
R3FX/cpWL6oi6JGhjZuoiLnbWnJXhOnzuoEODQ7UCYfoVGCeRpFfqHrZ9FahIzOSsywNg3hMRXbZ
dPSLhfO0NUEsMcob4x1AgHXNWzhhDrxoA5Nh5bQeVrIiurqauenKUT9FkmABvia1TuLUo+CJ9Zpr
A4lNRozCYLJzSTLZ6XLD46ww04I5YsGt7TLeaSPZLMe8WiHMyEyW4X4O5ujGCc2vg45gNCDIQ63C
h5iwBhgwfjA8dQY7J3Md9ew69Yua6vjAMK/bCrZfMqAaFoyAegO51pHbjj8PWtlfEk1mG5aKadcS
eFq5iVhGdh2GhuVXY0pfbNJRDGpq7d0kKfSg18GhhLHu1jyvxtFejXb6yZ5lg4cvFRtNkJFSSVMj
ILLNG7Xqu7In7wC86hWwxbiaJ1eCea72Vk4e6H9xqX4wRkChCP1vUHt3JN04OZFx04z+PDjoj5nb
NCSwGZYsZRquYzxQu4fzT7XPESfRTZq7eArCEg+9EYhLVFa7nj5VwWMbdpy4jZofplD/zIWwMTfe
xbMK7/NvXvZfofh/3GG0yXi247Ik8/e/rhq2pjvJZDXiNltkn3Q7uuPJupoOpFHDxthQA1ngiw85
zDhucZGE8mItfWq9d93TDWID8c+P/TzZAvPQ0oSuyYjYbl3A82VM+rvd3X9YEJA4TBocdI9l4dc1
evC8IoV5Km45R7lHXS1t3gs2LDtH1IivXbeo/aQAPlEQTJ+L9CzC5DnmEHL458/tlw6aj8/NFOyY
sWfzaqyP2/9P28xAOR2PJr6lvhigapKDb6gXTUjzxgsNXutf8gGUakF2YE4voTF5GLgN4/rxUaq2
28aK+C6ACeiYClYW6MbEOFQ1Ju2mFZYfJ9qZLwdiE+HCYcqdgxEP6FuyfChqROVAeJS7iIUrW+tn
TSMjpCXZa5JG2m80ro9KjF8WYdPUJVsK4Vjm31YyQ2qlVyM43top/ib7MTmNcD45+ZqOnyXWXQHC
s0v3RodgsoFXk70ltnkRCoeCEZszdsCu3ykSVIfIgZzWYYlbzRr6IaBYv9ZAzvzzd2P//UHuOGwu
eGbwl4Me9tdrmrOpHmvmgFeu7VzfyONhxyK9m53+W6U658oRjelIxlSod1JrQ4S+POVNIg8tROI+
tR4FUfqNLKdvlju4Z9whKZz78k3qsAE/AoWma6aHyEiw/qFDGvaAtVB+trvQ3euR2RzTMqpWBX/C
fkmoRRy6/Lxqo22jm9TVCic/97nKz3rFzR2WJ/QH5giGS1x6oCY2aah1nZwc/gc8BHd4qNGheCpA
NZ5oGdUL45FAqYU/vF8D1xM3rXeOZgIllNzgk2Do/ZxPGuKeUUqmo+A1inxC8DU16EANzDzelNEQ
RP3nz10ua8UvF4pjcEvoZABMjwXlr5875smgd5Unbh5ZUEqm5+GuopkRs4MeYmtk9TUPxSZmf3FW
aiaQNyqOXopiYS0n1KfLYNu3kiGq2GFWfuh7kKaWRL1IdKYhCb7M0C3BW4bPPVz4gGMgk4oPN1Af
rziXevtCyaewoMp4oFIGALf9ycWxnJFYnLEHXNyy0pkABuOFOOt2HtM9g6nsaUByW3ud3OZRX2wn
noOohk61yUH5H1BQ+t9coeKvSu3H6uFQQcIRFTFAWh9VJX9aPbTJ6Ac7kOKGHfizrDlluX30mi4B
pLYWEmaTpuCBNPU6iPOc2GW3ipgAEAaZqhP6JS0AFZEaE63tn7/DD8H6z9+hrVusaRwc6BHDvPLr
K8u70ICartrbWJmkocaUNMHC5vXS56AmeNI42hmrSIFaFWP0RC8F3IL9zl2ysx+Xb2WmA6P7xlp1
hmZeGheXSNwP+lkF3mVmBL/G/5ztpFFpWwkfYJu25LS7PlKbwtyHvdTvo/l5tHku4p4Tq7myiSw5
3btWZDgVg1WhzfGO9Crkb4mNacqqnaqJd0U1iSDZYg5sl4vfZBqsD5WJy7fiiBwxjIm9aCscpMVC
QjiIQnxNJuEgWBymz+BLPaTpe5Kq/kzKq8pYmtl7lOzVjRfwg/SDuuQWhwr6vxeOzToC+79uQ2wL
QKKwj8ZlSCY3zn63/tIg88uNxXFJ54YyWdUMCF2/MsxmN/WYIqnwpqVj+QBbZsCPldFCW6BhltrZ
surv6K3d1pmVe+iS+OiZRfSpmzXqnOmgXEeoblMDEln1kkSTM5M7qjCasvWGncHIEQCQwmwZEkRM
mPq1IWcbRhcb5Y10U7ek4MAEPuriS9fV4g5G4hkKhn7py8fES6/6oCF6U0+yi5LmW9zT1ryaCF25
lhXdx8Gwn/JOO6ZglElTGQPGIWTeeNriQuZwVMaUzCve0iAFe9UkxJcaookuIy5Kk0N/ygCmwUqf
I3ZJg+3tyeqsE5cBdhUxbLFdVez0hvLenKn6ui2c8Wza6XT+41dGf5tyeXSCydyEcRCcRdxudJJf
VwuQa14CejK1ButrhpsSbhMxe3xp2HoF9nTj7s1jcFNr0+7PhT0Gflcnn8XoNPvkv+g6r93GgW3b
flEBzOFVkcpybHe/EO5EsphZzF9/B9UHxxsb97wQkizJtkRWWGvOMel8jSAct3NKo66ZJ860bFZ7
4s9o6bnJLSLkalXLqt+7Els8b2vSfJekDg8hmzFc3avUHuVGK1FujSx6USN8TI2uHzpy8daz0mD+
jMaxr7Hr+5UOAU1tFayVoFmIv2B9I4jknbwC55CUd3xna4458mOASUUT83/a1hUL2lnY/DXZOu+i
5oYWokZCBReuNzH2jS4mHghm+KJ1D3Vu/0eCFTlpg7rmfQagwQsRgHTT2plF92QNnD18vdmewtFv
XWJoJdpFEIlTo8jV+isiO/Pet/KHMon/8KCMyRQGwFRMK+YMHVmhc7ea8KOR8XxHqrSD6p5sqNRB
E7MEMgSaVzVqmJ1dqt8WzefD6OK9anpPe0XxjzJMm098bfAFvPLIwlgPTNuM1ksnMBGo5mWFlUVL
s+qUTc694lIJ8Mq0F7KtmzLc+0V89sruj6fDp/QbJaHtEUBkOKbaIeuBKTol6po1aAryrjl4upef
DDIWKGeQ1RMy3/q1Tw9SDfklrNSlS6gtahalMhfT/aYyBIYq/i0naaeblxkAOLy4wl6yyN7tkqbc
kDd0JhBG0hfkdJgPLr6b65D9LTMusDEj30bX6kW5cwlZcpWRGi+TiZCjsy1nkxjUdPC2iZQBGdq4
MJ1T6/TdfmgWbULaNLd4jtTNylB+zya9ewmF9oQHgK62baH4RZ08etr4bvEqyrFaQWlAeN9Gwf/f
zwHd0naFnUu74xXT7tM8DXd5sAvw+knLh/SghHQ5NIHcr1DbxEl0rXrYvqVln/PY+ezCNNna7hwk
7ejcECtjNS0VQGZb2OvIm+k3u2a1NRr/10RVHn/qjzH0xL6XCqMUrBDAhJz5WxBW89GElbfz4/aP
28rx6i8Ht9KQeHgUhdjbuacwJlCjH7PfSMWi+9wOKJSM8F6iMRC0nl/LQl1QR0WXxDFRC/tNH+hx
8w6uwXhxIuMUi2m+JtrepfaAtB03o+C0/ZnM82+SJtx9OYNI1lu/P8+VjimKkVLXm/FU2W9xxV4o
RWRGW0xfWf7s3h9rmUgmNzWK5Bq6zTWKQyL9qjyE4uMWK0oZrO96jIUMBM42Vn15pPO3RB+5964c
f9RA5bJ6jF+sFN2F7SwdxPnDjpFH57Xrr3Rk4pu6d8vXwbqBp1kxfOnAIzCod5UMlGHDkIxVuHPT
fmM6IHlbx+FlPS3quBd/4lY3D12DcgGRw0r59FN13XgT8YzO0wMCPyU2wixivAnZ/rrJ7p37+9HI
iyO72frYL6hJtkXVv7sGwo3HPrc+ehKEgwfg96EEsnF6a9uH2OjffS1GXp6oxSyF5KjGw/rvAFwS
w5tyd6PgY+2QRf7HofGPWlLZB7ewOD9GRtktetvfQKaao2WyLqK9iEvEdqdjshzcaJ6OYYVs2zH6
oEai+9BvgODpoTXnBxmJaZtP/ee/h8F6QVJO99WSAtAshwf3s4P4TMWEMMSsztUxp7nvsqUHzA/8
F3Yu4d6Pwz/NhYbwos3iX04+kLWTkfCOAw0iMF6a3VBkb2g/3xqHIAKvp7kH3ynbSo8E9WxCDG6S
IbAxez05uQUXyww5bwVb8wWtib7JDUKlBA3EbrQJV0Lg+tBNPA7/dXceyBGbBSRl11eShirm6l4V
75gwCxYHSA0fh9kFrPd1t5mEFaC0xn5LIJVYDszF4PH+91Y0gO3BnchPJGhoIM70bl3M5qP+IjF1
H0TLlEziltgPDPbIqMB4x4a/6Zx03pMv/qpD5UQA26lNn053LSHmSkDGaLBxbl39Dw32C2Y9uTI1
Urgat8eL6jnDqq3nem1FdbgZLYecm3rQNhl5at4gy2vmv7ZtA4uB5vJWGNnn4Ks9gBwbITvy2K5P
IRIN1Q7mqVjFFclkMQISNYGuwrxXrIYavqhLveKIRO6v8MWnT/hdIujRRjE73JS0gEbSZ26jANq7
hVQSRThLnDPJI8Vh8dB6NXN/hoQuSIpPUA87aMvdpgVdxjIiQmZGq8kYs8deffFuiBfHTlJUGIgV
mqgCjqm7/Xoy1YnSUEAUCSdEvmRH01nhUlsOTF8HP2rU/vGQXDKlH8973Ho89vXcf6/9P3/89Q52
THGw7Qlq+e/fmT9yrr9+TVVryd6fxtN/vHf6eI5R99leL9xjNSE1+/cXP15XLasi+Kp/GgXcBxEw
/0XJ8IQ8GdtKiHsr+Pdbvv76r9/375+JKoM1P8b4aCJjrpFk6hXjTpJCcqKZuJCr2SB5Zfsb/8Be
jAteEMnixvDRmcMMpB3/OMwGKstOaubali0D/qTvjAmQRqF7SDB9dJ4eGVZrabvaSXNAL6Z+z47D
MiiGVcavWCbOIdFim7TG2j6mg42UrCAAdifa+AU5I1fy48ePQ8c+CAGgn9LLq5ZUDzOx1o+fMAva
YITlqYFytn887/HQ4/C4m9sFuA6itdTyJo/H7cz7n1tVhuwLWDnkpOWNHi9gJZ8ha6PzkFeTF9gk
EElPtIc8beej3TB5knyijHU2E/uRz4DQPqKB1Irc9qCQLSL5yCa463GTDFAoNuohFns88DgMjlZp
W7kIvEp4rKuuNn3gxcwAjwPEyv+59RWMguSIU/frOd7/Pvvrscfr4kWN+19vM0YKJrvyGGMGDdht
5xoUEYzlkkgt05uXNfsrCSjJzniEwvuQeI5fB6BdDqui/31wsjEZ/J93Hz9olyT1r6dEU+xN66/7
//UOjx+wHCBrQkf+GXfUOv49O8/J4fp3czZH/oqvV6okJSaNKce2OkZ5IwxCLyHm/vFmX0/7+qUi
4ZP5uvv/e96jG/b12v/4xx8/+a+XDD79azBivlndAYBScPz3y8fONXXgvcvHhORdtS/acjPM0zwP
Hp9MlfZFHswaWSW5aweP7+zrG33c9VuDDVheZhz/3X48/PXUx63HF51Azp4psiwv6Hsdu1qBmn5v
okLsNYN1/zD71RbW1qZmI94tw1wzDTbE3eUMGGdDqg8a4Hxhj8HHadgd6QtcdlRLBAeS8nQh8hbI
eP8dGuURm/F1P7QjEHIqXuIsHcT7s80OY3nr5U2JOi6PtqFH1CXCUyZyJE2igYGGsf/xqT6+l4aF
786oy1fUL/0BQwJR2csXPLdvWdJuHx/gf338j8f+4yuqHqfpv0/962aYVpw2Sdf98LrolysSulh2
Up6mEi836Zp4dmq3eOrG8DSGAqDAbI/PZZqiwqrYcWl4uAVG7kSSlIENtEMQSg/TSod06yKW2VaY
dJGVEwRXspRcSWNuLrQgLmNt1N/su3BC8+wVT6FuRwdS4Q4RBEFAqmAPu1j/OS842LrUXm2IAAej
vXap1pz83HqqvcYIKLT8THaJsqer5abZ1mIIZs6jS6TqZlsaNYyoLn6FoLWEclqvcqgJFqu9nyWD
1arLkD4lA25+kTDXj4n/g0AH/Vp2g4twzQwP2iROyOEojTnaDz/2EOwbcg5aT/8OXXEmXQxlipEL
hFUtoqQZJ2FXwGPSwhFLCht6YU2fyTz+KCCdokyiAqVpbJ7oMBmsDXxn16iUHT7e3xVEvvHg6+Mv
VHjgrnPh78NIRXdNbWNMB4VFeFo0vdtOibe4cH8XYT7tcGr40DFwLbua/1wXUfIMFqzeV71863OL
2JHcwxo8Af40pxK1eD7Yn0ZPwczU52ivouQwcDHcopJqVQKzZ0dM6cWX2jd7wnKmFyEEg3xE5a01
12LyQHQ0xS9RaMWlr0aiVAoZUAe9MyDVJ2smeCpLSOJGBncgfvjJ8rX8tesjk2WR9XM0Ju29yQKE
rXBehevufKGVSPamfefgQ2/nHrGXF8GkTJkKZe0flUnNgO/j1+yaV3zDyLswvBcI/HZ0h/6CgqDL
rIHe1VShr+0az/Uxpw+Er94r3kmcXwuTXO/G+8wiHH6RQVqNXkYZ0P111Y7dOXUYFGxd1XdDTeSF
Kh1npO6fa9LIvVaMrLPDGeJHDyKdwFJXH6fnJG4Cm3Bg4eJNQGRKCcWc6FHmXnqKFvurm0k2ekx0
wnOvs4U1AusW+twCFnWc7bv2idTddNP1lnfO+uodLp9+sOAa1n1ILO9EDVGzgRQ2IcA9r8ebMg7i
RxdkqfVEOJx/zuK8Q5ca96dE/ymwy65FTzthUhHOnxkPZOjU9gGA0d6/E+M6G55guKiuPkXsbQgK
7nfuR8lV+vo7/RtWsOzQdzq6Rq7u8jrWnFgwttdm3hQnvQFOVi2ogs+ZlvN76/804KZMSRE+6Yn1
w6ytER5pSBj7NF1o4eVX25UMYr7WH5qSsKSpVO/N2NgvRp1eMqORZ6WNv0CRQCbqYucCm2vYdAN9
JB9q00xz/dUT2XbQ5IjJGqJkocr3wfSqA/vTA6IIbZ+Y4/mhJXKT/lDRN4EQ2px6nVzEBw574gMm
zccSQTbNb7LKmtd0XMnQGO+puYucSD0RlLduSudI5nxGqZiuqA4lm3g9Yw0PYNw32Bf3NG3GNYvN
CAZAhB4+dsp9mdE/qIspOuFmXMMdAdvEvNqkrb3B5WCd2tn/NvYwcNAt4kIyOphKMzXCicj3jRla
5ol11LguckMGRPMCQHChJxcdxiaJc5K/nN0+OWdN+yHKgYBFoJsXzCd/0Ed/xJW74ynFzjRCzm6t
q0712HXPSA9ejMagnsDdDYlXJt0WAQTL/bkECMK68a5dDJVlcsV3QlmrK5A3QlPRbVamkxzTbM6h
FXm/DK3E+q1e22jydlHlBqU9A3+vPkrRXB27GfdaSK/VH79rbaqDjEqnrfSbELoWMHTzjyYPg+43
n/qHERbzRcRi2zSHCojAazL9SFzTPJS99WMwOifAy/HcQlaw4QwHmD3RdZZUc/N407OXfVV0qFd0
GppDPj17Sa1t+9FxMNQV88vQU2EECL0uTAetMbvWzJHiTTe0wCUDLZPGa2x6C8utOds1ZG86D+46
FwJTgQfeY4q0Qxk3O4T932YLZD4giPZq9wR0lCW8ZN99ISGgQa3XUuiPR9Kaeo9sbnaAk3CjvaQe
tXJGpOnJsLB3xMXuNoT0VC+G8ihpmVCyuyHfeInenUnmK4epefIo13XG8MJSztkOdA9G6HgfpkrJ
+M7OypTxCxHH8RK6Wh9r1VSg/4f4TZhh/+SCzEhmH/nP7GCZnH4lBtpqoRzM4jXOkjblpKUaWbCN
hjnouuO0bnoEzlGVVk9Ty5zmZWQmdEujjwtiwfM99S3RlI9HQjNqTuZY/MESngWO1cF2KR3AGsXZ
s2wRzIo1lDEn8UaFXDBVKQGZ8Hss2VeXSI5QBe2B6wJmBaXhVL5NLZhN9K/rycvlrQ27htM6p+Ph
NxzG4jZC+z02SdZsOSfWyjFOnWJiAIWKkbCdfjt2e50IblhFU/IptMY9RMUybOfUosmJ5vpmUcnS
q/F3WQtLuJsQPXRtMLOGurtOuz+aWmkfRk8s2vW6Zeq1xEuWQoC3rL8F2LX3ypbHFNIeQpEseVZI
esGJRHutlPM99tPPJWf2ovoCMB596mP7JFyagE5tkTCEQIa2C1t5ywXVUoB9BfBMTOipNZxDXzrD
G6UVTl/RzquGkKnSBKXsOc6yVho+Kc5r+0yyhfcwRV3wEyEemg3SlNPx2gxPEVhk05wPA5/CbtLn
j9hp8ORoeChTgRmCmj/WcIuSacgng7XZfWtB9ayJmWuwA0B0hXLyDStCSEcPzG08GAqkxkRpDhfz
rgpjABgqJsHVyD4sK3vrF0uSAYjZD+t2MyWDw3pgfE3twkBcRiDyMES3saH6iWS0WkthumuirILB
nLw9ZWGKKwiiNeeT5p1+1cDo8kGahG18Nwul47CJ/kSE6cGZMKynkTwUv26JqvPvIy5QHGBo0iNO
5T4h0VjpDP8sYTgrpvkGIUQeffbKQ+uq26yTPOFE4zuQ4JQK8py8hk53idDAr2t7mvfz5OPDtwJT
+r+TekRc3XO5tgiIttJVIHjaZjNO5lYqy/2mWX9Z1RHVawzuprALTpcOzONo4Ts1tN+mSCgk+843
Zq9qSxr1RrfQVVUQIuI5nz/jCDpWJ+eC8wMz7wgX50TACuFSRi32vquTRwzM46Cge1em9q7VxU+3
qrZ+QrpCmJBROVmzoMwWduc5iv1zBQRed1zW9ahHtknWJUAk2GmAiurObMXBprhPQi0rrzALiFZJ
9wQFPM110eCMolyizQldNr0qF5coweojwPgIW5oC1rmK8wEBhEzZKCP8/e5H2Q8Pa+LKzpz6POj9
ZhjG6KS1U0zGwaAFkPyI543Mu1fk3t0uhn3oUsHIhuRESzCglE1dxZq/1z5Wn5rBQNGO2egdZbiS
tDCsZ214BJf6LNHMrDH3t0EtCAMtnTQ70Kzi1SMNu4zFfpyRqqv5xhlRAvViC/+UfKtcULWthvi8
dTWESL53r0Z/OqaG9p24+2qT6UwoLk1VcG6kObCmV0x8QeWOv2tbv43TrhocxurcDU81oTaoQG+G
TrFFr4tDOrvpGh7vhohY9w5v6Hulp6ekq8Re0w0yvGcXjBbdt70i8nHFskqiiWj7Q6znz3IS/cH3
OnzewvvLgsc8iQaUJnD+GbzdcHCY225QNA9NPbCqIIiTEu746SgaMJbokjdbS2850crjGLJsgn24
Sxry6dPWpbpk2lz0VovQ3bkWMSFpXvrDrib3D7D1T6v8npja+OxI7ZZ15vcSaenN9atv8AwIVTOs
fGtUamK9OYR0AW07EHp3KlPgcTHoK1goeg6nhh0wEwtyyz6/osU6xst75nabrY21U/v6a59VOGvC
nE7b7EGusWl9ad5zyvibTTCbshI9vgTxxW6lzvda1Rt73Ro9vBPzX2rjz3Fc8GGVYFBd6AdO5UzB
HOnfyyG8sDxSR8909rj85quWoDZoxnufnkFpf6+tQb8bsU8UZl1XG7ss59vIN7GqzCbceoI6vtmt
Shxk+3Bq71NLrDlJUcfSenEwoV70tiXjMNLLCyDZpwwDa1o6ycUPCbarUE3tMh2nsI9v3/W8mEBD
5JkRqY1bS8TZjvF1Tb1E0eRYCAkjcDIwcABzl8V4Ksbrzx7+Gf1hoghdptE8Jr9I09wrIa2/dMzJ
oM+dc+8NAUBarNikgK35FCZawOQPmFBUHuc4MtlNGuXQ7ZLhLzLEfazXvDa16PbTrFmNBu3qZGRN
qVmnmsxjVPrzBhkOJmlax0cH9agT5vozDvP32BNnujTllZQuUSHU9ChC3hFEA5epme8fhxSx66XO
p29D6nYBK78cgJwd5F7N/gxaBgZLlEiZ165ja8qhptuvCvhsm36oxkIq6QPnC50qBHsDgnAY2IM8
2k6l0R/lEJoXGdbv/1MayIR5iFJxKnkQNxbP63cTctPZrvxzwX5kJdk4b1ImmyD1vd90/IHDOt2J
gL+nOk31UyQdMrnldJpMogNCDUyABYdzHdbQ/vVRPFvD9If9tQrgCv80RuD+UhRxMMQlDFXBxt22
P2jweQcvjX0Eudrvcga66M6F2GFiVKeui0EG+pDp4YbTEYPTRFcl3GhGi0rXwuhZWNSFSmrwVgP+
wxpAbmTAwckWmYwDPuOU2j64EbOcwKG7mNFKC2KXKkrScml8wGVnLsi5uNaUbbJTgdlnO+Xz3VlY
oovQhkwQdSxgoaxAhSBGIvh0dLeKmEIaEeY3u/wNhXLrTuUAUBP0Nuvwb5wz6qTM55aqxlOa+lcy
HyqGSQ2rbqyN94nI77aNnTWnKdSiaCE8+uJEfQHriyxAcZJ1E+Vm4GiwmdgSxru5IpY6DsGrGVRe
j4bEANlnivU8sq4dhpUljCr5RvxqeiF9OFzbUdsuBS7CmmLX38cT2Dl0mMNe4HBbV6h+T7zZREbI
2p3qKXCUg9qtwWwklgJJ1qrfVdKHl7GK7kZERMWSXTa2OhLlQtNPzLvtSlbwnBN2ixrCwGNh6SxJ
cZgHPkLBrelm6OTsjvDktL7mWVnv25TMecJM8q0w5bgpgX2K1ni2JvmnHOixQh8Y92lod2c/T/3A
plG2Llr9r1CaeXGXPI2uqW/DMKiNkyTHmbN0PUKGCgqH9jnhaeoWhxkQvzxIVRmfK1peCCGJV6I/
NB4hWgz3eJZHh/qMiGHzKeetqsTFIRl0Z7lgMDtfOyDumC6t9K1Vmy9opSi7ibqB6L1sSCJiu675
3H2bu3jnAof4PfQuNAGflAqrM95IM6DY6SSvfYO3zerda62M+oef97vGyn4Zhh+xHzdealskAfgP
bU9sYUKWYJc/dQ4rkpb4uFCQ01r6hDGD5YBFkhV35JcmyRZcDRn+VxZjhBa3DvkW1B7WqHXkBi3l
smUY4GvR8lQGAjq3B1xQI4oqja0bOmHQVGTdmYxpKL6LmTNyYre+LErkArCLKvYItC/ptFdNUMeI
L+cEsSO2u1cTvCC92dakYRAa21HixWgBEi2kIiP0NpbRkcWD95oOBhYG1VoJ/TsNbB02o7rhM06r
j57Q0GNnG/JZN2mGQOeD/L1+WBI8j80LUBXCdSuSrPoo+gmYoKfN+BwxXFxjUfzNF3KgyZbcSzH/
KzhhpCmiglVdwbg/ZxqZXAnMVinFrs+SYyThkLvFIM/ehGcJajthj5D1Y33ee+pNyMLfpl4iDrTg
TdRMs0tghNHCKKBnr3LLPabtxDKNAOVdWyY6DSdrxxVNsgP5u3jUNm0obga29bQn8i6SWnfSUg+/
K+qm7B61Y3yolmF2mCw8hm5c7cu+foEQ7SECv5i08AN03jkNX2v3r76mqWfps6JuKn+6TTPbBdgH
EpRv+G2qGnBahhetrKxSN3O4MxslZ0JgPh4lmMwdLFBnhh6k380y0+nhIggq1y2X22yNNBF7baOi
tNvjBk0aG6pTMlj3Aqy/nRO9k4XDVkkNpX422GsyeF5sVYh1XdrIJmriy53Sf+rBEB7SCnhdZI4h
VdLqL//2k1knb3kRGRuyBHwoejC+8ZKxOOqposD5B94Xaj9aXcqNF6Uasts2J81k5NyJCYU0Ou2Y
TNYOMmCyrxBxw3Yu5p2IwzowXID1tODog5tV9mzo2ZvXJ8/+SJZGFCXj1upZgMC8y3eaX5K7lNvX
Ubkd1O51oZE8E05HuzL/dEgsznpubzAwghfwUU/AeuJ08x3wvLkYVxH8FpQpHjmBCXTmutPTNV4d
Fhg9GkdV2Rc4v/lJpuFtKLSdt2TADNXFmGPvbObUkXKJ+8SW8+9UNNAMNWg1bTODoE0SKEtd+ech
hg9H72cBbPzbiloVoSC2F+41/sktqUbq5gzABY03+A/D39ks1+B9WE2bVh/0+k8WXMmtnQ3qfs2Y
XUyvvPdOQrGxzMydLJGnplzNoEAHaBpdcykH72yDeHymbostN3HcDaupt1YSnkG7GfVAYntnBEff
rapqTnWER6JzyfdrstBYSZWBCKkVigdvpPXROGcndNYTjusrHfZT2HcanW2f3r4fxa8TLQmkukv2
PLBoWTv2BlVxFyhNP89ZZV1CZNEjThVrepmyuCKBoYl2lJWwfy6lRxmR5USgvJGOVOnFlCIAlR81
m+GzdMR7T9bb3kPzeYrS6qaSRbzokzJn0vQsBj06Dv5z5Ur39DhkwuKcU8Ar3BCfcWr9idmjIhxG
PbcaCPSb5JVVcnkucCV/SxMX3SmZ5nqMvQH802tl+S8ZF8IpUv7WUf5yVacU48aMElcatzeUcOoG
cX7vh1rGGL/VANtR6DW3rp/9rf1eIyJtZiJT1cVMc+1Ek6U9TDOZinEZk2eK5l9PxbnOuozkKJk+
NT8NwG5FUqZvzM76uVjM3k29t4QhXzSU9dtcn2jZ6NZ08UlnIvFZ7UeVeYg4GgIFl9qC3jyzRRGB
NlQwjRMUhjH9D81rkkD7PcYiPtU9o31qipei5Z7R2aSJ6/5lytODKBMXyX1THzHA/UjqDm48cVS7
0oNmOHhUeckSXQ0sal2rGAM8DtSwYgNmOmxuCjZJMMm8ZAjSwwCFyMJwAUQ65R4x1SSAbNiMOBsi
eF40ZY77QY93bWy6z4U77U3gRWbp6de8SH+086Kg6Sv1XKTkpAxDiey0k6cKqM5BFhQK9aRsTxja
9+VoaLe4KN/5CGD5zSzBJ1O/mzH/fkGHco24PSc/VTprSD5EgrEi3qPRBchDhSXGjOzXjnGeMvFT
DL1DUClBay4RL7sqeScLfAziEFpAWwAZRptBBhlBa1HWt+fMI+EgHLv82qQ//bLYJJ6Rf0pGU2iC
RMIMXnSp0nbYFoYpdwTiMBo5SbmxR0wcYtDND7unOJy230jBCGHHilezaqurihi3XEsHjoLPPR79
+anBVH8Px78FTfltH7O7oOQz3YnQkLcRLihc+o9Gq9SxxDKGNA8IVJ/M4AfDgtzEooInaLN/MAhB
gIVxwXRkXxw//ZVHdXYoCWe70ex/wS0P3Mf3m+s4wPsmVoBi0Atzjg9iLHdPCqiSirOVwKUZ9P4z
de/0RYi/gGPLPT3Dfg1iQX8eqvSM/RztJKD0NQE/nG1gm85Oat6kVZY3X3fza6be/t0xes4LJNlr
kSDYc6zCPQkTwaooBmubWEt8Opuz18QYOEn0qD+brd2u+g6swkBgWfAwXBgDKyhDsaOkVVTuPQ15
I3iOc93TsjIiUZ6HSX7rBip5mq7dSxpWCvzkNhtrcnsqvaESZQSPnSL/AqpfKchJaPl+YVWfPLtF
YOu4IDbmbu1qMCHjhOLdKMe7HbHjjMKnJtbHG38BK3ToudlggJ0My3GL5ndf8mWtWdPoG9Shi+e9
/pxz+FVjh4SjjnQYpU36PVrGE9cNi3UNFihSwCS0fhoDdIxiwzLSDUA4btlU/zPS0zcQsJpIWq2X
tiMABz0A+6B8i7gu4hpvKBW7AEmMXFUdkwPFLm8J4vNXRZuyLFXlSQNuRv5ITktdocki0xGy5Km2
wV2rCtlc3+M3439Ck9jCke4oyEWj/t6XbMvq4RcFzDQgyzjehUPurfWqcVdWssS1Gq15rgb9VGmz
vLFPrtgKJPYaIhe9iKICMZxHFFxbW3+loN9T6abGGtjuML1a0pJPRKxSUAaep7nTy6BsnqElHroy
siGrZXmW6NtwNs4UFzAaSbIFp3LyNmEDhKTCQjMRbfUK4gydtLzkloG9xqTMO3jVH8dMrYNgXXwt
hmpNIW6TisT5YeJRdIFXuZ3ZMjB13klfBs/c1bpA43tb8KYN4cos/vR008ikCYzSpX6Xn3rUfLho
YxuN9GKfTCgR0sQ6llEt7z31jLUzUupVrSQpC7kFPU3nWnmQFGc2XOfGMTDV/xgjp33ny4Jq6w30
KxYkltmhLnCI8dC12NrFlvHWm+VPy6iHa+jtjZyojMxmA1SFPusPJ38GbUufs9kXdld9N1yxhUvw
khuEHYrOae9zCQWlluvSjrP1ozOXZlzqlT54QavDEbWMJGLCMfSrYcmTO712FgL0BavJAJlNtzIe
EWg5w/cFenSWfrgxSjMQ7JTOmfVTIMfdRx0Z0YBLmDY7gpF92L5T5sSnttQYOfQ0fM/jduvFuEcK
ci9XhAsCAWsSqiERCuZsJgJGTWa1L3JKsO1wAi043F8jxEon24JeK99ZOtUbxMySCbnRtp0zB15o
0ipZMv4IunpDKj2efGscThOdolHZJgSetL40CFb2vjf/dM2oOGmGmZ8et0q7Kk5Dqr9HdVPtQrOc
j5HF4XFrnInwG8VELSlTFwCKWwc0+7610Qk0ejitDQPZmJdEKKe78nnAPkQn+cHXjZElSl9blW6x
MFxm/XVqIkJzXWzsTeRZq7GIx0tD+/5hLytor77M8hdCrFtthc53xX4l9vXvFQTwZxOW+ckdaszv
A9k1jgCPmi6mgoRioCrniwGf4smUP5Al2i+tReAcdHgEZh3pKwtIDWp0aYDxaf+WSf4Rs/Lf036g
qot6nUl5dnesbY+0zFh/5ckxicYPS8sZ5kB2bHzPZBOZy8+HPmKMJsrTpC5fZosgDpTSqMuHgkKm
55G/GxMR5ku41aRbbClDfXb8IRKt3go1xV+9tUG12FzGjeYsepX21FvWe07uPfI8fwMH85dM5nyv
h2IDCV8/2rN9sUKv3KgW964P4UUmExtDD+gk7aIT7Mtz1ZF6OVTYeK2SVbfZdtg1/PJIz/gtwvd+
ZJnkbFq63FRPmR1ad179k8g2xjWpJnOXLMLlQngV7UCAq1kHK7jCR7dF3+3tVE71JBlMQZ55TC+5
eu0yr94S68aACtR1jSogWcuCvIUUMPdKjRTMG1+nrDi0Ibb0lCCvvOtp7ZX2U5I4GfpU+yAvaCDD
N1ORJmgz2q99B0UKgGFqo8X0iTS8DjT7GAnhXChlsew3xDZRmvHmZe6fvEYXxby5z+m85B2sPLip
MKUlNd3ZJr8Pjl6AsArgGhKEIqbwXPektmlaIPKfGF3KfU/Uc0xBdoWzRAVKOVvlDPu0k+6vIVBl
sx3moXsujebmxUOzaWyRwUSk/glYwiGHpIcZlvo6K21Dv9V9e5EWtuW8/Mgpqa2wE7mMLwBdjMr9
f+yd2W7jWLqlX6VQ90xwHoCuBlrzYMuS5/AN4SnJzXmT3Jye/nxURlVkZqNx0PfnIgVZsiMyLIn7
H9ZaX0vGPV2eh2hiDAAf7oKsxffiesNmIDsRRV+e3Q6F+hwSg7lkmO6t0XuSBisS6aXaYrAT3OKk
ta7bymGgyrqSSprQND8wbmlQLjXMz0Pl1D8iS4fQ1+Tn1jE3luij28Y3ziRuw7DWsxDsUD4e4ghD
vV7o7MPYP9H/zZrH/qTZnr6vp+b+6idobeMRgWe5b8GQnmw7eUiIN91NhftMCFJGa+2NuFS0L6fn
pMjjVK61MQiw2/TY9Ng6Ld0MsF/Rtu9RLduj6MZZQOr8YXz+n0SU/y4RxSUg508WxtV7+/6P76LF
P3N6z7//9c+X76b9x7OoI1GI97+Eovzxkz9DUTzvN890LMMPdN+9JpD8JxTFN39zHcs2sN3Zrsk3
YGv9dzKK/ptrUS96qHZdi1gN7Og/k1Es7zcj8EkjZNqh22bgBv8/yShc1Ehl+ZN51iFxySV6xXaw
LrO+JE/wr+bZaLR7dFxRvO81J9n4Zvmdd7JZmj1uEq+tjz3ihHU2h5hJpd5b5ecMOG9SSpkTQ318
PftekVZfRCAMCHQo4L+vHDvXFk0/g888LuzhnZoj16k4QojkRDSnsgrZfyPW76PwVrgMVCYifJk9
W+xvCXHWlsqs0zWS7Zf+HStExXhWeivFgayqHuJqtWOZSeWEDWWju8zOW2s1SbmvfULk7TlOvpuD
5U0S5r05ap5EUFbXuDYNUui7OY6+J0OZHSDHQizv8jmy3uBszciwj2eE0BxqH8TE2xfk3Gslgfdo
Hdy1YT6Q5ypWVqo69ggdvYg1nQcXN0E+AgaROGvmigwf6EjUM21XsB4sYqZR6ORbG5o1yQuavs5E
qtgTDw+pIqafUJqaON7FWEjCohUo8sym4sXLxSnPZXeO+68IdlTE/7tjdVv3AxEkgvLdlfSxUNyS
Bdt+ybpHEpStsAMIlWziuCJZlnC9GEnTo9X59zmZ0U2ZlXugzgQtOA2UXzL5dnllPlYzukCHYWDA
Mhjb5tmN+4tDyEUH60DCPHBBjxQ1AbTiZTLFQuBPk7p27KvgzqVM6FTwpHvVu81x3ZGfuEjJm0aX
guGi9ffzs1aGYqKFwxDBY+hnMIMzIxraGdagG/apnYtTYjwbxs0lchRiM8UMedBiBo9QH/oZ/wAR
+hCVTnb0dUbQnf4qyia9mUaTfmwwSrQ3BOVINt0CXBeDAbiOAWu1bdJN1cry0emEBvKQxCYguIsR
ETds2kre4IuWeI6lLj3nqEQmX7Fm48k5tqyYecNF6IPp/laVMfUEoeRLiHkRNEOCUPzhk2n+I5Fq
1caYR7d9lN6adZywt7LuKzgb7B0uZhbclSnwMdm/2VHmrWuDEVQV13d1pi8GAUqJhSy8PIoMR7BH
VbPURYPmJWqDEhAu4w0NC7l5IsbYY2wx7k/8JuWhmWEhNtQQ0A/jChsjKZQW+ycVhetcqRfAf4CO
MLiu1cwfgUNizkASnZDfRVWHN2FNerkJtMSDXhITpQYYY2s0QKFL20KzAekkm5EnhgAa3dhI+ibK
rpZgeVl5p9bOJeBESNht2z/Fj/irGRTd+7lJNphdAFippq+kJYCIVcGX48tTGI6bYIayGHaTI7kD
1IIviFS2Gd4CtnYGlpzDGesSzICXbka9tDBfWGzysXlNknvpQORQfbXqPFOsye85eXUiNyICVT++
wCb8ZkEPMqhzTtId9sqoEdxCjmHKM26m1CiZfnTncYyzlaKHXnY+9B16vFXSqx2SDyAIYXSp23gT
wLhpurvwirwJYv6E7OQVJXvZlFBEszKxVtrokjqE0auotPJlQJe7iIW+05t3xu3O0mjeB4Y5K0/3
Vqx53nWEsmvigHH0kYXohWrrAaBltdBEwC2KjvVa/Yn+hGDP3La3WT3tpYk2IuthFOlWSKpiED7F
OaFJ2UMeQ1Jo8QBRg4B0oBk9NAVhN3UZf1fYKIygt+5EDykpszyi4MPuMMT9sxdY+SG2nwnjlejY
iLPu/Znh4cOQGkhth2k0dLCA/KAG+IQ+mE0ffWhftTe573y7ye8CKhJmT9ZLI6AkB2ISgdaLPmdn
Mrp02JqjPwKlbdZ98xkJqz8h+wW8lMHtZIGNfpHw9wB3OIm1aM38eBUwy4rZAVkYrAlG5coky2k7
UGQi1baji0uWBnPnVhvzZSXQm8e1yLchUDS3rQHKYaNa2ESSpB5dLjypYQZLMdRe1rH9lM/IKUZ3
EMYTJqUscELoo0QwQLrWWuQABoGUBGVvYjLAdMtTbMqjJwnExWcp2PXboSJNia3OjAlNNmEdmpc8
0NG/oJmSjDQODTkZK8NZO7OXRmNl18HVinqmRE46VGsqbMIAYS/hGX+oM1ZTWRAl2ykN3lwysXf5
79Ssr4lvs1WC5NXMSC9jN8yALzxfdxnbhsxFKTXMm6FK4adlm1q3aBzZNGQLPaq3llvBhZshYgKa
mJyxYhkDl8RBvZuJZ84CUh1SEGTeDCProJJ1Ncca6o2zNQPLiPBCIVngPGToN8xQM3fu+ic4Z2oG
nkG5LW8EDLRmh+qS9F3IaODuu5MHKw2/mX4kGPFBNGDUyhmopimdmwzImpa4uxjqmgN9zWjVw+TJ
Jxw7jwRHg0xIX+KygNTs9y/EywFwA/YGFWyEEiCR37oW0d3wSnsr2BMvO2EYJBfXoiPRiARC0uMT
TXVBelX1/hIdVn0KevaJ5cRaHAYnovwpIP0VtJOljZdQSayb4/SlSLNYiEH6Gz5qb2yd7lU7ami1
eP8HEtB7xRuTmqPfEQTeLlHcHWIClUvFnDQH79zDwyrTaqWKAExeTyNiV98IqcEEQtKTM1LPlYyO
DAFxiHzujXAIC2NrckDzXxy6Jv6RD9Zjrfx0Q5d6H1GAiIykUhUEah0DcQhUSYAXjD9ULjdwG2jR
OI5ErY0roHWMCNzu1utehSl2IQlTq1zSBkMQdAZQgvgMGCUCF5TejBmcgYOoIGN+LfFTN8MIR6iE
MXRC3C8c8FgwZ2yhOwMMTZk/Gqn34qgBkNqwdA9Ee4U7qzLitWQwv3ODVm2miBcUfSbDRvHuaFPP
nDj6JMAcf6Gfbi3TOrqyp/Hz+Y3pGiZoywyeOkyKnvDdG5M40DnNwiChN+AYc8znfEY3ujAck5Yp
a0YWrjfjHZ0Z9Khp3X0+ts+Z6qZVKYk6LtE2eizAxihob6IB2yvm0icZgCaZEq5cTa+lt2WCeMrz
puq2HOxmgQwYAqU+oygtmJQOMtHVwILkMI0Y2ER8EQYeg7Ry3qtO1Gujni5Cq+jmyYiFeQlMlyui
fHNr7ZGEMEb+MaA7G6Ma03oNSKQX3zaw/5CzTZdMOOhhrcQhL8H4Pc+ZEmJ9p2WdfJpAk8tS7yX7
qonXmT/rFcIX4reCTW0mG4/XeU+1kt34BN07Bdc60Yf1Jp/Zn22DkMuP4IHSIo8bObL2quvbKCRq
bfI+krTqF3BdKqjUiyw1WRsNHSp0pC+aqX+QGvJmmyUkUrSNLKHE0cgDhphThVvlrtC5RBc9aCVt
LO5DKe/gp5YE8ib3yYQRJ74AIMjXSBAoKWcqajHzUY0JUmoFMtVjYlM2NqkL5HrqqmbBqFt4XPT7
kjXDiaD2pRdTos8kVrZI8cIx54t7YsstiVnhChm73hvLoawvDLJufMCu4Ux4LbsB98NMfSVMPlnY
Mwk2cGDCDkOn7bgiqfU0E2NzW75Q8lLbIaFZWh2rwqJqzggS2QwaMGdJY99XM4U2bVufVPFE3RIU
0CHfhFYbI9n3Z35txc8wNWAtCdp28IyOshzarbhyb1sIuN3MwrUta5HOdNx25uSGMzE301irQtB1
kUG/OTNTl1gRSz3XerPREpi7+DtPXQSFl1k0PN6ZzMtsez92sHqHgL0wVK4Q4wlW+pnoW81s32aE
8ttqXnqXzORf6iT5JqvBWRRWBbZ8JgRbMyvYnanBHfhgG4zw5BW3o4eruWSo8RpWyWfnU40m6XDX
xN23shprmdguofy5c9ZpNm4ckMU16OIBTMLCCl3mJPNTvP9KApj3DCY/Gqs76j7vUSSuGoRv8yPO
bjQMpFg4SrGJe/kyOuM3No97dv2gYUFdLNRg3jS3tuZsC1ncFgbC7bJp4MkmbCsbFgeeHn8gHJgW
VCJvxOPtfXSCw3RmEn5oVPVOF3UhBPu5xxWna6S7mURHZvKt1WA6sPlgpjUF93kXbZ0QpgGarlgn
93tik7ac7t0quHeG6B0JCL/hel07aIzwOKzq6D3U1D4ga9hh5hTR3nj2nM6UIUUx1CogIAF34UHP
vL3I2ZaarPAYE6/QMu3cMP4IjKdhmtYT3VtH7GWFi91wgyfbG8SiWSPnegzH4JPq84fXcQ0hi3Cp
MTo3bgObMT8ko4SjxdczeoOC/Aguf154nlAWFjEZ5hqLCY3gQL8520EEHC/z7tn+r7J4guFNgDPY
QfJjhgRKC/1mBACEPyrJ8ktlt6vOtQ4GWfUr5DT5wtSGO8dFsdTX52QyXwuSfxOMDE6HYTHkCq2F
6wzpvY6KvXSamPUT+SFcFwZ+m7wdXckUzbyUuvFsyXqH6Rwie+p8EPQQluUtKR746GT6GNhoAKv6
DovJ2QSU3Lg/4DyttbS8mdEbXqORT2+vp6oSN6+1AHpnWPpjXMD1SrgqG/uwNF0u3jZCc/tNltUj
o/lbLPjY/tamplEUzlBwpLCBQ70nnQ8of4CwIHen8cAG0mbAJ90NajSEXvGygq6UyoGjgEIAW76k
tHMTUkZNtcYG/hk4wyULAYKHYPl00zs7zHGBtD0KYS5lztBgfmkKUSydIN/k9S6Iad7ZXmmmfEhK
psJGD0NlIB2D5ORlpeWHoTQPbWDt8H9g8DZf/IlFS8K1vedEmn/noA0f69LezqKGsLrt+urdw89U
mKRuda67KB1vhYT9jE0EXxjxqU23hhcPQB2Wpu08UVY8M73IKKPonhGxnFO325D8AbS0s52H+wrI
7rFA8bse2pTQzDw9p2SC7C0Sz0omLrcwGfQb4TTYHCYgzR0XjQqCVT/RRxGPv/B5mTLdBYwbLBK3
qWiUNbm0/G7L2U/YvNXeiki/GxQTAA6uBPEKcuJeexCliaqG9ZUWovxpYSvSASKexZ2Bdj48FtFw
M6Ue1120VXUpvwE0U8mNyG35DE2Dl9010ntBzdbtSrqI2AVhOahmXrgCNJm06YRjYgFVbGcqkmV1
PX6vKetE1y/CrMzXusGuKqq2TK4o4yLr5MSJ2ngngF+1pCxIYpNmPr6ldvxAXslWft/UlHFJz2nh
ou9e8u6BRoq4eKBFQ48hdlNVfiBV9Pe5XXXgwox+aeT9Jg6acxXJeNlq5YvrJseB2fMibPSPWmPV
qIs76YcRZoqiXIat82hH/i1H37mzEm3h6mQ+jdqjS7a6svpns2EEUzZMq/Qq2GjCvPMcLGeqnN7w
e8/aJHZ0LXC/sFQ73pcbs9ZnI0zA3rFIb7EK+ycRGcc0NGNoA/G6xqdz0FKisrH3LkuiK9YZ7zt8
jmobV+YbESwU0dWn3bE/GGp3lZQZfkHdgy5m6csyLd/LkEizvmVr5t2kwRyBGon2sRDpPgySdRzX
7TFj4rly9PgQAeDtY38hOuh3XjPnIKRwca2KPVwYbBFT0bcb8J8T/EckdcA0J4gB17++MBh1rvOU
2Ky+M9bDnNLo0HKUw0MSd2xZ8nCZF0AXfDNZtBQ2fUa8qq2NewePwxLNwhGsWLBuVfjKjm+BFhCg
cAp+J2gwydSWsTPq/oS8TtCPMpwUU1nRUfyed3xAlSfpJJ3uFTgS/UL/kGEdWqJMUAtRYmFsArqS
PvOsY1BP7obYuAv2wGLFdyOoms0yOAe2g9WmO9MM6e4mZ8eZ6i0yH9FKxx78jlKc8BIO294j0iN1
nN04uIc6zshSgqlh2yHZdQ3jDeQ33f2gvkqrxx7FdoSTu2daZd1KZft7g6DqVWA3mJoVdUE+3LQV
g0q0eqil6rM3lFuDUeyiH7phLbVNashPJ2QUmLjJ1zS4HlYLgCdUop9e6HznnlFs+oxwEuV7ybGr
9Ic6aHY6MVgryFnnVo8ultDYBXe8qwMPbTjm7Youh1pwUEuDSNdFGiXnKrM/RYNA1E+6G/xQt5MR
blKznj+iVr6qvXknXLHPRAy+L8zHcCrWE7rVEC/aEjXoKdNnGU7SXrLSelRayXBg1PBLm9aKDfmh
7di1I6NBGKNDDiI9GPkq5nhCsVxB3aZb6dbJO33pbeuwfS6biHls5K6rIMnXdopuxLQarJZMRlEQ
HhRmagKrvjS2XO4Mt3aTiBQlp5u2DFR3MBt2WFzyhSbgi3n1ADEdn1fF3pCCjGB7vNJrbMP+Mu4C
snP3El4hwdvsDj9rDfoJGQb93DJdgmw0D958E7GFO8RJ5mzgpp0tRM47kRiIcxJqi9L1Dn3c/LzH
BndCV48yNgg17cAHhY6QXmfl+Mw+rzd5nEFwt033YI6SN+D1wTYQ7IotPuoN18yDioTaWAys9oll
ykOkjBMDGZCmkiyhqtBjoGpkzLiiKg+gZUgziyK0N2iDy8NYDNy14HIT6lHTbCTGzh7FuGWcLA/V
1O36PEctUxTVwZqTeq73+paixh/3WcUBxkp+r8pLbkjBXhI8atgHtCLXvz3GGXqoiDNyizLIVszk
fWSc/L3X/5nrPUbiJS/7Xx6jCmXdXZk7km1IpWM3uegDD4VoPflLdIvgwnUNjbhr/ryJC9pWNisv
1pwDMszxEvE1KuN617sGYcg5g8OfQy9Ey/kDOO5GCoC1iG+dI7vLZMsnrzq0xNbh3upChGHKXhoF
v8TrjeJTs+5N/f3XQ6bjA9srYLebipHarydYAv/8qetjyZgbSOO4tP96oi9ZYFiSYq6suLzNsTu0
kuXh101QW/jbr18LMh9kbaJdC/gU+HN0Wm5CsfaUdiCgtV0Rppmu/Fw+wJPNb0sIfFOncZr2DLBl
Hh5zdAMExwpond20NhSAdESu1qrG0sN62mfzSuA10SusfpdkCZPcEGgaF54Ud1QkLnnBwU+anH6f
hTVLbmqkhLMU18pkcp724sbD2AMAnSEvAVeomjr3ezK1dlcV3Z6ewLlRo9jWrZ+vK6ZS2vBgRng0
c6pbppCo9clLZ/9MeAGOAbLB8qcxaXBUjEQd8KY8JrY1O2A7eKxMINIxeTTCrLrRqpQBvRevuUYf
xmiYDwFcEI7Zm+syVGc7Q9miT/HaKIFSV0WxmQhS4ryxkh1LX05VD3wbfOsll7lyOXUKT6bSh2UO
B7bQR1CAYfdDavmTPiBaS5gHEcWB0fdCn2gtY6fy9lmoaJdwZXKRtNgHbUnL5aakiDOjD3rf7Fxp
hoCangUsbRAP2v2qLqovaZZ3jX6KbHMnLVoVa9xmHnPP3HlODfinaW1955r7UNNU4+47opvJWGSX
jD7tcKbxYSM2nzDtjYggFnnq7/Hx1ixPyKWKuuGxGb1Dkj52Jur8yOrvQmUDyMOBFCRYsEZ8xOUz
w3j6fUgetJLF00hcsYWda9mp7i3Og/P811Y+CR8Y5+Dq4GqPBVTdEjo7E3wWceNriIgVyTvWRz1/
YJX/YqO34+kewJv+WiiurOVUf/W19dryL3QSBiNz+B4puc2PeGSGXZoPdXtTKgEMKzLQDo3Ny/yv
W9qMG25T150gubTvXhedA43ivCSWidEu4T0E5nWnJPLp3OBh685jFVL/THw8smrOi630J9kO284k
pDAW6qvpW8or+lwm4JyVxGDPoo+mfTQTOGOOnsOgyvy9iaRZmGi1YxY1rpyDFEX+neKbZWMCcpSQ
yUQQ7hoD0Q7pKsBzAUCxjPGxMoNPN3KmY1MxgzKQ4SyJuG0xDBAxFvSSuq8lrlaLayYOW0cxpsev
7GCj8DtMEsKFak8JDWxrobPLyEoQx3kNRbKY+CcUbPbmXx2LIutdYsTvLO3tlJd0qVhKg4WnnFfN
7VdR6z4YKtmypbRvTVZwSddCyzaZeYcGA98QAZOLzHF+PepSFJs6rvH4lw1Z2v5LV+vvXCutVVFa
P7oSsJkd8m+WdTejnz/TGr0kht3IrPHZ9hkymbB+dO2UAcLoUthYd1FR4UXtgUUxryFtJnGISGfm
7XolqMs2+RgLRH5mcxFu87uXMgidJrKM8hIaukO6BbBvdHAsInRexZU1RAtMkW8TSrdFGfhE7AU3
UyDvQ2V99XmHfYLsYgpqiLst4XH2HALJU0J45J6mzZfZIJzy7WdX8CENRcfHsXyuPeMuQBC2wRhC
8BoK70w+02ThOGB3jy7XJnmgr5N9EJK9m9JS5rnzyEbd5k3K8DcgTXE1kcnteRIaOdJZ0XSUzgB9
5A9dTXLl5CGnquAl8euj45UvmLVPNmjnFWMEYklfmk7uTbu/a41oI9rZ62D6NmBlhaoQpiKQ98ck
duTGd+u5TGV552v2NoqwT7Sa5MKZzLU73VZgbsfGZTCCb2bh75hmv2qxhfXH5zA/pui/69p9k5Rg
jVNYnKUpjGP/Xgbuh++xueFtU1jq2yynSyXPnlmuR5sxIG46Jn48kTgpi2AZvs5veNyhayWCtUYY
n2Vrh6FBYhsrG2+at9LG5B2E7C5wYakQELZSLrM4on3PY8gkhmLBXEEGfwJBgJc01e7zNLupug8t
CuuF37VojfT9KBMbrHtkLYi7O4XkiFmNgn0OjRKRfLYgnnIVWtoudccTc6qL67lnK2svgOMWReGu
MDDcXf/esc1QNKfIrF24bLVX3seNXi5MVAkGwK+FrQvenUQ6LiiQqIjSESpn9uShlGbrGjWoCfAc
Bu229IFyD8xUFoPDkM0xQYGq+8bjs4SwFD9oXdwGRXjvoui0xr7e5vY7DAX0xo7zCeLy3I9sbWv5
lBBI1NTx0SF03Aq6g4i5Kg7B2WeaZKG046OL254t7HsD0FUbvbfW93/3sw+9JPiO3dkjkeM4a8jy
LTwDnytb91rfcXHtGQozYR303dTXb4xxZ5FqQhvZbgsutFoh35MIyG3V39WBA8HVJtgIpRnuUrw9
1CA3sR4dANY8Orr9UhHk4Ob8A6gt92L0shVy47cxQs2AfHNOjFxUrGEWGuNTavI129dD4hBykbPu
VIyMVVY9Jd1AfOe97rSfekSNY+K/7htCK8g47dQ2A8ChcxgYMSsbe9xXyMd5XZhL+kQQLyUWjawm
vyMBfrioEnNbY44kXYZwdSHWo26/ykmft1fhsSSUs0CdoDywoJHDLkXHdSSrH4nqXpq01ZeATO6s
GOwwmdWXvi2+yOZg9W6rVz+T66ZtPuRov+WyeC4yygIM29LtfpAyRYZYQQRyVhUb+kePAwDiYtan
7zG+yoDtBFY9Fg1F/eHweoY+roaYhf5QGmvA9+nOHx+iRGsvSanfVMPK1CVo7Gqw7rLQwHotRbGi
b5uWDh+l0loJj1e0UgNROL3gnQBViz0lbjezWiFM0ll4tewljfS9lSgCQg4K1mLWxm3lLcgz8oD4
xSAnSMjA7NnfmtGPBm22Pspj0VL52D4nJRKSI5PXs6PpMa6LfTLY732XwhAdH/3ReGdoRoRk3221
AE2DlRef8+c7RIaMF89dMmKrlrlJqN9gu4/kzu+7uOPq47KF663xxvHYtPm1my9c0xu5lKpd5LXO
XaNSGlBT+ywlf4qjPRez4aCR+IrJQCYAx35BGrCzC7eeaS3jPmZkfC33vfbLdJlPtRFZSYFmzEfz
XdGFFCqSSyaxakbafmq4txgxGx8NjqmJ8LIpQD4JNxceIATx2gmQdRh7nFnTTjsQ1vqUEj60icqU
HE//DBpRHBWbEiuf12YTG5mSBWkZPgbCfdVj9gJRSEYywuNW745u46drQ8ImUjH+yaL6HmXBJcOc
LgXZi4BNSebM02NJO8RUgVVI60sIzAmqJqjLjZgWqeesPCSKDJKSNTniuwLHgM2Gf0lolYuL3DeB
Olr9ttScF0JfeoLOAJ8kcKWXnniR5nSnKCK3oW+SvmCmF0ogNAqj94rwZldDciGNMq4JKCPiobTY
cas5YRrBZKZOI8PVTsmBSwaaccYV+Pi5rvDi2ptCi++ljOQaEHEIoWBDRj6S7ebVnBJj3Q/WtNIQ
JjXB7AQhbsOwiOlne3IgAqI9sL3BBjx9sQw6Vg1dRdk4JyPsvK3lD0+8FTD0EcDl9D2OxpKQleSp
18mYRL4TLUXBQQb/Z50MfblCHoZ/j4g3qmb+5Vyi9gXaoXBk7tM0GR8VPit4SlKKPE9DMOUGJNMk
hdxV0X4ioXUR0RDqEnF/h56aetHumRO452BEGFLiwsmYW23ZOevbzkjvMfd9VFGKCdnZB+mppsm+
KGM6DnFk7VmZtTqhLVGbU9lwYOG8wE5I1vTeribU77qzmKoErRTTvErl1JGxviAv+6llLNSbWOcw
dktS6tFS189tU+Yry3kNqk+XxISV1ohwoZviPhfTfWExpqvZWRLy1d+H6cUvo+PETMTTGIuR8H10
VdZvCN38vZ4AnswJLlyWMYJhz987jvrdDHJE8OEIvFp/srU3knC+dXta9oVZHK0C5YzViRuCR6Z1
EJkO5bu1Fn1xMqfsebbLh0VQscFATzA1K2Llio3mxu5GVdGub9pTZwz6yh5NhoNtuwljQ6yZR/sL
M8V5N1k618SxWMUWZwivGrVNsm9Id2coio0rC8n8C7buQBRtWXhbf3hmPMOMEC36BofIR2Gylsmr
8KEfvFfDJP5FySdVYHVHC1Nvtdw9Ie9lFj1+GTUT2YxkjrBmaxNlrljmKpRcJvZTpatt6qses1Lk
EH/PQaJlzZmoAdJRcGatCK/etMTAyIBZfeQn75gLF6bKX3sosQCy3zAGb4q2Zi9fhZKCqr9lIQ52
is2BLiP3wm7Ws4pvt+j8JXxzkn8VPoee9jOa8l0zwYARRM7lEznDxPgZO3cy76AfUGgx6nSsTdyI
bdcTB14NxgeRxoi+M7yUUbLj7Iu2pfGkAjtfsiZGfJLlBIFpMYbg/JxAwqU66y5BYT503leT5DhR
iQ2nWv+oWvXqJlCN6/w2cxJqG/6bkCwtAi/LtmE43Vi6os01ybQsTPvAunuXCnfdBhOz9EYHV2Jg
AQSVSyNWD2u3zJ+EQCWdW0CC7dpaBfo0rNp4Garid1mQgxCoCJiqcD/sccBAnxM73gnjPrb1dj/0
BZfm0X1VH35pxrtUsk1ixKg8cmOc2SWetLRcRUU4PC1t2j/5jryNTVdsfd9dtBMZM458EiGuxiCf
HlxTSw+Czy8FX5asWxOOqprt43WmzDUqma3ZtmzWip1htf2S/dbDFGFDdaI7p2ayboTi3fVNse/M
7q7RHLbzM6A3G/JkGYsBwDTC6qDoPJjHIAlc/YYEpJ5kRt65DcRbVdZkIw6k7hrZjmUODvuxB0ai
7cyqU5c04v/MTDoUeh073AjXkj58XdXH/yPU/m+E2oZug/v5f5Mr/0/23qR/EWj/8RP/hlaawW+w
/nwXYJOl2+7M0+q/m/Zf/zQ88zcbpBCxQw7yullo/W95tmf8Rio23+5B1LEcw0Ez/VOe7fCUQ1ns
W5YFkMiE3/W//9df4H3N377+R6FykNhsxP71T8v7GyaN/x/UtmygXWbqto5W+6/qbN/rxjxXuv1N
UO7v9TBGN/HkiBPcPmrw2phQVzOKN9rkSxYMq8gfsC4oCZO94XndtqxL0utgdkQxcz6lcppDxykf
6rprLkqw6vaz6uF6Eyk8jirLnW0cjdVDJCv7FmnyGdl4UjGlZYjSpPpc0vITEXa/AxauhosIIyy/
ygDaiI75P8bGJitnI+jPG494lVs/bsktGAUajIapx+rX09d71++53us4tm9CWJbzz18fLsyQ5jyH
khtRwjWxNF4zzziR+6C+DdxYo6HUj5FZ/aqjIztlUZoR6mbhF3Na8WAz36RBROFL8Au6YL2sb8nb
krd2G1ZQG8OnXw9dH7/e/HpM+uyxpRMcro/j52tuenXBRuqGS4Zhw7GYb5o0IqZ8vsc7jTixOv+/
Hvc5CBd9WZG5f/3u680fX5dDynPXP0j4/b7O0KBCGeAx54+fIt9qT9Akiu+66VB2Ng0+RnTTNkEj
11CUo9Ypp0S3jqU0HSMoUn+/y0QkP9qVlu05er10XRccXe5M57rem/qSlt5vmuQ4P3t9opVlhN+v
9Td6whlTp7X8ISYAMmHXRQdUCf5rlS4jcBw/grCKUGoazNzVcIqHfIage9UPwxDBsqjt5ugnyn42
mFh7fSV/DKZb7DwLi/7123oBb4Qm995L3P5PPw7j215qVhRvyY9kMc5aWxx8X57/+DIUqX0iYZ+O
CED61i1YAtDQ3LmuGfIBqTreERLQmx34d55RBncwVIO7wDWOsTIIVfrP4youwoNnRpfrQ9cbNU0B
MBMkDiIHh3h9LA4YaZfRkG+aIulv1HzT6Q7dK8SatTbw/vrbE9dv+fVYI3LGgnFTrq85Ao1lk/XY
yJfrV2qyKYSvd//+daxlPKXwNDHzxTdXKNta/frOos6hcDid+TOf4PoM3oF1KCPaVSwt99cbPWu3
ULQ8jPCqpfM3oCAU4iLzIPnqjOZEvGD+blXCYFoaRE9jw0JAlJ5JFEE8UZwZ+TFM+uroYeDbOmWg
jpGOSOUpZv1ar1GaaCfmKZRUckS52o3i/MdNBg2xIDPkTw/NT2q+dJbkKOOP+M/3ii4Q5y9zGOKf
Pzs/w944XNOC2qQqlfmC4CWSjI3gseMfdH+9wbiqMVqK7fWvxwQ1TcApfZurob0nH4cEPV/744dC
kUR7T7AAZHxg3wRqKm7SfHv9QiQTO5U/3Y3Hxr4Zg8pfR7X185l+/rHE1OJuYcfhsB4t5tQI3eKT
P0YIfaV9y6ihvMX4F5/a/+LsvHbcxrpu+0QEmMOtcixJlcs3hEM3c858+jO45a9VVvdvAwcwCO5A
VpCL3HutNcec+g1Pod+1KVFKh0hfX+c1o/tzPKngDSbKbmj9ei3VuvxYlfHwSAhtOr8eOjVfe0Tx
5wW+j9c+IHWvZeSWh2zq6tndHGorer9dVPswMO5u6l5vkEFeQiOu8TH66dkGyDHKanPEdDU9X7ui
plqFKJrJvtJHqjNlo6Qmt7m3fmNIqxV8Vao5+JveJSPl1aMO46kLVWfu90byHZmlJMXjN7lGZStR
mXIkF8IE4+db4c8TcETJcoxmPq0HzlePuc8vWTzNeIl+8p5DSOVoqsICTzENncrUu5dsVgEtr6uR
unbHajY1v/FDr5XKQSWGY66QTJrrIqlfJFzLmhmVIDgUU0mwzqffeWOjJSWhdfIaPiilRdEnDym+
XNOg6PM9BbQSitzdZBFyVJKQapKS9Ewaht9ALvtwfMt1PnpfI8hoz3FbYIA+wFuZWuLQTTztJvnZ
oHxK9sfgXPud9GzUBtXflAwfxMw88TokWCB3RRPi5KyCrTOzQjs9xbEhYW00SMjiZfalcXFGGhX+
UOTgPYoa5QVMHnCwILLAD9q4KhEmybtQPgehToI91qiar1rlqFMuujRdOX1RiOzP/KqP1kMcIJ5t
1GiHKJzsStvqj1LDwbIJlPDUcrdDH07NNoZx5R1ES0yzq7hYxDlfeqgs/fE6Dc0GwVgIIKyd7Eon
dxFOAKvAeoHXcyIa3H5zPTjh/O8az2NRjnu826CdJn32zX3oLAqglKQiJB/nLH/qyHz4/X8a4Fn3
/2ksy1EMi02sgUTPudfNWaHaJxmhpR+dhY4/Rof72HrKeNG8ZYTXXAQ4mgq6sS7Opj0kq8GtahID
ffIs50l9sNKGiCzk3L1WxPwPGAlb8jyR9qxFnZmbANABO+7ubwPiTPSJeaJ513e79m7gvybf+lhh
Eg/pSV2y5VrmgW4cc52CDWXCB0Wt3p4TqaDoQZf098Fqnhyt0/8uKfbNK837jhxOoTzWo2K38yNt
Z1ACtOtK2SbGMbV9lghTETa911PRa9aUoKkYIF2nTxNFPyhW9Ccopg8dtSubQpWrbe4m+ckJNQQx
kea8475yGpTM/SuQ0rUCoWmbOGYyR+kiP8TgtpddiEln1SY064QAjTiFrnMKMTvYiXmia3DNbGkk
Ia+5yEp4NRjfejihsPb4W0PJ60P/a7Wliy/lxUM4cZHzWqaPVUGpZ9FFI5t1sbHxWQP5KeaiT8yj
Yk4CrNjW1En+79rOxiG8CYf3W5fet8nRGrUtfi3GQi07rGeIOhI5irSXqCSo2pvmXhwoWu6W4OcI
lU0cotuAOBN9VdBMaKz/GG5K6pt61Qc1+88NxVmtehVAt0ojztGVB9Px/tLjXnno7cZ4tWAeejAE
n7EK6J5AIS+T0JAecxnmCd4PqLdqX/lmWvrG9Wz1zQImufKpTdx2eBiB822/iwlU1P6VG0b15BhB
sdUHXV7lkia9lY291nPU4yTUSHaoTnfCByc/8PaZPCIZiCnvjdbeiNYu1TWTQuTRO6Kd8I+DqWbV
Ah7ZtqtU74Glsf9EjBBjP18+FrrpPymZ5GxCq/WBujEoDq1UnodSkY+idZtRANZ4Elf9cw8xQ01T
93qPOvSorVITdVngOTopclx7dz0NM8XeSbjEkFW9nfbnsRumegwNyYTRSK8ubJ0F2zhjowHrfJU1
IqS6zdtAjJowsSXLlp78KJUeOzhCxjSrhbnzBx9rFeHw51edJfOiQ1rj2LKhOCb72l/3k64fIamL
YkDfqtOeCQ4Cu4HN8i2P/H1LLtefRQ9IVsrJM6s9hLUFD6DBzbcOpYMf25SxAt+XyRfG2Uq83ewo
1nYVSrpdgAOhswrrDokddhxUAabdH8ztNeX+2zc00zYUQyMQhAZg2vrnn/1rFQ8GNyV53xE47s2S
7PwsD7B9BXVHdk20ncD3z1VBFoYgUra5dtqFnR9BwC2teoC35fuafx7lSXM88KQVl4Czd+dlNuqk
BroQTkbSLhAyDAtNMsOT6BMHEyL0ugoocBcDxjRqlWhBW3t0qU/5/XtG+Hl/WpvwgWn8nLpjGpP9
OJ/brz/xECeFMyKc/iF14bFw4FH11AKDiNDeKxQA27Tz7IWpafp7KLNHb1sYLlOI4LmAyTK6uf5O
FWGwCTINMu/UdJvsR6yR7tFsSbpYhvd0vRqIOFQ030eQyb0LJ7tU8lHH0CrtvgT9WO0EeVTmN0Ia
cIKQXtuEqq9nkYEObmXkQwWSpZGIgKUtxRwZIGTfaUg1U9YTNgbfhA6v1zZI1PcTMTuILet6CPuq
KxFB0e5Cu1iMuarM2gTHHvG+x0ljGSDceNcVInu9OhmmkDd+4qnxQ0woeZ6hJ5Dsx3GkbN/FnGBV
9U71ERv2XA8guleVH62inoe6Qcn9y+jI1IpWuQYh3vzc1AeTTBEks8TSvSPmX/5RnImDj/0OfgJ2
s7obCMDU7H7/8ZuTZfjdx88uHxYA4BsU/2L80394RfMG2elD80dbkUJ7MIi5eq1ZHvtEBlQXDI+a
U3OwEPEg9/JXxtQUA7FE0kQ1h+s0r+rcrU/ubWZSjeco8hZoDp5Il1CK3EtU+s5ebhIITLZ70YXz
rJJTWwkmGRRsZkGMSjtobGYIz3O6QkwcPe+NN4qB9wtetaLfhFDKXUVH6um2uKtoiSuG6a4JECUQ
8v+7iz+UqFEMimzEvICqt8KrVtpE3yOPF0EVFafTQZyJQ2f7xg68N5s4cQoRYyGXmrFpoihd/f5T
sKYNwOdPQbV0VZdNw7IdVVOUiQzx+bHTpG7uS/I4fFihr5EzaKK9WqbqKx4eHyMoUPwIZfXV10DS
h1X5TNihf+owhRGT0G8i++nLH9dL/HrYhTo1PKI5xHZMCWukLfPpFnZPkMv08aMWd0ym8DrYs5Zc
MaNDMHlkKO5ZqdHx2l0UPGQkMTZUhQZoECvjuTXG4OA5MREgyN/PGVS984Sas5XYfBYzvP4ty+T2
SYzzHHzma9cPohUomF0kgxzvBsd/pazQhAE/UfRkc+2WGm8xM7QPioe3o2hWEv4/URSGS9F08GdZ
qKFjbURTr8n4anmN1ylJb+rpXonCpo+kWNLHyBvGpR8p3hI9k0QUKWx/KEEKNWkaVe2qOf7+E1Q0
7d8foeY4mDjyVRTbmkK2nz/CkGrcuqjs7gNR6VTmhH6Mv+Jpr+8mVb6sobqFBDyhbZtligiQn3U+
9FRZZBTPnt30myrb4WMOcOKxQIkFVhpYHKA26IyOQaKu9yHOyIG0HLK8fZexgacuS6tPHm5gT30+
bmNJbd9HhBab0ajLpc9KGgLlJG/IDaxV9M59lrzhejlg0nprV4GxIETYvucNSCegIMURl8fsddD0
mbicqrJsB58og6TFtGKkhCDVk/KQYJyH+OT6NVF2RnvbSXWKJZjlGfY4VygB24t7QDlwLXfAFDPs
572laWeV7d4ZTz7iHZ7/cOuigsWcaf1Izfs0TRzcsMc/m33x9dK4S5WDXphvcjd2Bw++5ibTqFYX
Z7e+/zr7/TwrdH7ez/nn7O4uUeBgWUU1XevJl6rFIjr0g2DeoJq7iINC9fTKICyzuPV5CvY8baMA
GJguEwMt4aS5nhA+v/VZcAtmYL+LldFBMwit4qGsFLzpYrjNeADBq8LpAa17YD/6FCjPzdRvPtTW
eOaNTVFLKy3psNCWwz/Qirb68vv/3+pdCINfuIm6GqCWw+OJSMbdMoEsOQUiau1/FOoQgIe3NpWW
PteaVf9l2qwnh0r5Ins25vOqpZ2Kqq+3VG6Za93LskOmtwggFBwGc8fgP/l0wBcAZT06qpVoquR4
f/8ta7+CZ3SLl5JhQcbR2T7rAGjulqKmQiUxqvDqC3CSRTgBagWlVhCIM8uqN11bRTOkxxWR2Lw6
yb0FE8+islpN9PYDw9p9Jdvxs6l0LkY9FUTOyXDESxIXZUYiH9lel0/gAk4mVIIPJN7OUs2UCaa0
gCQFNpHMbU2pEfwnN8TYiUgKaSLlmE4j4kwcxEQtJW9IGDVb/OG3YN89mPjBbcvUKQaGvMliTwSn
Pr3hva6X4zht1RfepJMZR5Ed+hpHueupNbUT1csO7sTttjV9K6bc+kVTzLjrQ9OX42qly3C9ucnd
vFvzdm1GqSCFwxbGVODXHjXTtfe+4XwQoguQ0ekkZn3LM1a2XjE6TZFDUM9KWZ9Fl+5CLeBJSpR7
GhQ36WQd6I8d6BsKwfpHOS+6SxafjRBWHL5l/N/0ygaA8HSBuAkUV2B8ueLtxU38Ph4eIjegXJ0v
alA0tHRzaNRxrrb4JYbtHiPEdh9NB3FWV4AivS5ulncDKTYkJKKniSZ/KnM2SpS6NnhcadiWzn0S
WM9WTBEhv5DHBhnaszgU/YeG8crTddyEeJFqdnUQYyQ02CVSrBxn/LEQmZ6DIFEOcanJKEOKn2ei
TxyiafRusugToxXgL0r/tXjeoa7fy06TrtMhvhhgzvbWPwcxONrQFVaZPuR70b4Ny6Hmrzy5xod4
oDq2kUZpBWIqfVSmg+yO21ABLWtPb1q5MjBlqNMTvIXpNZxJkDmIviyuo3KSYYs0YT3YeOzETdoi
kS9Gs8JvIHsUs0hqlFtHpnD0epP/+qpKO2wDV//5VcMEWzi7NzDnBW19mCqi5vEQSR+VQ7mFr8AT
6iDhnESzUwfpQ+3kjkJcezy0vZqe0IR9FfBlxRz1B3Fmokw/gvmkPjvXHwx1pFxUDITIBZB8VRQ5
Tbjm20FcURrjdZrol0FkzRol0kCKdBhOKDWbSDW1V75sQpmf+m4H36RmxsuDeBeDY9h3rRPtxZk4
IKqlMl+c2m4Sr6gkOIUNgunQS3dsYvJ0afMxAPzMy2Ui62xKsyCyyXL2AZVxf3uw0S9516ZPVe23
S4gW8vLarJrmQqHhjNSzOwGUShx1irxdi1Hf6ZoH6s3QZdfx0dMNpJsDZThurWtvPXm3ZWNU41o0
s5gQpD4O0anwK+8VtD0ErJiiu3GAhfvrVSYxQPQHLDfrEFypWn3jr3k3NEYAYjQr1wB7oUFkfv7S
UOIpJnhqjYjKd81zHzjt3kAGhn+Jk39Lrzewc8lepNjX76kkU88NXkgzcaHr5he9MuuX1gXzVSlu
vY4oc32FgrwTEzB6DOaS6yxa22yoSooSV2+fkQQtbVe2NpAZyhXVdenXfpFDNEBCbjUrlszaxkUz
8qrj8iiGQzvqFpHpZmvs5kzQoUa/s/oe65//BWNFuNUl3pFaWTDXo1r68PJo66N5fUlsp973kwxY
9Kt9+wM2fH5BEjA8lAVU5NaT3I9KR2AT1NKpnnZrg9OxR6gRwkT4ZzyqRqxcGv0gxkRPqVg5pbD4
d4hm2igXXdfNnWZI/rYKNG0VyUr2PmVbxO/CpE5l7uP7jQtGoRy7wYAAOn0+IeDZNM3SD0Xjj7qx
QnmLj13xZOj+DzEhVSLq0XND5inghDvqt7G96wf/S20o1w9CdYdg0dkZwhJUaSc5LhAhl057klo0
IeQ4kAhggsIJz4frySBOUGJcT/4ZGuT/nzn//hLcJ62IZ7IsuH0JiXq1P7yW1X+/lR2VKj/C/ixU
SBDdracMLE4omGv6F10f7VMUNyw/guIDqVS6ai1HWotmaiYLs1QBnk0WkvOOQrOPARoEiDdKAaXM
yudQ4Z2jJEnh+nYGCdJhlTGEa3F2HS3Mze+XFgTFft3zTCsrDYiJRfGKbdra/Z6HvUNV5IruPutl
t8rQde3ZISsbS29/nt36nP/oE/Oc7ORCt8als5xXOVvLbWD07a4dIXF0sePuKEXGkXYMtbUCjXg1
NLx5ru2R5x5mRsvA7eOPtqmxv6xKa1fgtf1GQDi0pJhVmZluAz9IeDzTDIf2R9aXytkfQu2MAuaH
mCV5UrKE3ZZsRbN0n608N98opTdW18BI3KfFSkPP+KYSCZhVkAsOxtRE4bjwNCQpXjKCJnE61nxK
9jYOFkUdJLHnI04JODu58dqHrnvqYDIeLBx8RWuIGgcIPP3Eq9H7ZRQ0RJjPWDPRKZnJB2WMRFam
KWKyuD4yupU8XXqdK66FxUTZ4NTZ9tXAQkGrV7kGjN0L5IK1Spe/xb6OjVyYxzvxk4SO86iwbDyn
SdC+tDCNRbc5ymDO2qaPAqysjY88Cb76IG++B2P4oUMXYNnf4/vQ29FGJ2D0PE0IeE+8BEbBo26y
kRFLo+upWEOpQ8QnqwzI/XSNb+K2sCqVJndhzfxvjWU0lLDgHeevx0ZPwBPD4GE9bj/njn/RtED7
mhsuTvS8gB9QrucPXlHxEpoGoKQ+kL6tXxxQE+Tfy3ZVdDxwqvC7GAfG4C/HOJV2ek14lfr0jkI5
t3pAmI3BkOLkX1UnfHPMtn3qAxXL2QoqhOjntz4P67p49+JEX3eNhSlo7kjvfkcN+nRhjBR+Ccy9
3FELH6JkJ0Az9csegEN7GO3j5Hh0qvJWuV7QuCS4AqWVLqpbufsxSag8TgznHHaktvG6fq2oxMHy
J/deDPYGuacMb7DU88NQ6uhFhnR4c7DfWdWBlqIhZjTIAUhIZeA9iFEMd1rcDt7cKuofShcfbjEr
CsZxPXi4PTRNML7VIQoIGTL1XlyEHcaygWDwLAE4OkOie7p+Yd8qtpaDaF5cZOv4YdWubcJXSKsj
LBWy8QMoHauadk1BqL3cmgh1fzahcpZ7Qkufm2I0KAk5iGvrRFVfgsJ7xpx4FsaOns7IYLtAnScj
E3HKq681SBMU7g5PFCIi/xoT0yTXWALRkzeetI1S1zXeC6yaPzpNxogYutBWixTjherobZwp1hdq
jDAnCJCr52iHnqLRfrz2E44n6hYOB7vuiWR6/l+iv2JJMk+wrHoAPBGfkxoOpO8P9hdpyPpZ4tv6
yRyJlaforTHmUpcwg7AD1xRnaaW1tbueBpFq7UTbrT0sMdzxUVZ5yc78Xj/iiC3tsBpnayr6isKE
xjBioT75x1mpBaVn6vOUy1BRDszDguUrEJI2DL6RP6XeyQ3+ohB9HTh2Bngo+ZY0DhqlvDmxM4ZE
nEXhqsm88a9qcEl629231nd+jFCnP9RRx1YGsQmmMxhNYqHlwiuh6G9Goj6eJ62JKiqT3UPbtTZB
rulUTBJnlVaTNbDthPJWLpTKjAvBibiHRNxD0hG+Q137WwzfrrO7YODXOGbL1k2oHh4d6TlRI28p
YYv6wB5X3qC4UKjKh63ksi6j3tCvniSftbI9lqhIJf/keuiCZ9LCw9ECLDOkctST/dGbDqLpeQlF
WmMNqZrBeii8raklCF3L3jrW08HSNYxVc1QRUPRYiFR4l3H7s24k0EFRJiikr87iQOlHe2685FiE
prQXXWKq6QfV0tXranGbi9QrJIbkb7DwJiOrDt4JO6Fxo5jmsB3bWMe7S26XKqYcz17Gs8XoNO+b
1mubvmINPWsBwkVQ6b9T0wcYUlP0Fyeg1FzcqaQ64HqnrCCXDUJPXZtSaRwJbVG67B/tqRGzDD0m
3RhPcu0iWKEq0xD6MWLFOjHuJtUDcAoyUZOw3nCSHPrpLFSK5ODlZb0hcf3zDE/Bn2d3oxnpgCVi
qwUe8/KOGnBUeeLUN2W87AwOoikOhobQbHmdFPS1oc5Ftx2ZyjxT8uDcUrFAzih+sw1H3dl6Uy1U
Mxk+ssQGpAsr5Gxo+lQ1pAHvmgYo9sgXndOQRMX2FFP4Zh6bev8R95q2TjuwZqLZD9k2oqr7GR4G
mkIdSWtcsaM1wBXPKEjdZ0HlfulNYGpJlpiPigRwNo2D9DCWUrTX0Mqvi9FrL4ozDnPfT/KZHEPq
0aZokjcFnOou0Ld2Wr7dusQZrrz6IigRf8sGEW+yiwCEW5tNfxUv8hQvTHVqij5xQOcxtLgGZNTQ
28aTWSrlpSQANleislkFXU4mWrTHqd0j4vjZ5i3+v7aXlG+6nJLZSuV3uXIvSSmnf7NBXJhqanyz
c5VVR6Sbj3ajmivfzoO9aSXesbGhAutSXb40GXrXNs2dv5pvcRxlf6PtoHKzVO0Xicceuuy4Pnpd
iYWElUTruGiKR3adPh5VRfytHYeluEpp85M38LRKBl79PFr/lIQ2fo1WWpalU3MtExZ2DEOT+e/0
azCeGKXf2kgovhuZP6D61zwEaNHMk4u/VeQG35JoXL4bjdN9D6HVoYE9DqqRbADYgAI0lODUqP2W
CnxUHoVLWgrryyAsq23jLDQLf54EweKjnz7GUX0SzstobUFimWO+yKnBnQdto61HXfZwUSmQnKPs
xz0nlnl0cLu4LFZRuWreFCpeFvUw9jB4ZMryJJ1wslZuiar6uHsoO4Qm4dkCctCGefAONtluU+09
/KugPBxTjBdKMZ21bmPFhV4tOxSWnR5kxVXWSdm8SM6YHCkZghdaYcRpN0BXu8qV9lb4RNAjfxA+
UMaAi4vbjiRGdWgauEkWqIfhPaWF1K0S1VYWwO8Xmo3zhkuF6wprZhkePsYso/G90VVQgoRalhbx
cfyTqLklAg4do4RZVhrN1h2DeKN2/Lx41AUrLNhnhXmwgU5t4UbxLVcZOR4kcRGOAbNeDsanbizR
P6TeYfB559sVv/BWjaxlqpD2VdM6Xw0aUrUIk8C1iWvYQtZKLHEnXpLUqV+jLEo3uDbBU/EmBY5E
QXjiQQ0OdRSOkaoek+lQ1zxLgW5QBu7PuyTsd33XOPAKPX2eVkVL0WUGjziMeHjAnZjxNUI8BQvE
T6CMVTzITTdEQZw4ey2gLp0curMIx+Z7gv7rEGXVN8/X1pbPmsksshCROAqUHdFwD3OmQ6Lpr6Rd
NQgwYHsjw2gXrFo8zCbQ/5YhdeBJ9syuLjn4+PQcCh7Sgy8/+o3d7MvQzZ98PX82gGzvjGBrKq6+
J3x96mBbvPPs3fp2lK9gXNt+esw0M3wrpRi+bYeFZhyA3CAdedGhobWlDjfBks5m7kMraSlijYCt
t21bHxtzN8qoUNxGDlahr1Btao9HfAuCEwyBhafzMeUu8Dg5yrKV1evGLi/C1yxxITzjVVhF6rC1
FWA9zaBebPajsC4wTC0axN5EJ56UsGwexEG1/AA6VipRdFNq+2qS8mlDhRm8Zh3yCCfizkQsOFCC
O1Nwh6nDMcebb3KBBOBmU0w0+Rr7WIQRxd4Btum3WIh84J1LJb7a468BTx1NGGJ/VTOGAzt69Elh
ky3acqrAGm11TdkDwjMV33FJ+y53xVIl302ded8f5RRDhoqfO20ahGaYYWztQasXEbgJFu3+koCF
s449K1tkvJxMgICmqrV/eKzdkfR5qlGYYlFjpxE1AKCs3SU03BGLKad00h8Bv9C3bMjeGtSWFuSV
E7XbwHwin/WVHS5zN/SWemvkf7t5BsiYN9oh8aKDgjh9F5HKb3Bz2GG7rPwprPFrIptvERj1JGaR
FZWyD0u/S2Qr6NrLpMjDv/pcsrC/gvrQydmliJXsiC1khyXiAHWOONA8Z++IVXI10xCwu6kj41Q1
7qEID8uEGPVKU0wqfhMQeHlQJ+ABcbwEraKuxulZm0ZdgOVIrCFgxZM+yvy3epD/9BtX/10ewc+g
Kw57UhVnoMkn4XNWVw3SOMoDQ/3BK72cB24RnZIyfgRLGu8slJsnccAaA3xmgEFshlnuSvSJueKs
rHGUZTPYzu8G+qKr0TIP73f9Q19GD3n3dNeNm3F0Ur3wUGeDv7/dX0yrpBBxbKxJ168u+q4HrY2W
VQOQ41Pf9J2TXR83KmD52d0AhJ/oSIDp0wW3LyYp2OSkCi+R6R6iP8DZZOfbZbxO0qKlCNnnULPf
n13b96diAgRQJtyffroMn6VCmf/rZtPNaynHmCCXnEUzrdVNFl1HcQZITNWb/miEzVPQe0+aV+Kk
RhBxZndNtjIojSCunU2el9MIGU/7IJoDoawVizUAHgRt0XL63UulKm+jU3mPaGH6ByuzyHNJo/wR
4141V9oIZ0jPTp/zWN2LflL9WJUTeSf/F7B/Mh8HtS3fTfQy21yBaCpm/cddFZyk/vh3OP2hfa4o
kTVY1pQMmIZKbde/4othRrq1a9XkB/ILPmHT7cdZ06jwbTpME9wywp+aVhaqPpAdNYmXaL/quej8
NNKFm96Ni6Po4g8sQISL1QjFsECFbpP70XOuc6qct9UAR7HG8Hktw/VCotusA6WvH3A2sC+EEqnE
tKy5Y6XORXSldVrtcMxl9Z7a9oWEiH3JRxMgcYjPhugT86LabuayaTZr0YfInVXd4G/BYRiwADtj
L85uB9Fn4hO/onQK9M00z1IL6Hh3c27NT8NG1A0bkAS7kdTS/f3/zy93u1VRUao2mIv/murUhAAI
wxP4kXvpgM+WdBBnQVC9tpEhre/6+2narU8rqcXFMnYqkkTRdrv+bl6HC+G87PAzvRvIssJtZ+KG
lQc02+a7nX/qFHc0EetsHBQ9vEH0vRt1+h6xTLgfHUzSsCBdSTX9YtAmWohCXQuM67zbFeiALi5I
gOk19PMmt8vEPX19HbhPmG/LB5vvBZp33b3WqvGhTSK8qMf9CsXDV8IaIHcNv1i76KXOvRcvSxNc
tj3YgGsHpMcWPPWDX7E4gVhlfjgkMYQAwcSyleiDHD/1rEQ3UAPrTRr6iy4u3JMKniHH0PkV7LN3
yuP6I3Gz4hVyX35oyLWg/qLZBL61JUWlzq9zkwZACH40k1di8dqVW8k6JND05n7adHD4QpaJMiSp
nNT2UwcMgcrp2PohOx+h3Vdo+xTEkRLKe7sA2N2GNmCVSJsq7ZrxMdctXp5hKW1EnxFW43kIyLJN
F4guZIfNKvWLZuF54fgoBlxPuzhsTI5iRttn/ICIbZaeW3Rz0wnRq00ubovrE68nyj6zXPQog1Ig
KuB5KA5i9PZkvA1EvFsMFYXcrasTN7k9UG9f6dYnZiv/3N7dKFtRT+chD991tQPDWZsq767tqehu
UAzUlYp7vHWJGeKg/EeVnpgnRsWd7253u5ZfAdgH0daVzv9DEZ9Yfv3yyDUoejanfyrsXRIiv64V
tDKuSieMqu966W2RkueHOHfVVVOwGiqdUV4ZRZUfrqee81azQtrxpJS/k8Z7zniKvyq+Ji/d3nD2
lWNVRwpPQaeXGIWVUeHvrQabFrWCyj/i+PNsJuoq8GX7PVVS9juWbgI49Z33Wm++5m5lnuPMiy+e
4xEOcS6/T/1M2uRfXy+GrRikrmwWR7Ji3iuaFEyF1V6V0+8mMBesRXoTaAS+q+w/IGvTkmWW1CmK
AkL9gErmiZldPIUiaTGadGa5i1VIZ9A/9VVUhD7xy9Hd90PhUhvHWQ5BDjE7ApGphRLZLGfiVByo
N8JnG0MnQAsuYkHT3RVSS3AZ+A7OcHV9QlbPKxd1wLPtFzgtOLk+a8rUn8PDhOriGoF38ADNH1A4
SXtxJvpGXQ23jUXaZBq8mybmNlELq0kMS+V0ryBoH7whKF5YhBkr8I9g/8JCeq2HRJ7HulvtRFPX
lDdJcoyTaMnqoujH+tXpZe3cFONFVDv+/mNS7uXdlmyIkkTTZkFOmdy9iMiVFLlnGy59CyQjXzep
9EWL2/QiDi4RCYST4ZlvEyNsqvJlwsspuzUzvQRGmF5KwpoUhOI5IxWwUmrXM88BjshBGwA/ar4a
neSexL3A3KdIVQDly3r5cPsaRsBnarPgEvcT/VJQvuDrPWFuKZzLvYaP33X2DcGFfRbW4yp2TfUx
DvFfDrq2+9qBNE3iTAdL1a3T2LS/qp0J2dBwvKchHOtVq6TuHs4rxhllaS90M3u4yTT1seBb1ZTo
s3SzNB8dx9AOQro5OGlzpJjmPy8KmlomnMMFFJtpB3Ffye6b4/RVaj+mIDIfIOPdvgJ84TNWHCRs
iqx+JKvTHMsAhmUk14+iiz8KfK2o5YVMyQyldTJszmKvxwBqsMwDeLu/0ijPzjgDO5des5/Err40
q3HV9Lz9Urcx3wu/ObatEz71VB2eSuo2Z/nU3yZ9sNQHO96mk/lJGMXBAkVNtqe4CmrTrxUm/1Sd
lHX/4kYt2rcnX221PfqynwfV1bV93BhOMQVw9S1FbMD/6BNThjrR9piYKetIpqK9xMf9Tf1eQr9+
k+tiOCYFPlmiKUl5vwI5aa7MMtDeSl6QM6pPvIef1wB70h8VzzfXfucXD7aG20DMj/G9Mo+jnMtf
AuLznSm1h7ZssidzoAhfDtMvxYBBD0kgfWd19fBCfmKToIX8glGRspS0KNkCegzeQ/AAYn7iKxZ/
nbnOAovLHVBMXPyRAprdILBq5n/4C1RU+V5Twl+dZQg1iWMTLrsPRhpeBxalKbNvdsWORstt86RM
h2L0+3mdyOFK9HXNZENcyuqmJOR1uM0jEtvt3dg9FJ1W720kCnBMemXtDY3zhkXmMgQ4+TV0kmrR
ybZ30DN32GlDuvUktTynhskLKTW3hFiqs+iqdaKGrVFhSfBPnxgwRpM/4Lg9ui5XFiWY3jLJcMwE
E4QKXgOHgIyv22OsisNCC99BND0vn1yeygHLeXEqek2zUrEPneZ/6s2xSIrDsCdoyEA9Ha6zp6ud
Eq5l6EbmvoXqOdMl4lx67webauJVIs2SH70S86l0tGpQUxhYhlXmH8TBZeJhyFMYq4GeLm594sye
Rv/PPi3qor1rPt9mialoVwcoq62zoIxURhrcWEuiiXIIDBXWY2O66taYNivutJUx83pVuQroiKlr
sOLsJCXYdk4t0VW1abxDMIgtkOriVWtRkZ2xLdOyavgoShBauoedUJObw4cfYHDPcurZjSMdOa5G
inuaxgeDM4dNYT6mtdoj4btH0Q+lAqrkYMFInKap7HDI2H8YoT0DLAIjPIv2oQF8px18/7meDhMQ
nSTH07XHTzRgRn2+883SOEV4GFOZ+f/4Oo8lt5UlDT8RIuDNlt6bbrKNNghZeO/x9POhqCOeq7kz
mwpkGbTUTQJVmb+p92rflPwJaCSdv03sd5jZKGb5WvmevCtD0jdi1B9bVAfkId9KbBwWQ+gFJ+Qj
yl3Vx9m6TqPmRR1lB3iy6X7rUOINat39aZrFO1zz8r2rOvSSpkWFL1Vz0zPDVYwWICJdZcRBSVyK
MumjkeDHz8Ul9Xt3nYdlP4NbVmgL1dBt2KHOxtPrSF6DrZ1kLJON4FymLUxgsqzDWhAy5STttghT
7GzUMt7ZRIA1HZ346Pr2+ArR6JROB3lyyMYSZFa/AKkT7gwA6hdfr52DYkhbERUk2S7iypazuYPs
9smOA9iCdg+aaiBNKR68Nta/m1oNPgXaz0hdfInEgIgT5I3GIVf3z4e06A8M7aVrqPQmYZDzjkoQ
O3ay7mplIcCTUg3usQMBu44S/1PPzB9WJOff+2zYtXYyWQR0VynC4L6JCEwUGE+isQszwevbXMpW
a2iPAUky3FOWKh8B1IXtY0BqHPWUFy3iRCTo3GGksRPlIEK7jscGzQHisjKrTWHll8e8qesxKmK+
HmT3pkbM4yN2Ebfqq/gclHG2UHwkOEdKn7hI0yAX7SDH8oIMXPfqhgXGvWZUrsWYl/mkEpX2LqLG
TdvXogy/Gaj/zhUNak5uG+5ZNE4RVguUxHjT/ulrzEg6d66z8pLKPDz7rciaznDtT36SdEY2kRMY
z/IEjoahrESnmCzj6rMtcfmgJlRvEWiIPwbN2dTgwV8zqE+Xpgm/ie6Qeso6SrCyEmHLB30W8jA7
m6lr35xaWoj+2rbQRcd3cKEqdvwR9T7KXVHQrWzF49hnZsqXDFk0Mos8CNIe7448pVBCPrH8CuYE
5w7qrFfTVJET0DqXfy8is/rQBgthUC2aCCgafjmTYfWjkcZ07uHIvWinvkQMe2He7CNTrfdKbsVb
rAikZUEZ5gIaDXA21gc/kGC0+rr/Dve6R/craM5ZWJk7xcELVIti661P+quYGajyW9g59t1QhmEl
xW68c3z5r3thJB7NIzO/WN2o7DtQT8VKXOp9pKFdOPX2OgL5UFC2sm4re7P93pCDnkEdwv7IM4t7
kSj1woy7YNP2Y3mXXaTLO94gFJqS8p4N2LLafqUsxaiTYB0+ugZAj2nUsstoW5kQV0RYJTzSdKWX
ZiL0Wzk94DzLsWOanPIHs1DpxUgN/Lietv5Px0E1xe2oy8suqQvbtr6ELhawgWJjh15V0tJwFZfP
PF4/ku0jZKfMVdwN4sg6FQNGGp2TqTc9rZVZbeXD16qW9w08qC+Rqm8hbno3s/Lty6gNS92SMZHJ
pOjTNavkqEqhf8vkoF0aje5NCupU4bx42GcGb5ghOYhGgYf7uBJho1jJoZua5xTJNfslOHVSQbU3
rDD+WcrILu1FQx643ut+CCGztk1ol4ktraVSbzYax+ezaDInQdUMvPSzS1yNUqms9CBT8OtO6kWg
a8OXRMXI1dCjW20FxV70e1N/KEtnKRpe+5baT0f5A/ekyJ37g5+dSK9mJ3ElW2V2QhH69+gwhaJP
jDoxEhWYmI0feoWkrTrIxkkze7BJEDPRFayKby1I5jGn7Dx4Tbmq1AThwrxQX3PN+6qO7ICRcdr4
Tl2esiEsT+JKJfu14JBtounGQWQm2QyLEYqukE49A6bVtOQ5IBYPlYHytzWkazEg+h53MNTg1WKL
ttbV6uDwGkM5Kzije0MFn7LuI5xUGB+hS+J6Zkr5oSt7d4ey+bCv864gP2JFlzHHQ1VXZf7pHJdn
JiS4S1Vb4VTXNCibgLtKEbYjQ5cYs/I/Q6k08ZIYSHIlX3Go50NcJNpNVrPgs9V0YAYpSl96HZur
vqj1Pcaa1d6ZRPVjCutXB6jbfCxM0sGBjzmIVcTn1tHfcDOSKV8Tia4g9eJzbDXh3GxCsBMGFHV+
LQwLw3EbygAGMcXRxlboBQXYcV0D8VkhNdZ8+hiQJqPZ3JSgpQgox3AhkqL9rK0YR/UmANWjmuNr
repHJ7EhQ6VZsgK2h6jDtBxazExq0/BaAI0VhHoSFPZOkOhFY/mp8wjFQCaY9885euz6i9RAk1Rq
9FdVD1dt3NbvUC+kfYIMytzV/fo91Dqkx30Jk65plD+lMquKzjqIUTnFHERL7JsO1vCSFujthIN8
BCpFjS7O3Avk4fCYmbCsp0h0iSZNPzFy0c46Aj6XUXLybRQ7KMamqH2rSbZ1i6p6UxNDn9VJae1F
GKv913rojJOIUlfdyHIR4rLHVFtaelbfvMoJcpVhUSy03DQP1dCZh6lihaXzdCli0QQdmtUAz+Ll
c6IY+CtsrExDswXf4z/3e97kr77/ds+6gKkrd43PPiQ2QF14AWSZoJ4FJFYiXMMQbg90vFbk6H0w
G/NHjeSupmuBNyOZdi6CeCJ1GOV81DTvpZs+rW0nD/shzslDZxhiKrh1bdyerG+PNwYsAUjjJU+R
L54RnktPym+iH4Tw7/5Uic8G+6QXtf1a49l4KXrSbnnel99qozhZYe+9GS5WunrKGQz3vOGtJP8g
JkgmuruBovfnYAiVgzk2Od8P8CYp+ow4ODRf8FfQl2VoZzvFj7sXs4cUIZbaYfjDU5P8tfcqbas3
uC1WfMY/x6ydiwlaKWGmVCPz7wHqPuUauJV0+ld1sb7xs6CbUegLZxCWkr0f/dMIXbaE1PpeXD0H
/pr3VygmF4GPNjbFbNw6uN/zBn/d7/kzVDb0KOaAgglM2ENGNvSbqhjqT7vEC7uJvlSmhjRVzJ8p
VOzoC0kefCCsgVyoNqI0UBRLMS3J6oNDEuXmmjjpppqEAVw9lPu+s8p9IEfV/hm2U19kSw0bnOlS
xI+Jf5Y8+/KsR842Kt3Ff5vs12WwKQ2IY0qWUU7HC5lSvHJrQBCDl0zBEhCVAzTHqDMQNJewDJIC
XllAKevEQgm2J+cTo7ZimIH7r5ST3Qf7IjD9R5LJdsi8hVXw/sggPRc84lDywNAyWUZRdsFXGrct
PIiodzU+Z0c0dcXV1CfpYfFLx2wK8odz0PA6PZCNcA4ifDaZhyBdrfx89vw1a9R7Yz7WcYf8DCrH
II9f0NdPbgMaH0Ds6mYnQqWWdDaXmNo7XZreQIym6KFInyH6tZiRYvUaZLFyRC9cXkiZk37GuOH6
IFN/DL31pple95Z6prHUy0rdhzgwHZugkBeIzyNWlCfSTgVwtrVc/LSEBbCp42Emml7XMcvi1LI2
ldi7iL7JovEsNysRDKHuWjNrgIlA0m4H5WSe1l6J2ZAc/VTqXe478a828H/iZ0atR4o4FfgjeBZK
U7ty7JL1aHf5C5JB/nzkBf0t7mNmsIg90qXOHRPMnB4unNQYzg3GTlut12HelEjIOtXCl8b6W9Gu
hBJZUNjg7JMiOJmT2o6CXOaQjdlVx614puqp+q0epbNfR+5dqQN9DSuc/WuklHfddl+q1My/9JZx
HycOnGCsy5bNRgFU51qEYkAqq02CVuJJdEkWGEJKwZdae+e0DApAyX8oUfVeJi4ilFZVrzTH63fy
GI1njob9PAz69LsORGiMih9Ji1h77SgRjoVSseWfXq0dysc3HwF7aOxMQU53rdUKBPcuNxdeYbm4
Yqj2oeN1t0CYvv408LcSP5eEOB9U9qgvUM/NZZW63ak3x98NnhryPvFaZA7/6XfsPiSZFKK8V3Bs
mj8nP+cMHeWCbFDcWRMZ18CVw3XYF/4bWz15kfd+snmENhDO2Oc/IcJRCfEOcuNxJ0Ij0rAAq2Rn
TzLNfzNqqv0FGMqjGA1q94OEtHXiURq8cQw+5b3VXB43ouzsAaJ5EQsVzZy5HbCUBiubx3s7QQym
A7Q3Ey9t0dd0ITXE0jw+u0Q/4jUdGLG2Nr0tB76wftHLxl8jo/QVhxlknYohLrBTHL8j6DVuGrlK
zlnBF6XINEqRAxrnGI04PwZKruqQAeGA6H9qyCR/CVLs5uWxaF5cdzoI4s5zMN0u3TskL9a5ktZX
suryXEYICvc9G68sdwDZUqCB9iRnO028lWVYnKLLCSrytKa0Ncc4erC3bezu1lqIsaGFpZTXqIB6
o/4oGuysMeERl4Pz0Y7haqw89y1zLX/fVYi96tEI204dnJWaWtgNTqHTudacj5ezFaOlFv/IU90+
iaUG7jmNTLqMxEf+omEmKCaZQFYPuRaNMxGiYY84cpJ6S7n2QF6zNRk7vTx02eAoK/Tni2XP02mm
hZWtcCoMqoMcZoADxVDmZMpMzNfEnwBsqrKA7aHOqwmBrzQ2lhNachVRBsvk/J/9D4i+6FPjuBNz
tQmnL7oEYv/PPUS/6OqDoTuQqrpncrIUhyGqWOqybagoW2oSvPcj1jfi8CT3KrLYGVzYqf8/54v+
tsyyW+lx5DA1d9+0Depu05WaIPumYqSFVSrJ8n6Qxk1WTALyfzadhk5xY+yKveiykSm5iI9s6e5q
KnzbIi+kkvJK9/5/bu/EgFobP5Hg99kX/cd+8rkVbKJOIfeMq1BlfpA06T7JgLcb1wjhRUyhH3Rn
8qNshOIQd9aKUo/o1yKHDzYW1odANtNbyz6/5Lzhqdpd8pMA8Vkd1cdElj4jVfpSuq1x1RwtOgUO
jkKi37TZyHE0z0loOYDss9bE0wmGGR89Et1/9BQrxYrncTSAfp8kF9lvSBcXx1oRCU3GPJTL1dip
/UL0JZahLkETVksF2CjQDPVS9qXxGsZWvjCcsljz6zVeSZrLe6T/wSHnkv4qpvxZ0CM6xFE5REjI
kZNbr1bLUbWCK1A7dBlLnolZEt4AMMI9q6wdVpik7VIYKafESlzkP5NLb6gZDrH+Lo3jet965oz9
Q30cJnCaaNTp4BUZ1oeL8sFWdIXTAc2fGpOk1hxdoogCDSU8acS9cUQwxMGXqVF2GlYUj1DkD/Uo
Pwa5qe5EVI4qD1R7krAo3DWbIPdVNAgPvWs9siK57rivY6SMSzbv1rKcwgb/4oOeS1/0qLZKmM75
it3VcBFz4cE5c8C00uNuWjDlna3QQOO5kF5hXKiv43fs5sxyDvBcxpUlaHd93RkrAJLmVg8x++j0
XzImY4pj1B+en3sLKzV/mAHm0GqYcLyGc0YRQzdPshJW1zLVy6vig9OeulKoI48ZdV9bJzEopk2L
bBdktj3kG06AAMqsCUZmmZlfLjACfZVLOduwoRmBmk2wBzH8mFko47iAgwAJ7rlSTDI870fUNdIc
qQj4zZV2TXR9+BjBoa5JH7UrEaLj9wWGgnLBzeMxS6nJqdn1BeVPDopTw56GD+PYIm/1pw/BCX9L
hbRAXrjWJVgKGH1DkcFel20poiJ7tzf9vQhFM2ZeSlkJmZ8Ce83sMVGJJd9fifEIRIo5F5diZb2i
vplvalyhNrHfVi9gsdHF1q32B0AhLtT2mxzLgAFKDVaE23Q7T+H15HYmQLtW+kJpov2hhurOjZRr
EsMPSbyk8dZNa1BCD6j2w6Lwj+Tq2FC1zXjRYOwvUTjS7i3KgklsyBcjlbV7TxRNkRjrUMIUY/I0
cxrLy0h5jP3vdWJMaVHq+rNOd2JYdD4UhirKq7nWp1TUBhz40ELDJ8Xw8tdMw0o9m8A9Ju5BOjnB
0KyXTRLo3zpQQrOhSdSLBKdq30VFtlRQlsNg/YeSj9q3xpv+5DK5jLaFSQboEqWKaUDRMERSODGV
HV+asvK1XYCqz1Up4FGJe8dhd+49KXjzFdImaqdkG6WOJKileExqHmDssEiMXRW3v69wZ9u4Uudv
sGGeYDDTlOeouHouA10uo/Pqhie267O+0ICVW+qwziOsT3ondj/6RIGjqidfeU3VSxU78J3J4/nG
r+li8uCbQXXAOysc2xtOGUC1okZeORg33SRs4smco6ciRlu5QieYdISWWm5NDqyC56xFL5jStTco
ZCSC8RHZP+9UWaiqZdONmT+x0cp96UbNIYEOOffaUJrnIqws/vhTA41fw8FyunxMnK4iKXxT+CSt
Rf+zgdBzBXuGBH5evvHYr36VU84BxcEfbHnbWRs48S03LQ84aZMfqj6Q93oQhvhz96eotPprayXD
tY9LtkQABUSXaIy+wE20as4iIoPdXx+jYoFfsldoZfw4/tyjdHh8x0W/e94j0O1h7/jlm+hKeJSc
lLwDJDRJdCOjZu3bSca7nppnmEjeeyALxt2k9C0GUJ+T6xXCPL8nis4qciNERIu5uMHfd/1XHAbe
S6HqNkLxE28GSO0CXL78pqvAMMxaadeuVytvrYL9VOP0xm7SjtoOU3LdU0Eq+WmQreLUT+6+5Yzr
uDGVhW+m8R0vHXWLx3g1HzDpubdG5B9M3Glmj9BHPRR23F1EEFRglRRlPR+dqIAWoRV7cfVspMCm
RCLikFqW/ZhZeU2xh86LiV7eKEtTam74KiazxKu7e1CF1a6E3DwXYWga8R6eE1RLOenv8IlABek6
Os3TZKuXbDRD8CiLTaO7d4FtHGHLf0+nKCXdcYLe9CbG6gKfOCfIL2Jh5LnaZfD8vRiL9cC4Fpa0
EmNZnlsvrocDwHQXByLOa53+FEO97kd3hacRluwDjnYbLIP1m5iXDs0sLMmIip9tQTCjzI7TalPh
ndCY6d3Foh36jYVgW5rdR79+lzOnOokxOwQUq4Z9dBCDfM2TeeKU4U6MSha6RDo76o0Is5Y8Qdr3
8koPFer+ub1HwC444ob572YYFq3cKXBE6B6bEiMhUx9/zwgVdE2xVlhgJ6xWCzFHDiezobEex02s
ltffoVgoxsXqsAll/H90XL5zfBNys5N3bAfIOfHKBtJjxNpBg7I2lyimw1HWHP5UU2dXlC4oTDHJ
DsAVy7j7Bp06Hp/N2HvyUQ31eGcb6laZIjEo+qOB/DfK7U657kYcfURnqqAuD6+X2zwWZ5jFVWUz
bWikX20Ouo2SL7jVDq++rDfjg2gEqaethIqoaO2mTh5DmMK9YIE3+WQApX7MEZeCDWTxy86soYf5
j7O9Gnj5rtDD6i0oeLv3juGRjyEs1eJljOTwIiIdmsqotcMruxeOGtkh8jCn6soiW7gqBfJglLTp
iaVffWw+V9jheghmwWOfs9XBEbOF3xPpfObmiUWl3ZOpmz1ipUS+IEE3J9FV/SruY+e8wFPoadP9
8DmvT8bgAsDmR4guZEHH3RDVv0TXo3+M8RLxdTy7p0Wir7Uz5LZbr8HbF9aZ4qDJpE/nqWj0YFfC
mYt0VzvW0+GsnBrRL2EN4SODdRRT9aLrIJYhHST6ntPEqj9zRX9iD8VBUfncN3kwfHEn5piSyR99
gFJY3zj1Khy7R7/nmuOHXY71xpCLZuXoRTBjo+KjTBd287oo9HWDvNPLYCXdi69sfLvWr6KHHYq6
Ic+JjefouPE8TGWZmpJRbSXPal90QHwXhfP/YxRAEBKZge/MxWI/iX62AGsXZjNEb01fbPs0Ua9a
E0cI/prQOHhQKElg3/2vohOxuOa1bC2KLyxI+4lFY9Z7MWay3z870vAuxjzStUdVxcm0qQP1xW6N
Nw8TXdXN2luI79Rrbq4qqXbqObeDWOgiXjSNmXGFD3GU1RsxtbU1nOjKCpf3aTQZXefw5z7qUIn7
hBH71S5A0rtS1LM2nYyK6bSUpxqMsE47isiTa3JBNcxTKeOw5AT4QE/zxSAKHsarXBl/zyd/2y3F
oKuN5cka9LOV+ICWYhfqHg6MOzM34BN1uf7CS0p/wUbAwIXQybZ16RsvqaJ65yEPNmJQTPOVXl9U
Hun45yqje82QVL2KNWquNesxGoz5cxGKZS+2q4ZHscaVMntnTz9Yn37mXz9YhF4YHqIyuJtmq5xL
o6wWMlyuN2xMfmHLPf5ERjOTMNmb5SiCK7Y6ftaB14BW0QAf8ZpZFQhN7aPMJbEmcQjKQEheA2uo
5whXGG9unmwgw2PL0Cev1dSUXgcDQwIhk2Zx8urYbCTUwDiISMywisqaOY5eb8Uqp03CQzk43yCA
GRm3xZMZVHIDUsuCe2np+JhFfnRq7V7dJlZ7BhHR40Yn2sB1vKMif4oZjy6UWqKTiAuqTCDj5L0y
dYl+FEiwsQiR+5SzpoVhC2EwjKPic6y0clHIyrCrKs1978qbnaj554iIH2p+dbM0gqggBxlDEYnG
ikeoJM8LJ89fsqnR3Vqe+aOfb0WfpigkfDkGNbb3glxs9uKShAXdgTGwGBOzcgwYoCkUR6NrtbM2
NUZqtPPOqMOV6KtQ9Dpj8qCdLd+6cnBRd8+uQmv0U6Bc1Yp9AVw3ludAxfnCo42QRBBMfoxmZBxE
I9kOqS5xmbUFl5nuDYuE09H8Oanqm9/Tqfca7ED/CX2v2fZUZrfIDX7nufGzx0SHvCcaaIrrQ/WX
svYVIW6Lcr7sfk1Naw2NT/pltM5K8uTi22Ca2iypE+N18CNnOUqWeQi1StkFutxOsGrvOpLQDw0P
nJax0PrK+vTjxF4podEjz0MoUbzDvch4tzXX2oYtEqxZRJE987GKiEc0soxY0t4dL71DuDMuap+G
t5HqquiuIj/cS37az0WIro6zSNpE/38XaXmES/dYgt4iOZ0r/jfTN9RFXtca3wYkFjwkOAjyD86V
n7oMqqbVDeOlKNyD6C5RptwMZVktmyAuPtLI7Gd53yG2ofbBG5WYx+peVUkjWklzie1k11OM+SQV
g7MGOKFVnA/epzb4F7cDkyfxGD2Txi+wuqEfFxqs6np1Sm56SGiOeEYa+YefKiYbjTFc+FnvcnTR
lSV4y4PskkCBkZ0dWwXtAWmqbpcdKaCh1cIjyNnoxutlL8rcZeC3mMzXxloUx2F7zTuqPG81qPf9
kGNqLaZpcGFggZXpWcdh4zoM2ERPty2yKFliTQSUaQqbpT1JTFWoGGwtsw6XorLeju4nle2O3GdV
8UQdccycSuxjLgULA3TAthq+Ga0cYnipDa9h5GubnNpktvZV29+kMIAOo0EdIWpqZy3Xvg6toW7r
U91CYejDbk9yFWW8331ZcKy9mIIaMwy9bVfsh6OtZA7SvsxxBK66xLkFxSCdDSc+iCjS9PE2eZFM
Q3bbNfssw1ydBAXcGghrh6ykTh/gf/7iKrrMpyvzPxBY+563hvTDdas5xYrAn9VsdOyuHL7j/xFj
E9EZb6qC9jEAowJobo9QXtCXr6PUD1hcFVhBTGELkfviyP5iUJSa9LYGWjOFsLD0Ndc95Ug5vHpA
q3iQvwR9R9Ch9RNpmA+IMcnP+6OvF1AWGfSriBmR8iNyhugQQSlY8XMpaiGjPM9bzhdjkejnvJGF
kFD5Ve2LX6k8JOj6U1Sz2OBOkkXlV6XtVymH/nelrPKNphtg3nrN/CwzUq5V9ZVvcY8QDqLnPFp/
qa4/oDBfxFir4EO0qDQsuEMU3CSlt3aigb4BIFNcMpHLbDBR25qav8f/NfW5Xqub9vd60SmWP4bL
mnxBkapXGw2nWY8g9VdLBhZiycjWRCe7wPMBoLZ/DhzJ/4rFvDorWt25lQVkZpAw8jmRqcY78Edx
RiurvRRW/kyTzXhXJoZ7tQujXfvIF83Vvnavoq+DDYE0RKGtWgSoZzAY+BzG+OKk+VisGyDPH0Np
frVxPrqUUBhe00Rb+zwgOK024zwaTZDIPPeQPOxJEoFiaA6uWnX2cciBMTh+tzAGCpCTD/JLDUhi
I/tqtgF3I734Hd+hnH3THREim29NlVBbc8v3MUcfUDVRzTSmUHKkWWFnwd3vJCCmrfUiuuu0d7bo
JfgLl73CO+94pMBdDUPIaZHtGL8gqTpYmTMoukRYZ91eR5f+3veIRCMUaC/1rlE+yYgdmxbNIzVV
vKPlV7eoty1Ei9pwAjnww1VlkgnqkbedQjB25aZ0U4QJpxBigrSTXCrhGE8Fdy3IvZPik9eXjE+0
id9lY0BhpUrVFVixbFnxC7ihvgmS1ir9eVtJxs2mOHHS8/Aed5UzU+uuX0mldmgMq3ltJ4RninEM
AN8w2g8TPhSXJ287xnIEeoBRMS+sMdVkA3gVEXqW6A8lQC7twrkCEs534OzMiw8UgM9t1X9XmoLj
RZp8cfXQX7K3Z3uj2vKpyRGgETNy3N6kLPxek7WaVzb1eBc74oNVWipWz9gpVRhvd9J4Movg4JZV
+mGFig9aLGp2huZi6qrb847X0L2xzPbUTepcHr+IjzY23CU7UXWtlUM58z3yI5hxebNRAeKStf4y
LviYByqGEZauSQh1aN2uz3nN8P03bqqneDOtyPOrHvvhJtEkCY0f5XeDjOKLgVfG9tlfg7yMdSSZ
h7RTYSD0/ac0ZucGjPMvN4kWpSnH39OAjJ5ZAnaCgxit2oZzotzL3d4c+cGympgvda66MxVDlW9W
rq5C1Rh+aZ67G8jGfKnUrJzLg+ccDAP5HAkdGoQhuvINebJwh2XOgDgdYemb5hrMClW6KVQjfCP8
xDVW4NPKNwq32cJSLHszTKOmSsLI1AuSO9MomyFYvDV/CYnkxNsI5hVp0ugq7pQ3cBCyqrsB0xlu
iHdMiDd+gKamG2QQzDMu518BdDW/XHury3X1k2JwMusjJb+b0GmW1aCnxwT1lJ3hJ+kagTX3KgOX
nCNDkn2N7HIDR6/+lRTGtiPR8iX0vXKeBuV4jdQAijOSqLs094ejjiAGNhSNetemUq0NdfOniR7/
tJpHwI/EjOS3Oo4twAROxicOhngMFXXdl+yIDAcEsBpaK6Pi9wiMv91J6Q3QqBJsC6su0bioK3Ja
A9ov83DSbBGNGHqGiBYBqrLxE/vXmjSGVaEUjrTh9ZGdyqlB/jVeKGXXLnCEzE7kl4CwiWEFx/F/
jQSc6dixM0eMwmq5O5wk6n6b2byLH42ReeyOunpVdDF41WmgK1yAGWmlfmJk5W4bESIGa+MOCGB1
miIbSMeRe2wpvigB7tdhmc3E5eAp0+WYVuvMbU+PkaJ1g33bouO8Epf/mu/bZ+TXzKujV6uA7Mg7
CibpkZoikLIpDFBZ26CsQbrSbb13uVFxFja8cSNGeVMXszFruqMYpaiOo5YkvxpDUbxOt+xrRXoT
twyasZ6JUNyyo/q1EKHH9uZxSxGilbA29MLa8B2Ud1VNtsqDjoV5mBygXvJPn7jqLHfcGV2Je7eI
n41Y9wzF1bOPDcumcuojFR4dav29zhPo0VprI0tm2RcbLldsZuPh2a/3PX7XMZgJMYPzrX2JJ1Ri
TSaWCtU/S9WSXw3SQt1MzOt3ukZRludztO6QojmW05Vih7+vRB9Hpd+jf837b6OAEuzH/bLYO7q4
rEaTIl7dwyec9G2tne2gTzsXl0ilsusQl48JYi7FPHXm2231WCr6SrFeXP5rEeUSa5crRr0YfCuB
KCCVm6AFqJvEpXcZE8+Ds6GwrSyB6RQpIqzPATR+vRNk8rmY9ux3IrxfeV4AtydVbc/EcK2rR1DF
3f45TwrVYFcFw0dvGNa2dh15ZVVyv1Mjp9+1hp5iYTbFox0PuwDrcH35HNfzlHExVXQ+5j9iVfdU
cIGAQHFjmqGUk9rp+NXLzHKJyX29w6Oge1WV+kP0u2WO//XQVypEdbZ5sep516RSpEtq42zGh71e
lJUpse3wtWpD6RFhXa/HDHYsanMPyvIxWyxhc4kCaX4TAbU/VqHkvnIocR1Fn2i0GGwxEF6eKrLv
zlq7mpKnE0t21lWpTpIncvhmocrZdhHUVG+4u1pSX3NZLa5xHr3peT58oCCA9uuq8HP5Xt9L12rv
lYuQZH1Xo7a9C6zz72tTwxAy8cYzNG1UO81MXXVarnK+ws4IyNLPUmusgxrE/S0oQWj6MqenIHT7
G1tdb9OwA1+IUanK4mM1Ot/EYFxoClukPbgE9OSCsVwpmnfWhhZEo144R9EkDUXumeEO9bqVnHD2
iJ/j4soqmo2sx+quaSIc42spcBF9I7vqhHm7N9ASwuXYlZq9iK2pU1z91WfHKnrzZCbZiGkIaqg6
eB9bCw51a3nnxu5+N4aFjW8fjsXqrwEIA7gxFbaMp8U/K8jveedET8Mjn5f5X/3inq6fvQ4oV2xF
hDpeR1WNRPLEDRIcn1Hpsq2hZ+ha/kP7Ef0GhzSoaE8iEXO2GvOeXY8rG/bQ83aiT9zzz1zR9dfd
Vd/bK2ZRbfR+jLCSD5CuMNxm4+AMn8NEaAbKdF2WbVv8crgkFlcpDqYzLQ4Oqp/z9Jk03I1J4l0X
Eu/YcyktUmkmmqDWAgsZZRFKYQrofhKA19k/oMs+q0Y+KGCV+d+VQ/A+qHyMUr1NliJMXSNbIGVS
bMENh++aEv5UJ2iTGIyMF74l1p057oUC46VQpOAdLKOzM1tsBsUkry9KHleFCrqB+/O1jufgIau9
mNz77rGkHH21MXi4wxYF0cY90HwrsYs1g8c/StU5y0lfHtCHPP0sIjO6CEgDe5TqSg8MnvjyRDqA
Qf+rJ1M+w//h7CyWLdexdf1EjjBDdzLDwlzZcSSa2TI9/fmsmZWrat+6p3E6CgusibalMX5IuuQG
WLh54CX+//M8XqexvnzO0Q+QxaArH0Q+gikg0Bwea9Uf7SUAeqBhcwGzsV3lU8p9Ii/R2uoUEZ8y
CKsnedTKxmmy2ZxjRsLObR4k+6NGR03/30bJwyQjo44hF9Dcf0wiux8nxU6YnMQBQVf3mHii2XbC
eyHAqxxDc7DqszyMkCiHYUXjyAXJTQNSA2g/B3saBaIj/4PIJxoSo68XER1ZFPll8H62rh+v5jBi
uZBJR5mJ/O9JSdkFIKA6ypEKLgttX+cH0xuQC4GgWukzmrRmf/4wC3vU/3Y3aq/0l7/VIcI/eiEd
xDTUgJpVmgzLvrKS46DFbbDNZucxWbTG+HiB2CLLcvlbfcyAns+AeEzWQ+qc+rv2YVuWcZdFbevi
HJshcPuQu1cXNso+cuqM304Y97xJzXuClP42VXx1+dmGqKu+ahKHxOs8lewonNpfjDoZxs82VbW/
eMnUHuVMsp376qoBPw6NiDMNrYhvilM/Xk821SgTk54VT/IcTJkORJF0BMCDAfJ+OZyMlvtV53uz
NDQK4+jIJoIX7mNKtbZIds0DRj9YKSWSgMF8YikHyUM/IPGoxW6z/lyNoaKpHj6r/1icfXZ8Ltj+
9yFNgmkTgC50Ozs2PhP4hkAE9RWF4BoX4Lmw+1sw4iYgeMxbANNoqwrnjQisuZc1J6nra25o1dXx
qp8Djgb7zyY5YtSNFCTJVO6Q9Ed9oyuVc2LA+PbDbsSjATrlIPz2aegze52Win/22k7bmVqTHnSM
lU+NOwVbo2jrm2Ja/SrOoux1mio2zZ3lvqVi6I6KUMFHkSBxgWlS4BSWncrqqOWRd9L9gE7RmX86
5QiEbOOTie6eysZYTa34VsyJxTiKnYtrd2tZk4XCXeCQGu3PbgySeOm0Ub8tvaqBseDbq8ZOzUMT
QDbHA0jZmghwv3RKzaY114+tBaaQlPbNiy6OZSV3WSQ8je8tlrqZ67RXWXu0B96BvaByIgExzVy7
5qtvR9ZBjsBaJ727mCIvSF1bO9MJEOuEoAEkoanD7efsaoZBZ5+TOP9sK5pUWU9Gmq3kNHJCUYlx
S1qdTzS/M2suhjxp92UY4vch34KnGqwNbO3FbKYxWNooU5zDttt+vmdhG/mtIHz6n5+uH0YEZDJA
8/PblsPxR398us+mv5/w8x3EJhLPRhzYu8dL5mw3AKqwfPh8zdhxRtjuZOA+X7WLFH8NFe7PJ5QT
1lH+5xM+vq0odLHgnT/dY27dCljv8OnkaDm//IQNMmKfb7KfP2HWPn6/x9fS4xtXJ8OfTyfPVh3r
oAQuqKj5i5BnF1n+NdZr6/A5vUPacTHUSrwChlc9gzua+a5qeS5t4T6RKntudMf7gHyD4lzuA7DU
/Oq90PJlaSvZpcDjYe1N/gERyuLKjcl6znUicuHkc5eJErKeqamfFM34JjtlUQHGMCxvfIyvO0jz
LQHQjcyH9nEoTm6Z/Pwc72nED3nms+B01ZUw0GY1EdLc4HUzrJrY1Z7CoNCfEIg6uUOrnOO5NlZO
fwhjvlrZKYfZPuYCrLZD3BoZ4mMFctVcrIjnOWSht+Wwzjqn/Lc2P2k2nu0018erjHFDzN/XF/Jl
5FmtGTVkrsrsIKuDNjYXwM2PmjxraJEzquwK08y/7zfUe9AHmnuTTTGCDzsUJIrl5/vFy/t3oaao
ys8npW0cnh29ebxT2aTZFnHQIQnJ9vGBZJvxkQSdeHwlgP3LrRpnwPiNr4N3Nvw8vyAiDoF1DKKr
PLLSDOpUX2MHM3c4Voo1SKWDQIjMNl79Y7SXqMO+hu34OYEcIQtewc/HP6/w2WwnZQwZ/1+v8NmB
SPKfVykgoeDrznpI7fAuVsNsDZSZ0DaLjo1uKQaU+iDZs5zHZHryhiNZZ5d0e11dsODz14MatncD
dMGKfI79ooQuusFGPnyxmj7EStAYv8dFe67dzv+NYPVCQ/ycNWFHVpmlWYDEtg58Sg1/YCT2q3UC
3A0yz0UvS+SvOryeVYYL6B3qEltT9IovvF1ta4edc3Tw2dp7uVsj6cs/10D9eRtYLSsvzf/BxTWi
X4t506KRpcaSvzW6bC97BsObGUc5ueSF3mXj6dHqGN5i4EGwBlGR8xO0/Mr5MsLCaqUpWroRGsuT
ZZXP6WztnieN+VShP7SNmnIf1VpEzNQLrqoHHgR8MQ5PdpcuEz1rz1Njq0+x2rzKdjdIDFR76/bA
rVWDU2ms8tJRPsCzahtP93Gwm08f+nOhC6xhezPcc2loa9nMDvHYV4P6Et+tKXShgdlpi0Up1i5I
5pYdQUgyvumxH8z02DRlC0d5Ppx0VCtcSzv0WlAQXwxXkduV62nMs1fPJn0mBsVb4uuWvpbK6BwQ
UrUXstoJKFdxof6WtUlp3SuOhWd5Jpov1hPu5UukbHkWz4Wb70CWtC+y0iflFkf19i7PzeLp1cQb
5CJrfBL8cv0wPsmhaQ8IUBCq3xM+UF4y9p97LoVSXZhlExGrpzAGLVqqTm6spyj60zZl8LkWbE0A
CluE/eTAeND/1T0PtMVUHnCvAm/8t7205kADPlfcSKe3pAgGYNVV+t7hibj1Wp78smqUxDyN2AwO
qPKn76wB3lSrim/Q1ac3Ya3kIC330qtRdvyPmcHVY/hMtsZKYD4ldS3S+XjA7WTvqHFz7J3JPcve
ifw3OKTgdQRddbeM9lK3afZuam50nNoIsd15yqKbio0NxmIjT7JKVQHlG7F5yHIyj53vb4KZMSmL
GP3PYuFFWXZMZx6mbDTAEhIdRQpmCur6OSashbmLfheJUeMJHCVrrHWijezsR9e/kmd81GRTLfpg
mSOqv0dYr372SGkftRY/B2MoSUAiC/qqiCBmec9MBIK9fQy5AATzb81qvqPsAOwHp4tVYjrlLTEr
a2v708yZGxABVHhke8JunlsdnxEst8tvjQN9SpvT6JqwlgLo0g/br/C6ywr1tQxtUi2mrhPINr1d
j0LU3lMwjNKjMlqjrFq8NulsdEby4QfxtdVjpipP9liKmd8SE6aCDTH8WbREvdo0ys6GWpC5S4Zg
F6mOfw0do1i5yOS/R7byM3Mc61c63B/z1GxelbZRP4TVt4CvOuXuofqw8qdpOOZD+joFY/kSTWn5
0jX2Ik+c/Ek2xThnzRrQIKvnzkpkFX53Sb2Wvdwbk1NnIvkte0tcf1/a4+dc5OPmqFbSnmS/42XZ
Wjj8yZSP3BPdy9hlqwqb4XeBkh7wi8jAqoOqUVrOxg5FhQx/27yzEwuXWTJAn5C9mb8h8YECip/V
T1CrHs2DnYXHvJjR0fOotOCagz4ybEdVWMdeadOFaSn97OBgr9Qm7JemPQ1n2SYLoAjDOZ2LKW7t
VVKjCCk7eoRsR7Cr9Mi6riJY+tkt22QvcnCgp3L7qDZpvBT95F8aO8Ato3CG5WhM7jdCcIcAA5O3
crLjXeE31RZOZvQFnfA1LnbuNwVC8yrHV+QUdVp8y0nfQOvVnW95PL5rpoWSN3ju0M8R6Y766PZZ
OK1/bljoHCEzVu4icb1kPyl2uJBD0sj5MziI0CA21fyc2FCbFjahukVltQ3Xv6yzu9hUGV9PZOXj
rUHQ7DD1QHkkO6Ab0x/1hLKSZA601ID0hKg5wSoYveiHaovoItkBc187j/w/nCdnMa1hFkaPruoE
VUBpSMT7VuI9hXi8PrkN8BHXvsuWUSXog0xOu5J9ss12283gtdNV1lIrSXZNj3JZaIcsSW2/uSFa
O5zjebLC193NBOYbOyP7KRwHCKxRxsbEaO0nvZjce+oAc6FPtjS2pWC2nPurtGhQbYyTeG1AADlr
oLLduo5xa0jqN63I/xzJNmhW4nkcyuVsiPvV638bWPZ9cUqctxwIbmvZ7AfR0XOESbKXu1WDXOyq
yvroazypP6Dsd/cwEcVlNEZnIcc3OZZArCT6i2eo2d3XzV+y3fJmu6imspGt4Trz3Ook27m3tmhn
ZmIfW1nwBQfsxzxKj/J9igSbtOud35319931vTusi/ldoDBzrITz5911LKWWve5vGqRU4qovflWO
diUiW3yZ4sJa2cmgnv3Wq45Vgdhj30fJ69QBUSBOU/yCDb5M2sG8CkPPVsI0fKQuA+Ugjz6LTCjj
1u6Sk2cL/9865VhTNd8C0w1fu8484q2tf/GHCh2yPAnPlSagx6t+sdYx03kf9PTqR672MzZw0yTv
/G4EfKy+LpRjbEz9GXUKmKNm2HyAld8HLKN/an75NU8181WtlXyDWaRyMKJWvfTBFM2imf7XRAnW
cihySHg7eWXzUsD+3nSmCA4qVPYr6lHDUtdGLuLRxBeqHn1QbRMWo0bs7dhgJMtZLOh9yjGi6qcx
/WqV0fcya/zvRBIuBQIdvyp9Wqvc9sOF150RPSkwtbaRv4ExsoD6sTGLrP7lheqtyWPx3eiiX1MX
WjvF9vA/c6bs2Qe8V5TPyEUUz11dsQEdfW0j27rJrK8Qx3Z50RePEcgVBkssKAljdLNbdYSHB75q
ZWSBYp6PYOI3K5EW0Rp7xyJbh6g08wt4x1onKc3jlX2jVSVPj97Wh5cUu220ftiwkfhnnn+d8mjj
W32cIucPtUJbx0PUblK3UxaxkipX3+31YzoClEtwKPrWxW/gj53vaS38JdLb2pkfzD6byA4v67lD
jD8yeMjfYruP10HNPsAegaiUao+8WhI73yezhJEhwi9ln3SbyMWZUSkt9cmNw/QxYujsFwMO5muU
m8EOfVAX8J5dv4pMe5ZTIEmULRD1A3LWNPVWVyKdr4B8EVBM4HXNFwdM9k5Js3JTO+bOEUn4hv69
vk9Nr1+7g2p9tbE8iZx8fPfrwdy5egqyam6v1e/tEKUfoq3crQB+tNW8yP6aZpn11XCJKGCT4mwr
0acfY/pd9iVwnDdsq41dhdPG+2hgqTSfo1lsVOMm04l5DeEbAeWdfAniO84qUqKtYafKsrZC4xiw
lzjKI2yvjMeRbJOFGdb/z5De9Ez4FMJc/ePcAaT9AVX3ZdMj8SeLOganXEWl8W9tedYXV95EvCVT
oINM+9fgdO5Ard9Fddr6+Y92vYVyGwbt+R/tflDkZwHiv0vscdnAWl72ff+eW019r2bmoouGz/Fv
E6z35m6406OJLFtNEAlWrMK2NjRHbVXqRXYPCgtfcnNA8ASLpU1pmOXZY6e3gxU7HNWW35O0uL8P
bK88ZkXY7RpUPs+Wj6JOm5RkMBQ8PRO0kG9h3KAJ4NfBc6Z1KMTGLEZjXb0AAyiuNUaYG1vr/EWe
Wz4b68d3oY47NBLYmdp2fpVt8shPPesAM+gia4YXB0gZZWF1bkhIRTjAXx9tcZ156yFT8YweR/UZ
MnhwaKcaAKtvjhV7vXAJALq/y14rxSbGiYxsK6tG4vanciy+F3WmPjcmPiSILZ7SwFfeWj2OyOha
yU5WTVPrF3kZ+4/eqJ+2ppf4T2RPg5dWFys5yp1Yv9Qm63gVtiLAL7RmRmsiT9j78SmszfYtwggw
GQ3kmB0ihZPZibWsijb5CTd+vLlZl9xz9p5WmwIS9UxjXeL5jO4lJ2UxFx8Zk52Kk9rWsa3mCbu2
W2Cm0VmoafuUtFZ07nj4yz5ZBH1br4Ue1mvb1qYUILS4mZatbgMQJPs88rOrLDSzSlZqZSsrUDP5
oy1qpwy2UhBu1NgGzjgPlm3yCAZnvVMFCc7PNh97txVqL9oC5GE5rbt0IDcya/BknsgOMaSmbUr9
xnnI2XVCcIPyXj3d8H9H6YEHhvsrrvzfuhjUt6xWJmBJTXhti8bdoY8eobVom5deg79bGmX1psUl
/rIQqH+B5bUMw/tt1PEL1ou1avKEGu1H0WYOCnVddq+Swt38o72bO//RRmzDgpm0SK3wd2UFjX7x
wDNDyVCntQmw4FxMhgY2Mv6lOMWIqss4HuXRZ4GRS7bVEgGLGqdfby5C1iGwHufD2KhfOp0MsXT/
lU2y0BV4+rLtMfjvONn7OXioNcymsT3fKbDRtprGEmsiJP2ua4qCdqBq7eMmiN7DJPsW2V5z5cEd
vZtzFjxt3gLfGQgNZ8/ylKlq9AMpwx6nNQal7GBBfsH2IArLM2XksTH1MIuswTFe7djUVlkyNtdU
09OdplYZ+AXDPlVxmm7CetCeHEhiyx46yUc/OU8E2WcgP8svklYLHyZ75LMMCU2jXkJ3bJ/MhidI
VmnqSUOr9pC7SrCbKnW6lmE+rka/Ct56rOoW5RfuOdnJtEpSAHHTLwhwqckKeGt6CmaalCegQi5k
XRZA8mIQDmJajWgJ/umRc8jhcszjHFnXFRRb++5jbMzsHs7S19rQF6chr66yKZ6bQCBY57hvt7JJ
Fr2piyuxgoU857NdHumzJvajjRGPoX/nRxps+5hQzYjTZUlzxaupOMnx6hQpG9+aGoBYhre1CGwd
8cOtDi1e5oTgBV5+DVbN4NuS2zjic83GZXwuRqslYWxU8zO3XLiuEaxc7MYxkDa1I4otiBhgZMcu
vm6TjWyMtdytHodugEKzTzRtPKqjDgRNYz9dBKJ57voUJLjpE6zO1Gyrih5hxKE092NWV/t8jkzG
KDJuJq9Ob6UiQ9l68GKqRba01ab6EkMcRyeU0GKHMClsTlzj0hGXcDZRC4CFazwqkRrz8Spy3HFh
zYCPrlKiAxvwZiWrTij8BXwJ5RSnWff2d5hwQBe6A4yZIjRw0pmH+Y2NF+U8zGM22S5ns+dh4Fr+
fRirEBucwJSekratccdySe4no/4c2XZ9D7mD222Iy7mvQwroUCQ41F6qPzt2ru+KwILJPw92sXp5
zqH2zEPNMiuWGli3nRyqqW16EApwbVk1ndbYjF6l73qHlBCyQepzhsH20vKs5K0M2PWISbe/tDGL
YX5+7VsyISURttpPJe9Yc6UIbROrWLiEueJFUG/ZZuAYC55m3SRZdVeUxlw2Aqp5HXdoNImM0CFJ
gG+QyM9FKIhbxO4uqAv3N/m5V3+Iq48ys8qlo1TmkwFKbtOio3q248TYizEzdqERdhc5I1I/OaJc
PqrZ3RB+qwtWpzy75tjxY8YqGx8zmh3G6eMsUmgCi9rLPc5/2wX9o42MWHUIM0Lbk7ULISnGhTnk
+M2M2TpDfwiVbsUos3vUlsVrJarXojf0y+h3+SvvsgDcaBGRmTsnBUf12MWQV/Y6oonR77S6newl
61Gh7uTbG9lLGNbaNMS6h0ZcwNBU4N+N9MON1JM1e5DYDtuTwPe+5KY9y41G4uLFDcDMTvPZnrcQ
wpKqWzSG0/6aNn6glL/qNB0AiCCJpZb9B9QO7+Qr9Z+iFQ1eiEWKh/t/dvyjatcNuy3IkbJ9igq0
QzwjX2ST6Z3CljA04utsWmOLHX4VDT9ZkSHIPPS/UT58S3s2AV6GTjC8ov4ap4O1a+DlwHVxy2tG
QniFzLa9tc3RW/J442ufCwHB4GhrLjpyg4Fdn2wsHMdb+9WYkJm2fJ5fU7SIzMA89U3jv/hBP18o
eruX1azz6nUtLCwv5sG4BNjbyTCR25irofDwvB0T8zGVU3riEiriVZ46sSt+QvBo6cxD7Vb0S5Y+
GIWxn4AXGUzJqkzZeBaGMhjvIuP202BOOA7Y2xIpwfkhQnTAWpXJ2P9SS+05J8v4ze/sZqE7tveG
nxfWY1OQPavY2q0Rnj56mYNOYDii2RpPxX4AiYPyiaYUy7buDiw1XPDs9GqOmW4Vy01XReLnz9lc
jGQWyDTcZYvqByfPmfYqXecwtL2zrhXWtMgF9GnV9rMVEKFeXcn+eiQiXHToFTfCP8fE5ZeVObiL
PFRfEgf2lY0kw3Yk/bSx/Rxv9JnjKoWD4pkA2xYlDo14DmMI3BztOtXfMMV8Qxpcv8qaSggd5PVL
AuvlpqE5fKiLvMYT17E+xq746WRWdi+9RrkgD03S2+q5jvB5mKORd7LJmGSG4qfFd/bBw0Us3ARY
QGyIaIli8y0Zg/5SQGJaR64Lkthz/F2s9c2+DqBb++hNjnjnYLejTieulq/axA0SHxAdF+0u2Nge
CEv03qKfHj+MUSvaLtFiZUcA8PtYI2yemQiQV+ih/+GyoBCZ66Xzbo6mv8XqJN/aVSnuoV2eU3/U
MeUy2PrX2Q+1RdmFoHN4c+Lq3ishNpNDZB8R8UYRci6s9BqU34oqbINF0MMXLaLud69vVEPdDlHl
fQkLfMFbQ62PLhsIjFztZhkLFlkGCg6bOvHNaz2JYNkTi4QtVMUoRXthsmhF4kD7VK+GJqZvWtCg
tFAW+D46Zck/atwUqvuOo2X33XUjlFV6CGc8UOKtXaOM4qtWj/U4cK3aDLsfgTVu66AicSeMly43
PVh6yj2w811rIrYwOoiOjIm+bFuN6EoWutsETfJjMTTDzsY22p+KfK2N3nFKGxwaCXoQiBHDposM
e1P44kvo5O1VL91o0eRj9B1dpptrVc6vkosHKWdvGSCDvvGUtj0g/Xrw4DdfGJCpWD134SUfwaVj
RXwagjC+ywKBMu2oJKjSz02JoiArhlntmtyOdu6dUTurffllcMtbZedE44v6Bfp4ekXYWX0tFO0N
lULnosdlcx6t+tbHQHnKLI6PkfcrVgXOpohOePEw7gMHdRXg/YV5Ui6+gKkY2tlHDypjCzYdaaa5
qoz2dY5sPdl611+E3UJcVwC1mUocrWpVhEfdE2etFS6a9TPicAYmhh5HLBF+JmUIRmpEvkC2ywIy
Fnh6OUTWvbD5yqI/R0V7fB3wFrpWafzaakVzIdDKlTT1ZPj6pntT3TxeQLLItnXU/XTJhNwzYNnn
YXCgNpqYX7LaKE4c3WUnovH9HV8E4MpT8p2wPiN6zRr3XjT7Pst6pDvDYmwwsgQ23a3Lwa3eKiMW
a8Mh4S2rtmHz+PE09GWDCf6bV47LvoUGSpTNyI+PQ4dd69E3YfotZ1DFMQnMJ1LByjLsMSEMvUPe
jLdqjK2rm4Fq7du16Rk/2ddVCzVuv/em1d2mNiPtVCDzWUcfU811GCv6chRx87s3n3vXQeUnCb1T
RZppgQpVt8KW2FmIOMUsRRH+DqM4Ak5czrcMJc9bPh+Rhr5lelpB4qRJdnYFRKkeT+ylrKq6mV0U
rf6egOop8P16qRO14xmELJSsOlEwnUeXYBnPuRcwn/1TJoolNAj7pSzUbIF1vCBx/h/eatNcTRP8
O7vQ/vbfrNXkCNnh8XjYGyOv/tfBzUEpe4zS31iRuoehQvvRFfjbwLrJdpEJwwp+JszkGm0yttzj
xiiN6jq5tQPZUhXEcIKb11bFrmCpfsxd8nIhl/+OZwjJuQIpBQQPpyuizMXajyL1SUyJg8tQr76U
6b2uWYBi05rduy6Od51Z1/s48NrrGM3JFy+tP3Q/P6sVV3qSDnuhAWciymUsbcfIboawzJ3wJ3UH
VjpZVoWerjXLqfYa9qs7wN3zI6OvyEyzLoW1vNbV2v7lltmzNmIT1BSqim2Nsu6tuPzNLu8Sci/8
CDreYR8mBRJNkdjVY3txuZS2ie7228Fyx5vquMEKDWj9XSVBibl3/Du3z2SygI5zMd/soXU+nBCd
06rTmicSTGJTpW0B1qUGG00YizVXcysaU+Dd6yTfKyyIw6JOf6k4EoM5jtJXG2jgpkP65DhNBiot
Flje0Os1cvrjWW9N98X1PI1b9oYoV/UtCi3ona5aHXyzd8AT9r+0IOFG6TpA8a3GBggvYqx/g3hN
5Ga8ZJ5dLjrL+h5rZfACFXHcaQinbhE99V7ZoyMVmQc/kLEAQJhn49OYmT20n1rd1Hkn3tFFPcgR
kY3zvFsRn9P7ptiKodmpTpDu0YSw9xr5hxO/ZULqr7WvSE94qwgh/7UYCLqPejSecsK+iyHy/BfL
NAkH1cNhxp70CIQb1QBacGjTcwRQD0ZN3a7xaFbeAr7LlY3/5Z6Hi/Im4ilcuJ1L+nvubYSL44xl
vqhqlz+ReGBR1PIgrYFUGGbX74Ugej25Wv7hpc6vHqTprfJi81YY4c9ovueS3FqU4KiX8PhQWPBU
e4+J1LgduiR/CvQ5cl2I5oeNeFYWCe0Xu5xflRo5rxXST2tNSz7csS5X5D29WzYXYJZRUiV3tPOx
uVfQ92i01VSDWQr92rvJgZ5nA82PSWJ/tpXKYBP95cYyzyKHpcSVbu5j7sdkqY25jrgOXU+wWQnC
tVuU+VkJGgwIphThp85IT6AuvjoAJs+RYa2LsHlGgjpa6pN+mhrvaGbEcR3P1c5lmaCUPobaymrb
Yeeljb7Hh2S8lnMR7fKRkAsog2hXBl60Mm2hv9sjevr1MPyGDDeFPTt2ZK1esXDOFk3rFesegSRu
l2kwHcggLENTsTCKKo2dOgJiSytbI1YTODs/UfIlf3muVy39Eno6MjAuJjCGWo6nCbLqMjNIR8e2
Max6zOU3rjo6UOqE6BZJK54RC8p2su2zgBX2ryGNq/fr3umNBauRs0mq4N1teoItjhm9zWqUqy6z
jFvihd4mhJztZ9aWjNR0gmCU7wILx5ter1D8idpzXxvZM4oKrKtdFa0l3Rz2sk3LgL6gLgscVHFv
bAWcX5pOGGqa7cjcJ5yCuy1uE99UHOgPoVlMB/DYfDs+GYwIUv9JgD1iIZh8URrSDj0k3HWHAPMu
qwb3rmLvqTp6x6bHsAGKu8RKI/Y4YYTrd5BFJzDD+T6aCFi4wDxWlTPpKyP0fMRd+qeAaLhn2aTw
p1ixzy0IRR++2l0pguLOWnpmO2MbMdmsmnD9rl9tjADOwxSyyEOI6xWXL4LoifnC/8cGo7NE4T2/
uWL2FRavDmTkG5HP7FFU5KVXFQph63EeJTviqvEvbflDVjA6VdckTJOV49TTDYUpb2Fo7UCWxZhu
jzbVsrd66prgXxkiO9gtmFcLiOTcUvZxslStnAWwIurT4DnVSYj0z1GK1AIK3cgwInoNSFmOeRxy
J+J/lardJuVJeK4t3H0V1Sq3meb5sCop+Bt4e9E6xO/z6WzVNg+ALL63lZJw+XNbZAXr4AiLQjfG
JlBIasu5y7bWLQg0NsiWxq7ONqnxSdIR1QX1t53UPF8V1XgRyAHdVJQNloYfBveQd70lNJeSLexR
zQ+mmwuY6MRF1/TaCl1Bk8e0bx69Us+2bWx+dGGXnMPuJ0Hw+pKKsdx4rj+7T+NA1PiIbsojNJWR
yZGHn0XrXIZqGAmdYj8y2KqN0YSDXrWSfvioony1sLdYWKbSvnG/15Zt7AfPlVvj1BbX/tVW+VNE
CaI9UXK0Bd68urB4tMxVWfSIesCC9IqhWMgufSBunfcrpU/1m9E8RVKcSbVT7Hn4gh/aTSrhuD2s
MNIXE4QQdr36HOrDwE0KLMmiCjWWBaEtNlqgGg/lpboVmJEOOvpCf9WYenyt0Iu28bVHR6CMg3Ql
HM08tBF8fQ8w14sW2s0T2+mFOmTFC8qPa2CSyn1eqPui0d6N1KtOdRYRnpurVplly3js4w0CLnis
5N2grDEvVbYpMN2nxix+QJ0AI5b3/YFrDR9xMlV3q0jAy3nptLU8H8BVrbyFeFs99WO2NEXdvATj
WL8UmXsrERO+lIFSv3hGby27cRTcYam6ruZvSVHEK7/1L1ZR9ueuHP1LHts/0eeM34MsrveRGpYQ
N4Lk3U6ITRKHjHayN4FHDUaeVJns9RWMq/JEeVZdU33i+bGTzYPT5ac0LEA2sdEEIDmFiDeQwbSM
Jl3Bh7BfrTRBwFtHOxxGlf2aNcS+AZqpK3euWqOqbcuCx7uSONZrBksJSKiWruW5utcFWxS+xfpx
rgA5zNPeQOGXwazwmk0x+QE6aUyVdEOEaDv8L1nVMalco8yvbuTgvAeTbiI7+uhVgyQndBOW28e5
w+CvEPxRt3KwAZliVYeu/+hN7UasHGj2OzlYjXpAT92chpWvO4XK0mzbZAtudGc5XnftgtHZZNFU
ntzkWBChe8Htq9PU/mVm0rxk9fBGfs47FygL7FB4QF3fGPqraNM9lHbv6BgKaiyyrdW+VRPMrEdT
Z/TJxQSp4KulHiFdmptHsiMHt8dtWo7P6yhdsX+OsC/H3cTJe5Z4EXliNU4xqCN3kWnDj7y0um9l
GerYhBvWFV76/7B2Hkty81qQfiJG0JttedtedsOQdPXTe8+nnw8oSWz1SNfEjBYIHAOw1F1NEkCe
zPgQwRvVchz20FnJu05FKsz2cv3Ennq/jr0x+FCzdbwz4DnYyajWIPsB2x/qIiJamED6mqJ/CCLX
eN99aaosOOhhAWn5wLZdnNn1plGqeg9ymeeWG8zTyUOmwtrGlvOzm4quqWWVvn6V8KprZlq5S0S1
V2A9+dMQvLf571G0PG0UaIDeG3zbHv0UISJhKdZg3sfB9CSteM6Luwp0nrTAWFkXA4WeVSTo1eca
kid3HOE7F7Mi0GnsBLvWJrYV437y1R+NqRwdZQjuFzcv/OUp9QFTiqTFn5pwLoZTZK/fBIogVleV
n037JVmmsB/BWseGa/7X5fyeBaNVa9o7hAl21HdPn9zZ9jdz6w2XScvVq6qz3dXpAAdj1sjhBNlE
JBSFZFMJWSHZSw1L8GAgDDs7KApJn/arlxbikLlHnvZNQCbLKKy9iH6ImeUwNH8DeBQgstjOgKhv
szbsLQN74lCqW4Fk3iTTnJ+KJvrRUBuYn9j5zk+ytwSWvCXwJu+/SFmmB24G4b2cfxknzSVnudJ/
kfJmqmXsXz/lX6+2fIIl5c30TaD8/Ph/vdIyzZLyZpol5X/7efx1mn9/JTlM/jy0fkLfMYyepGv5
GIv510v8NWUJvPmR/+9TLf+NN1P96ZO+SfnT1d74/j9+0r9O9e8/qRuENW+HRoFo78SrXST+DGXz
b+xXoaQJGZVzRngbdbM7Myle27cBr4b98QrSKae6zfKf8perLp9aHVCh2S6R1zP9p/n+0/VZzLD0
HsyYt/PlirdZ3/4cXnv/X697u+Lr/4m8ejvND1Y19Lvlf7t8qje+xXz7Qf86RAZeffRlChlJxa/8
jU8G/gvff5Hyv0/lejXUubXxZVKs6NwpvWBIBGx2Tn81MpJMU3XSjQfplh7Za+SAJdf26/gswzUH
SEcvRZbNGIKnwujMddBY1Fa1lvJYRCkEau34wioYIlthpSWVhD34FhGXY+bItE+cvv8j49LvwxO1
m2sYsaRPNs0IW4ZtAgJrIdu/QBd9D6lHel+5SnocXA/B54E6X9dObg0Mlem1zGEgFVlGkqAkJ6OR
owBnC9TLzSfDemJ+7wFQsXPWQS0jpyrDkTrnUle3t0QfVslNY0UuPMkW9SXFjMQOK3twmIip7sIE
LVcXvhuL+vmhujfZNODcPqa6R5hT5FT3lZZW95rWGfvArICuy9G90UwHvwLZ8Gq0M3oAk/PuE+SC
zCgHNnaJLJHVPi5zyanDwWjY1AzOt/mirOoucZ5Cy/vzkjItH4fxqvNicUszZ5Zojn7w1HqkiBm9
oEAI2N/E6qFHpkT9lXB9p1J/NU/D3uL3dgaUG1zCRmjZS8F76ZTDl3AFTsRTPPOUDR2oCresKDrN
YfoonGNZOeHN8LTIAw0j/CVwXAiu2Ly6jZDOZZjizMmaQ492+2rMLbOZ6u2QZvn57cBZm8JjFyuP
b+aSplXYV3a6raPWWGjVpwitzeoQ3EVdFtzJHmCvAN3WOtj7QGY51ya6BGTe4M3JdaayVKQuI28T
Gf2T6yYp+6aReZLNzNbZCWVk8yR7CKZNx0zJVjKY/UqTpm+aQU7BCSMKiqMRm1VWvacCL0NtLIR4
rKv0u15RtDvp7RGT24KpNdYycIuKdNkbZpUtbz24yNwlgxMne6eUUHqA1/iRu0QTLXxGZEhnw/a3
oDEX5sHU3S+L3wZPqMOnlRec8vjqXkaWi3loGIKqG6AwEZ/61+e6mTmlepQaulv5ISwn0PmJ1BkM
W65/ko1VFCjW39rFOyQ23oKaEHYLRW4GsgXh6wnluzkdlFcTmFXJhkE6pMptwtugVxPWI1yvCgwN
Gx1m9LMpmjguu7M0ZW9p3vio04M2loXYegn8TxMsw27X0EdvV0Btl7PwqcdLxhIRBWQ9ewjVMH+I
rZzVVYyghAyw35agQY1IbQFHOry07olSgDlfSRvs6Q+nY4UvCC2oO+kHPeadlhFLbi2FLeU0cuyS
88Ysg5FqDK89zmrySelyTjJKCyY3M06eIwBqR9dh00DlG/ah6o2DzKCAy2PN7YUPjoCx5wXVdaWd
1kCqHCj8BZykF3CSbgLUU84lpXCyK52tiMjekiOHNOPOGZFvWlKl+09mJCEqy0ypOt/5fTs9zp71
YLbZ8FKx4D6Vpl5vpzrNvwSmxZESACu2ziZI3sQRlJr4HysL4GpSQb8Wt62/UtrpKMHGEoUsm7Zx
/bVledl28UnYck5V3TYDv7WWgRs82ff8eG+4fPVfgZ6Dtk+OMC9+vSV2VHE3EYy5CFz5J6/yvBMr
VzNfya5s4GK3gBA0aNrfvDVV0GOlWztjyYTs1EeGU+RwboRMrGjkcLdqIwCWbAuUdjPCGJpDqK7O
QYtsTtTc1SW8z7Inm3LKqLbNTVAdfvMjkPzqpQEgB5iczb1MVg0DOegkhBO1dZr7MU/fx77nQD6c
AjlV0gndkJ++mKOsexkIRe9v/mzM36e/5kj6F7Yty0vrlckV7v/k2tXOpvHY+oTU64dLBudqmMGT
NFp5hIT2os7uNKxkTjOAoObcE2X43EuoDxRzZX3bRHvZTTvruxvpxf6VT14q/qeEF/wi+wpbpuNo
ZBDdmd4pE81oazBSLrbsoROMLondHN76ld47/ck3WqF/UhB9QtNd5NxmlV5pyzGy6SdKT9YyUlWT
euBUubds7cE0w/J9y35zqAJkt9PQfMeuR2t35fsgyFUU1Adw/WrxXkNC/t4a7Gc5Ii7d9FqXvDSW
Jru1dseNxqTk+hzmoX+WvWwoP0+Ba++kNUyVfw4aIMk83H+mxL96i28AZorAiI/6hIgugdtgOY+c
8c3lWqp1NnmbCU7838YtyT/GRioqFE60U8Oo2FezGTwqag0LfeWlH9m9+2SNpvYP4tqeZXL06wbx
c+ok7SevTzjSifvwKYxd7plWrJzt1k7Pb+bpIP06h0MN3w1f4oumNs5xUEr2n6AdWLWI51wi5CWm
awcr4K6PgV6CRbDrD3GieNsUtq6Vw0Y5B6ZZsh2Msrt0ouGw7nWz+GSKpmrbpHaV4+KXAxZTpklf
Xhr2YU48tNp+m9Iq59dXWMYbMccRbZY9+JZFIVSKuIMDK/lemqlaZndelt6BnE3KdZejZhGEqG2F
RgvP14gCl2ZE4wpSrYGD89+aAr1e9F4tuL1XMhQPGjzWslsGGSqwFdtqr5x+VdhbY4hBuXlNt4u0
RBMlB+GzbDoTAgm07h+lFVQQ4CwZg0gbyIic+WcGb03gHzXkvbUqbzYcOwbXWpIkVW3Ka7tfjFvp
hDozvE6SECkVSdL595xlzJLTCNolGYhjIzioYPVgECqNd3CFJL5WvusblOh+Gj8jlVIpu5zqKIph
xH3PCIptDJXDWt4Gl7tiMcGMG4rA4rvdR0XAnHw20sVtVTbLVEtgGbZMtSQXCDaxX5vl3Nfb+Zla
/3HlcuJ+mhP0YvTMCThrpaQodfyuWjdwlYSd/jSKIMQY7rrTQGbL3FGxrXPUCL3bwugrjlWis1vr
0b2MRiW/kTyDxlyaDifzd2YwnhEOUp/radtTH9OApAOyIOTO3cLY+J0dHnOELi6ZAwsXa6Iy2cgu
xOJTs3ILkJ2Uoda7dsrHZlUZ6o/UW3wZKntDJDgYJtYq0mSXnWqmERBeohRPLtXGd35raC8Th55r
I3HMI6gp7SWsHRe2+8BHcbqEKkw1h7UtTl8tJF+PllF9q2bVZbkqfGAaA0BgXX2cxTmsbMxAM49R
236TVifObGVuROnOH3PFnMtw2ZPzaoVSH2HpSs9jMlTUr/M+pfFzuDdrADPS12tUa7ae7+3nqlDu
Sup0t1PbozY3BuV6bDLtNMsmbQA4FUJOcCUdr0IiXsD1cQqy/kdPprzKNpLoY16o9QH0Tn3SVYgl
f6kNSslBaRZRceZYJDxLVytVCZuMozNbzQUF/099Qplc21TOKaMO9BjJwlcjRq08W7YTnG8TyMgy
y5xDd7359TGmvuGgfA7StRWV3zlKLZ85gaqeFSX9zFl/fzGFpanWeAAyiZSVyCgrvXouom4D9fn8
IPO1akaIeKRESgYVy24e9ZatezFcDvL9VANwhNb37QJuml2z3KK23yjL9cBWycpOvOIsk0ERzEd9
olJIXh+FCPU4uRxLQlzt9MaHrqmNq6MAj5WmE0CqPLdU5Uiz8pxmpZqJc80DRf3wY0zfa8ZVyeAZ
9yvP+LCM4SU2ftB11P5COC0jJ/2agcG5L0TDEaZ2H+qZtR2Feunik4HMLNBJSFD5kaZsZEpoRs8j
6MTT4pI9akZHm82ZZR7ODt2Tn0P5++tyt0ydWnN/9MC6io8gm9ExYVDPw/3gK+3ZYu1Zwjagt2d9
rA/2EEwHV2tb6GlxpbptULUibdmV3tsYOdxuOEQEils123AG/9y1xR8GFCo1n0mkHLSOJYRs0j7w
QV0Ju1EV/eak3OVHeEl845vFiM7uvB+DZdg0Un2vgct/O7WVem6Gtudv05aUvhyMCf5GeEHSTYLi
zEet8waetCYinXZQfNTcd5AiO+8hOquvTYxkoDOm+cfcn8qtG1BezhIboudaXTmFqm08gcxHCjo/
WwK5KXvSNwNEB1YsIrIpfvWkCU0aYc9KoeUZxIO3GI4q78wXeKm7By3M+gdds/zNMKB4s/hstQqu
TenvpWug6BKWWUHpakzueJRO2cQQQ+xtAB2C57p7WBr7OW794gF0psNS0aKIs2hqD8A9F6xiW71m
Fmg2Skw3MfSah5LT6vddw0+oiS0kh4USM/W/zkr1u/ZsCnNoQbBSIexfZNR2wy/D5E13cigI2Pus
1qsHGXPNct+ZdvokY5HSrkDgpC+ap3nvBuSHYXjxbOUlginvAcBmcy58EKnCyqA2uPU6L0WEQOub
owyMVlA/eLXbHWDS4n1EJC+BLlSOqmZ2CF6QJnPBsQW7LgCYsuTK2RGRq5IwvI2+xcIaOIZiaFsl
CPydN4TwEKRBcS8b1UIaam4R0JUmgsY/Ak3ZQE2jqsFuSc5FFMmJYRMmJdRzv2ZJRq24D0Ld2w5d
iUDQr4AcYQ3s2sWKAxmTqexsmLaPXMc+5hqqMYKcUhVSe8hyoRUsaS0XewkjXAjhpbSntq0OjUnx
cpjM+4Lzf1iegv7BN3S+b6JnJNcYDcB7zpR/eGK/GMSuD78gmSACfdnWVDAAJmW3eOsrKXX6sQdP
IAS0x8FrnYdJNFTlogJcszuWapHzEGaW82BpvrNvx8RZLT5TU7QLFU5n6ZJDZS40Nqs210Mwiswm
g1oQRLfLLL7lMl5PxXEPN83ZC53+SGE2xelpOX+weeXeZGbHfqQwXdioKNs3H8deaZ4T09kHqj6D
NemDcwrCdB1J03SSbdoFzUFGo2r8EvviqB50zruKb6/MglsF4nsWhIhWMHXVaPkOWo5oL805rkBR
aqF3laZWg/hU8g+5EXZ3PKnS2yD0WWAehqlhK7NKw1JWdQ2eX5q5A2GnjuC2WfG1tcsCpQXogI5N
6eR7brrGM4cN3MkhEvhXZEO/DSH+VzgCx7WD1Pf9m1wTngC0WMjNU1TeeX3cULzrbVp1Ns69aGRP
NhFSVGenCv0KDnQiCnCrVW8kLYSbmEndPBleG38YktaLX8q8az+Uavdd66Kd61TVYzmo+gtl6cAj
64Y3xSg0XkbQHpvAGvy9jEYm631USwwAGCRPKH+fEx+YVCKSa/YQHygBP8mgHB9X31KX1ZD0hGX8
KagVGK5FtlJC7D9DLK9alrpJ+VN7kg3FV6oVPg1WXz5RzDmzl6RCdjn7Sbp2U5aruWlCjPorv+2L
vRFa1p3u6N/9DEGycdDS+6HgTsnrJOz4oBHvO9HIwJjn9jEYs3etXf10iQF57pbX2o7Xt/zODk5x
OF87SVEqyOdlb2naP/imzPpPecuwOOb7XyjtuDHTIAEr7cO4M5lUDIuaU70JdRiDaGSvLzknWUn7
TRgsaHQII/8i/bcZ5JA3eYvvVU4JV8eOv4fvmlrpvGRw4VdXWobI3ttPk5vsDY281q3+mihnXOaW
eUaoWNuKuwpM3WgErAcXVmm+tUm5swS3tLShNokADwNoXHzDaKBh9MoWAzvplGOWpnad+FSWg/II
cNB67pv8m1JYw0VabLnqO9Zm1qbne/OMcMghSorxkneuhkoOlRqTHevom+b6vfTJps8tSC5dvdhK
s1RmsLtVPx/Zs+X739Xhe9DQERVqWodWYJHvTG/qrknSeNSpRMFJEcyvTMrGNQChcK4DMOhBeC97
ls7TptA62JF/D6Ayxu6xb32QfnvOYmgoRIqW/tMMHCTJObLCDSGHGHVuc4qNgiy1obeJZW49cWDg
f0sRJjlnbVqcnTF+jEwr28e/XNJf2XVYrt52Ryra8fKDvo2W8VdJv2aTvr9PWfrez9nbMtgDcnK3
2uDl1yaNeogWqDQoqTFZRXYffs+BeVJE9A+/mY8G3FgfZq1oN77mpvdFAZMg5H76YbIr7d7mHW1j
9125pnTf4/ChnS+hCTx7V4eUEjmNM25eOWVXNkYAQL1vDR+4FphtsN36fFnCExT33arz+TGhm/xl
CUTQw6LEhualmhVPPG25HUNHKi0qJcxzU8yfpCWboTTFl2aot3ozFU/Sp0YQwdSzyx83Lh/RbI5q
o62MmcIF/Ym+nxWjWy++LGvd1dQDVl8mGpOvvoZ2+W1WysFOlMnFKzmH9OUe3LJ+OsY76ePlKFpX
etQe4Bm5L8oJiQ9klp56zx6v8GZeY2FRJl89TbDw7yBNmzfSlA17+N8BysfsTpKWNpZ373PiLQdJ
V0u19R5mg35dQwxNnfA4gSTzkWYcS/0+BR1vlnN01wpL+vXQNs+8O5yk5aqzCUpRn6q9g+TWSjpv
TaPq976OVJjRwTQnfeGgGnfmFK+arI63tqdUd1FpcToLNe8hdTTjjv+3C+DZ0d71Ngcoam+G/5pK
bZ1BhkIxd2+ecjMqvoQVhasurFSQHSnKNpkr52LCUHLyGtXcO2yKPPTUQ26gYFE/WEX0lROu+h8n
3qOoEey4z9R7h+q5h87T7XVRBfjsrvNWBe/ml671TjJqKwmM9+nEVxytUfuggoU8pkjcbAy9ti+U
zX+HUiGkgEJD0lu4lmbx2TC5Hwq1o96cDOlXxqns4bL+OYzazf+X6f50VekTn5B1l74NQMrX4viy
FU0nTl5lQ7HRJgbwe1lcMiPQJ23X6Sq/UJErfXK8NCkEfQLvbh2ltcxLlUwOF8i+oFzq1AErFzLL
2UvVpxSLOp+hsvfuG07YpiavDoWuRnf50FL9axn2I7tBKE95PuRK6JCukMWwPo9W9zwkfIOVsVlb
A2ecrPLPN37VV1Srsjt5mb6tK5NSGcGsqhsWjeyJRqbMgp21E7vW0Zz9M+vldM8dDZrrMey/Uqxy
qiir/BBAbrSnvrw/VJEfI2OjfrX4jh1y14F+p3CK9yMFSHvPnaetNJux7bcINeV7afrzEG9Uy4iP
0vR0QX6F0MV54lb5PoDJinIjqLcqVVWu6D+Da86hX6tUV383avkPsxb7rdL0Es+Hiqz/EZVm9lCa
2ylQv/fz7MH8aquoDqUmWN82T0BHD6xgbA3FEv4zm0zp1au0ZJOFmSCy0L/Hg5Fn29E56jYb/Wwb
GJTDqMatJ17WKYypBg6BKDSTAVPPzVuUPzWTEiWRndaWvi31Ae7ZX2GvsoxyI2e8TUtl7WrKfWXb
IhWz7tO+OFlJhk4gcrGbGfz5V9WChEH3PivzYG1nLYxOXe3mz0ZifEXEM9uXQQBOpwuKq2xcf2wv
g3svjampqm6zBA0l0NZWjcTS2FXDAULD935eUUzo1frK0x3lrhWCIZwGBPd5CtuSpRmv/GWVB+Zq
cCGfjNqOfQPS5CgYaPvj3KN0yfFF/KnT4ai0LfdLOwQ86JISnvieuoxuaHs4IwrvCzRBX7Syr59N
Y0pOvCppWyiehy8Jr8ep4X0x2anjpLZUwcLq2pM5u9/lONYBPL4pO3kcqXjkPKIzee5G1o2STB2f
Tc3WPlNRinYnEJGjXDrKJmMpFDoljymxmpRNVFH2qbYVAuG548I0XM7OtfTsjVyEurGQa8uDtea3
6n2TxOp90fif6ijQjtKSjQzGib8aqI27Ln5D181LVxpzhVSl2njv7dmYr7YfTateRVRwhmRu6+mj
u5dmpljver1Yo8aKJoagrTG1OOSnpocX2UvmMGtWshsEbtKslpDqtixaag1kOENeJf7oIvu3Mlvb
g81xHi+xaAJ2YfJNbQwfncLu9jKA+paP9ElUfLDNnIrDsg4bftcD6CHZDQXtTixELcQD53JrBJPP
zb4ldRy5aWh9QYglMNMSFd3A56ax/AwdNEbhpVbYKkbPddYPrdDuaYDL81SPjUOb6fo7tfd/RKG+
i0/TgDIc7wnuilq64OvsJPs6Ns1/YNg/NnHHJh8kDSwf/aPdOMWD3MhP9WpeqUEenqUZaGG4rVSo
ydzEedeMM/pIyfzZ9t1yl7Yjm4+eU38U/qLSp8+UzELLyleY4511BULqVKhj9NF0E8iMvealm2CB
zKL+u3S72RDuS2NcWdnBZo12grkbpmbRM383J2UchHwh4Vv3lh4Ct0I6HPLcX2PezHPL1pAXyFfL
nIHnPDrUQezr3BkuSlAMCN4jZWUN2n2HlrmJmC8+GU3UcbjIpqjzF2UMnH3SxLZ/lT6oQcDQ6GW9
kiMAmURsT4tZq3xODhrnPyXir2h9U5NUpsMu+VXMxS/QmVcyakXxp6JRu8PcajpVDWJEFLacBJV2
RJXer0RZBQalj32x2i8sY5MEasueF5qSl5C65RBjr9SJvSvhM4PtWtfUTRC0/5QlW/lKWqETSN0L
lRUQYUixd/6v9LrhR+CVTzBkvAm4uUPx6zKNzJYq8bK3BOT8t6l/n2bxyZRlRG7BrMLfLp8mEp8m
EvLQMnv5rFaoPwVmbqw0pak27DEUDyiM5Q+O6IEvoIDJvpce2cwhKnL1YDuvUr20nVgPHW5Dfs0w
VlPGbczvtnKknNp01f5uYi9LusysD1G8sEy2kaMw3s2xFXgrjefqtXSHrSZNOS4r04LjTNXcqQFl
45T59d0lAhG6fDJ5dep9HW74c79fAl7b9eeGTcfbxzBVIQKmbBBydh4ztp06j41S3arcx7TxzCu4
l5OMqcJVDA5EHcbE25EwZaAtu2Fba5630WPew9es4PxVQ1yoQTu3HH6p9zbkPRc5C3eF7hE1myUO
9q89wupyddzk4EaddddaRcrzNeMIVGtUIDowG9zFs2ndyZ4b1MYxaNvnW54cEgzpv3I/nw8Z/ww2
vhnh8CdxaBsjWtliVpm3TCVwoZNTFqfbJTW4MiKqsjaDOG0c+i6gBK8sD9JE6xwhYItSJGm6GVQf
dfeMYIB7Rl/CuTVvTBmQvt6Lo105hTHMg2D/jHhIV+jb1I9ozNWPUcyZl1nqVHwNU82PmYY6k9c+
mcxTsN2kA2wd0pR5cmwb8+5hssF8G/tmvqYJ233ZUIutoXp+Nov+R+N1znngpYESeJiWKKb6GRCS
5RVCCNBxWnFT1Du4y+GcgGaw0qpgI2d41ZXTymwZ8WEQ4Q8NaaRZRTwK8U0kMcsMTfg29i6UTLPJ
NliopZdDpm5uNlWo7uWWNXkBDBZ2+PVVxJKDCjEe1nOW39QJ8hqe8r5i1r5ynqkq5P2KxkpKBRlm
Tv0g9NG1UzKW0SWizhX2eeMUZ+kuYI/zEDuUVc1lZZ04s7UPgTk8KcZAlTWsyCtj7tsdC6jpc8Iu
AvWn00c9gBOBb0i7q9P+5s/ter75h0x/5Zf5M3CSW76ZdsoVVUUoWUbok4aququFum6asDxuyyk6
zUJ7d3CQFtAQ0Ns1QmzXYOFy4C8q3MhoADXrxbcTHlBibJVP9oOqRIdO5CJ94J7cwH8Phen82Ni9
sWpqWHvgglvB2G18MbQOeYygj6AzNylx1Rt9lcZectdHZfqM4tJ9BZv4J2BW+c4OGgWCNa/85FHJ
zP5RSbEfGu0c+KOamF0p0ayvUFcjIFQhAjS49c0V2CEERZzk11etVthLy4Bny2SZIwPSlE3pUMfu
ByjyBKHgfFkSZU8RlM7F8G2ZXrrlJItvCKPPnfMpHYt5VxtNoO2q2aZoUWG5tkGItFpzH214jRIh
K06qy9gZ3MUzL053bCBlq/9rFFiq+GR4xuY2iZzvlmQm/QdNMepDbMTR3dLYBSjqYVovHuiRojt4
LNFKmCPrhS3J4Ch9S4rsNaU7r31NUzZLQJtchrFrGuytPqPuUFzs5pTdogbZAXvTxkjN15/CcNiK
68rui1snwynwp/7kqc6PRvqkKQOL+SolrpR09cr+NY0y++baR1ZrLaPL4L/O5YgLK20ZHtBsPkLt
Me+j0QlXtaDQamH2hwrALTel4hnnPPSg3pJUWwmkUdeE8531ZEVs9vr1pKJyyRi14JcyzfpZpkA/
EMGshABTEJTWYUwdh7fHWvk0DNqRyjnYuNVw5PBLcJcLfzVX340Epo4oDvW7sjVPTdjtBqU/xY1V
fA0zt+EpaSjvotisNmOjDA+2akV7B26Ns4v0xLpLpxJpOx3y+7b9kjVO/M4oFeehoJA4h+7tnc95
zEsRnGRINlA/AGlWG3QDyea94rFpzBWau98qtIJfEkPn+Wkoa2lZiBm9OCN/ZG7SbSbetTeOsbKV
KHkOwq5/TsYs3riZ3+7TzO6f1aKIr9wB38ugbMbA/+zytniRFnQczr4xqd2MVbaF1kzmisk8J/wx
2dyk3Z6N4OvUtRz4zQXvMILEp081B8yJMGE+2Tqtvq9S2ICiSBl4CP9U4pHCOFraQOxsgS9dAlVT
fkHmxYFimV0AJQs5ZRqTB4m0AmV4X7VZ8iBBWCLWCEvGgji+b9RUXU0tbx2O1ZYcFybqCqx++eQU
ZvHEuzTFEvmc76UpA0ZBnXAcO3fS1Vh9fdFb5+WWLwYFipBLDVj0pFMfp+vBbL/GXtCdZQonGe59
O9vrZYCmtmuVm+Sl0cxV4vASnJRRb0EVnPpHL1Pu4zpQWCwB/LxDsqy/y4aG8381pWjFh8pzbzjU
LKBRVO99XzP4IfrNurJCjsjEwzTVE7iNY2R/hCUbGSxExpL2731Tjwrf2FDcmyjbwnZhJ2RN7UI3
sp3izD2PY1jdo1FSrVFpzb7954yMOcbf5+i0Ck0SowgOVZK2z82kfPT5jJdCWHXehYd5GLW1opjN
s1GM7XOSftTNNHmSHguNEZQMrWEnY9HkOXfmCE9S0LSPaawDa67MO9amKHNnff914JEdWkr8sXU8
Y9d4RnQsEtW+67gZ2IPrn2seczXlunTH2VO2bgkAEtV3FzrMGbGludXfTVAv3Uy9t/V3Xe87r8wl
KpP/NDZn7+8A52026+1FNp4K8wEP3QIqx58+2VM7GC/YCvY5BckFwHPKkNVVYZbc3JydQJPGnXPI
bGM+zSXs2JKUvUMBiWeS89Jrs3KY+g6ofq5Hn9TKWEP6GX4FOAkcLHLf6U6MRGIJBifpIXY1ojtr
UPS7BAYZipv4M7lkQbm9Be24dY52oH4IKWngqMd/XzTcIjx77vY9AjabwpuNlyo0mzPHH/1Kmjrk
4A9RkyDSUyvd2jA+aHrZPctYDcFColThnbS0cirX7t0ccSt/gAPHPU+JkqwBACAvMtnTta9mY43c
UvjVMZwdb0rWh74tYRXRYciyJyV8XwpBMJEgRyZCmKQeYXSSI3m1jr7OlbXLJ8f6MAxDue+TbRhA
/T2DGK7/FVXoHE6tpry3++FrbdXJvbRU/X3Tteo7IHXdI4dr1zQtUP7ufE4y9TRYS1PPh2wPFNje
gtP7mFEff6xqO59B2SvzoQR1radsDamiscIRzqlfvTGDKYPFwLCTAdloZWrf8hwIP86Qhq2X8WnD
IQryR10DA4Qf7pwcFa3R7VgZ11Ny53Wqzh0z1Z5gah7WSdm4/NDnYNU4tQkdlzGuSzcoznZXVe6t
m/llcdZciy1op4SRUfnWGbBzs+FWIDU0AgOfeEoVxoAsTtcOz7ovNMMzM/6W+v6arcfunyzuH0zI
qD7NE38wplGVD62XlId+sNkj1DL9zogrdRNqHNjD2f1FDprcYwkL0XfHGrJVqOb1u7xHaL12/H5V
ByiAcz7YwyjK31wzmfWhTezuhT0JoTUGtl1G6yIMOOQxv8mgUwTeMz8YGZINcufv0e/2rtIy7MZd
G+4A4kxMDXXxH+eSwUqZ3d/nihA8MQ3Nu5pisJwr1l+CNDM3ctutt7oUdaOo/bFf98ruR8VdZx2M
Q414t251uD9m+GAOcEVYL6kWO7uqz5NtK961+7iG+lbhDtwLUx2N+Y5da859sRSt1J/H5FEOlJM5
VnlEwWPgmUccgaCKaq3MO8u5VGP885WCd2UQ8egxAv/WBHprAR0Nk2jX9U23khGvr36EpXnLUbNG
O4LzOC6D45KVRQB/0EqbDG6jNRi3s26jbQaMlbPAlPurcPmC9lwNtSlClonuLTuLANcqWnyaochT
Xe2TpYbAjNvO3w1BMX02Zrinfrq7CqZd6VadP7p/y5aT5GJP77ds6Q7j+F9eAbfxqLr9gZWTtU9g
o38xp+Bbb9fTN0hCnhQIiN6bemxRXGWpVG7WLH+6eV7JDGgWd0PvUc3phyWA9u6DEWvj2uAE/srb
JMyrqtIWV2l34MYHwQvlDd94tUa2qzD/yYPyDl0Z99Og16gdVexqO+yn7mt4dk5O0ymXvvf07VwM
zQvE5gO8cs34ragNceMx/2FjaA/r8Kr7P4Sd2XLbSLauX6WjrzdiA4n5xOlzwZkURVKjJd0gZFuF
eZ7x9OdDssqy3R3VNzByZSYocwAy1/qHzJ0eO4At6JOoYLzmd82sgHv8hzgeareNUaiPvoMWbG+a
f44PMYr6HP8Zn8d383jPZry8vnxDfx3/+bo+1/ltvPx7fh3/H64v//5q/vvtMV8PFFAeddf8CPS2
/9aiAj3FCf4wzgImXYjgv5ntSBmIb/infx8iwz4gctux4DTNHepB0cZzvPENvTak2Crliy3QPC7n
OObF4xuKPEvjRzyDaHeNz+Mnx+h2ZE+aRYrhyk1txFW1SFLFuil73cbAoxMr2SMPsuOzKc+qWmfK
b9151B7aYEBvbL6qnDZqvUmmLFAfsHVGlymNxWvR1U8OVdU/0NtNFRu9sXbqdwMeNcsBGZZNUrgV
0n4c8NOqjrIpz+RB6SmX+0ZTo4TCI0mBolVMza08xIXb3IbzQTY9czCXSLw0q89YZbTksWXbV6Zo
oxv+tJDz5BTZMRaoysLprJD3t9XXbtKxeqv8p9wxw2PX29o1PkZInAyJhZ2miiMJewPj1PXIv8RJ
eijtFhf1BDTX1s0w7ka7XTmS6IU3Z0NFnvRZ/y6bHoaQ7Y2bs92yxwfcQaYHB+8CKKUd5otzDNrN
iLErC47QguZniQvktvGhGVwkcIFloHzsVuXSHxwYBYk4yV4rnHlWoMTWmh5MDy1CXPNumMVks9RV
3X2JgvGLhi7hH0l8sVEy9BeWBT5imnmCyOqv24R1i8iBHXRq+yZguPVbnOeCExJQ8xZT77HyRYlr
2Kl2ADJAQ9hNLYuDbA2kRs7yrDzXXTlczxWesStTJLxnA0AgOPywhlIf6nkJM/G2yooh31bdyJIZ
Qb0lxcnh1oS2laEFhdKP3n316nw5FKOB3m2hrH01DQ+x1k/3tRkhOYuw3G5QTXftNEG9cQYcYzXF
H56beBZ8bLJgL6J2eB6dSFuwAczwYaB3KmOeKBjgGWk44FJS8sT4ccAE8s8m+6PooLglevRoAZ2g
QXVPtd0uWYtQNYk0bhuxjyfO3IRnj+hdl62iQee/pNuzumYOlpgU/NoqavFSKLOHeB27Zwpu1Y0B
ugRvKKWDLxkEGy7eLMoGdkTmOOJOHljcn3VVQ8rQR7vsGkd2wFCKSw1y+y5PIKaEYkJ2+68pRlj2
5A2Dl8/QhEjnTtVJaH9ehjopxjY8Ga9Ta4Qpl8nUZivNwwi5AoxzG09C/4IUf+mrzZfcFP7JQcxz
IcNqLHDQMKwXDVVL6v3OBgt2cFMxCcWVIma4sprtq7hylVUbVeyR8szYTJ2Wnp3Yz66HFKsTjKGR
wLaAopxykJVbVceHzazb8Zz6nQX7RrPfkGjeFIaff+R985JX2vBs2Gq/VkRUH3F46495k5erXrTN
Y1em3ooSebirtXB6Jr8AjMavIF/02vgcOO2bAtYEmiAt1TdZ36T9g5E1xqMKdoqPd3rOcOa5BJN7
LweV81cGzoO2sEOUlkXWbhV1iDelgX4f3JfhSe/co8Jz991y0MHUB8A5YYjrJJRMdOmGvnkvRyh0
uZ04dwPKYje9Bg5gBKn9XpJ80127+ILyfrLzbT/c1o3ZvM4lIzkAl140cMesO1SdEA8iLJ9b8q5b
n1zArpqFXxtX0x5nxNEmruzwgLcvJEjErJaYfYmvg/JHKZTxO4BS7n7wxe8D1w53ehHqO6f21LvG
R9sb4bHpO/ghBLSUb5XvJOBuanHxbWyr687GchaoQ5bX0Y07K0jLgzdO6hHsT7oZZ2jFZ+x65iAy
7TR8oa495jww0HiLbd0gaP+4Du+NhREq9mplkQ0Hf7JJLf5+KtvyIAxjOKjQSP59kNooKmVnvx8O
ZlRyFQCMARghpBJUQGZ6qHUnvwrNu6IaukvkvkeGjq16kgbZ0R+9e9lnu415FxSduqsyMKk9lIJo
GZuBse5yS6OGNbd9VGaX3JpzZN8Y7hpoPBbONi1R+RsLoe2mipI0ZHabdbBGxaeewH9jYNm1l7oO
gf2r/Um2ELxtL4XlkGHOYrGWMXmY9RTwKtBOGJlwKRlrPPGSakpzuI4wX0TqH8hQTGiJdnC3crAW
eMfM+MdS2HdU76NzorqYzATOXaqX9l2Wms0BT+1wIZu+PYgzboqk8Dpneq+1/jAIkC6KG0+7RjGM
DYsO9RUAIvKnyr4elDsyT93dYJfxwTGFu/A9/w+jiOcl3+xhbT5YJWuThrrZYkBB+UnEUbKqvbLm
9ROMAEAJ3to1CxbbhrKuppVz0wZqTcU2787ebFeAROz40LagBEdDSV98H9tm20aozrJQF4DnfVd4
dfwVFz9/0aUGxh49kmqxUwvMICKgGXaXPiIXixdWG9l3LYm/9TgAP4Q2rm2asoaNAfBgZ2VCv+lY
9O79jrfRUed7hGo1O2Pq41vo39yKrCE+Y7XIY5FdwN04m5mUfjE9YG+mkh7BkG2wHRPtlUF7wT8h
hnHIj9pGyLYJ7PK7oY77IptF+D0TxnA7YXGQBuPC6jT7abKwxw3bik21X8GQFvHKrf3qBQQSzhB6
jviwblcvRbJgL+S/jKqVH5ESSZZyVGLD+dYTB9uReRKSLysnyZBFFXV3Mmuv4jdtVVihlsqzE7iQ
Il2yE7noHkxfWarjMTBPXVKEeNYM2UFgofRNL7LvpmpGr6oGfDGMHHxlNYu6a5JMAGUtpC5SvzpJ
ux6BaL9tOWWhL9S+7s7OTCOTTFrJuAWL2SGH3907Mx1XhvrYR50l6cTBdZLiYYK7eMBkuluUVdzt
BjBxG+yR1HPchCH6FdpJtkDKAkyZDygXNtsYfWKekL4RrUu9FwulSK175FjEYhws761ryzMuEI6/
4FFrzYK2vOptmMUwR8os3GR6zpOy12MFcFSCp6uIbIgZjX1LmkqfVj6EK9aJ7fHaLDtPbBoTQSaH
sjQfQxRtnFhT1YMa1/hsITO6SIRX3spDOhdvKt754RqMsx3qNcZRdqqpgfoIObJ1aWLmkTigQhrD
j06Jnm4sBen7ERwYP+PcuESdq1+CvCtPEAxRdf0rVM9nDQqT3jDaN5/xIVaMpVV3xUYLYx+daAw7
d9fLcUcEuzOa10vJC2M52h7rqv9Dqye09Ycg/0hPde80H0pstgvDKccHp5pc/qdGf2Bn6676Jv/K
CsDCRYMScqdmAZUwKHay+dlxbVK8it06u/0tPhituorQ1V7JYZ+HPCeFYWQXGTGctHBWw6i1S2G4
2XrwDqrwu3t5CBzeWk906l42USrXUPxFiWeou3uFb+E9MpfZ1ncc3OXnWTKGmibsdS1yD3Jc30B8
iSdvc50wD8tFkG3qyRtXclZfGd19VanPWJLmRxkaHLxmuzo6yUlg93LcRoJdQYXipPUk4kYN50q9
6knGIsvP3VO8Kn7qbwxL9w+klbV7bULeVY4Y7Por2S31oVadal+Zdb/xGryC1Tza13lh6pi8CO9U
NvD9W9c8okqChCteAivTmEWqsCZcIQNb7clbOi8WD5ewsI3nINSiYw8GbVl4lvOiBzW3QrWK2GXn
5rPpYX+SOsGyyUHMa5oT7+tU147g08JtFEX9OW+aYo3aqHpPtt5aGnUdPZdlqKEvk6JLb41vCoYQ
3+ou2hexrvNsc8Zt6E0evBIObcDN2c1Gwe6GbLzlIayfjK+emTjLZnKnmzLu7KcwsdZBMRFHf2Wr
Teimmpk+vGaCrHSHrKtHJgIXcp0SyDx9zIGFBcVQnNtiqu68oH+X0wtHWKvURJZdUL2Ow/SWZLO+
d12g5m0xdCfdtrN1gNvuo1lqJhTWLHyvLdyj5Zan6vdh11t/IHLwZFpx/hrmeblUa03cZ8Pob+QV
e7Ye1yva6LaelLTHfGqw8sdyGEyg/Vr4bgbdrYgFmyiumIGq+K5R8Rq/zd4zugicVyvU+Tx6Sz/q
aWA8BD0wjD6xX3sdKIuC+sDeQEX6QfUTdpEIFEyFmmHolV1RdH5mtDfcOdqlRNGBam2XY/bVc8oQ
AyrPWVZaJXa+S7PvEsSS+h7XZPI1YKgbYxsqWITL3iFmhxYAyV7KXr2E1G5DLcTbz7xRXOGs0Cz2
vybBmoe/9rVstQbTrlQ9mmGdnEfFyGaq2vA4I8yKXOyr2hqf2OsXB19EwVoCy36Nh3NcAtF+jRes
F/5TXI5XhqKiIpmaOzWJ/E3qagEW9Hr0FHS6sm1j9A9sL4qfeqEUB0tgfil7cy1R2HeMPJHmXtcV
uKkPye2kzUWcpv4q4R6G0iWHvkem4BP9IWPUOynH/0B/KIORHGRMAkRkR21SF6gBh9o6QscuDm23
zqRTRlYi8Vo63NlrYWF5Urw2OF4/V7OAPklAFM7mocmHGW/aHFSjzBQYY2uc5JmYzxD0Pw/KlBxk
6DOeZ1az7X/Mkh0UxP+c6jXmT7NEMH2vptrYCU2Lzm0a26scus/KLFBZlzF58KE27ETh4moFiedc
V13LAhfuHzwvY9lNccf/8McU3MG2btk6N9dx8lqeB2mymYkrPwUV1bNW9gTeoTXrUFl1Rl7tKoRu
F4lbBxhuzq8Q8wry2vI619nzKxhFZ69STyPvpLfunTVpMO20ofru6h9FHg1fzSLTl7wN6ZnSsnkI
MAjbCOx2z4EWm3ik1fZaSV12llqXPVtqBzunFO1umJuZWSG9HDvVQfYi5tABZQr646iG2bPZpm9u
1FsnON3ZsxGxledXdWgCvjZqwqvWk1q8guFD3igwolOkuOkDzKGzjJtOnoPQgDQ84aj0avfFanSt
7Bnbd+Om6MM/p3spEmMhKuon3Ur+43QfUMurNeXX6YiwGze+7YqlneqgMfTQW8Yu2Z5YH9kLOG30
pW5fXESNnpqqVi5+QiE9daIvrR44B1I8DZ42RfxlYNe6Ue0atBSfycJVrHorRg+HOb0KTkODO/uA
PvSuHrFIUvyxWzVBYT5PofVHkeBOUSZ3UJNZYs8kDPgai8jKT45uDEfptCv9eOcQ33fsOMy/LHp/
hKoSz8I+jTwgrFW7r5LyPkKdWt3CCWh+auId0+6xirovWzU/BXEFw9Bz05VuGCggzoc0bd8S5FL2
Y1diHDg2UXrWUBxfRrbdbmRTjlPnjnQUFBErPbteoBqqlasnoPA6fXwcPLIIkV6/4EBYUiEfzRVo
pDmhgOA2mtzJ7cBD7dlskkVsxs2LoVvqwRscZSln+b5ol6mJTbTsVV9G5P1eSLSExzTBSQ2Od8Pq
PUpXY+0VhzpUrRVpzWDTJTzB0RjoLHiM7MBs43qaI9RdA8g9gh8iS9JR/Y+DOt3rs0zOirW3s2j6
iuc7GmVLso/Rk9PEILPwSv1Ia5B6nvU9AoZA2tieHvQMG9phMPwbw4TPhlREuFZsOPdmleNXNJFu
ppqOPqL5tecuTGnQR9oS24Tt4BX2Hu62dapDt1y5YyJeKmGe5QsZYbCL4UJiDceDtFAnoAa5F53l
mVWX3xUlsCkE/hIvq8bFwB538ZTU525Q2HB2qtkdO6vuj/KszaI/z+zeVG7UEKg4Az7Dvw3FHb2/
9rbdrKtiFSQmY8pmcRukOxcrq2vZrOcDui1F9CI7ixkukoeLMXGSR1n8shXjnaVSdiu78A/IVgJ/
i63sZAmSXK9Vhq5ySAfKyUEs/AsmduYKoyagTSFsdhnz5jPy7mtFFZSLcSm8xktP1LuO6u1Cjvic
kIRIS7n2UILS/OsiYcqf4oSI/MwvI+NyVtw5xsqNsSOXHT9dnRc0zmGkFndsJdqnOnNuw7EDCTK3
HC19UtTQPcmWXeffvXTW5BjT7snG0R2vyWI6mnOzAM+8KA2nBzrBTBXRmqXw3e7Q1lP3FHfBuEzx
ydvLuWS8sZaMjGkn5w4qN+yxD4zt9W/QUBjxOlwT5FyHItem1dVkI3v72DOBPs7+eiUWnFVqYaHY
9cWzZ0W7SRX2m2Uo1ioB/AB5KCge4Q9ernFUOVYx+/mjOmTNvWOIdxmX1wnHGnVOt5kuVgb3umsm
521oDY27bVOdgzB2T5YwLdIQGhqCTTqs6gFbydIJ+gsszP6izPT8isfkpLpAzn7ETWEGKwqXJis0
RsgO39Qwq8hQYJlDfqEqLsKu4znDrORGxlIjjhbcMc1VuW8iwN8aq/h16YpxH1PYfOzz6a6penyC
GnKBo113j5YNGRGHgGM/t66hADWTCs1Z2Yrgq+FlnvQ3sjl6Ubb2k2DceDEYRKdtrU0mmTtq4LWL
Yj7FPH5jVF0wL2GItTO7RwPXW6yaKACEM+NwtSnepu50yApbeW24pZopK3K21jtERvl2gYh8bVJ3
h4la/sRDor5BIXZ22CWORtC3EdcbVXsw+ywPVuMlKEvtJmSZfaPDk3FaMuSCm/bC7IfqPlMydxeM
0bAdomR8TMXwjdS/9S2yuI+gl/AlL4xk44C8OJBMDy9I4CInY8XWNye7t9Sh/doILH5tz0pOrgYo
oK5BvSp2atygjVAvPNY93OZoyoMX98bNnJgB7j8Hfzp1ZVRvy3RDfRjNx7m/MbV46c5bTZb3SwwJ
vCP5a8NZ9bYarkJFsVdt2tgnHLxb9jwRv5agKHedrtvga+jwzRrAaGcOkBS5We9kkIqWc+02gwCy
iWt1iwGlrlWroXei6tZ0j3euuZ2NpbDwGpuUu/HwgblLhU1DNN37LhtORFZOsiUnUD1UV8O8VVWV
ok1Z2LbLMqmrixzi8QzbT7lmLXTUgO/N+eALxDf8LHb3sql3fnIK1B2M5wuUe9L61bOJ+oK/gDh/
r/InvwZ+HGOXFOYPKtyVtZpiMVCgyrK3vSnYs1vyT4kb4odE7uUh8EtlwQ+/eevK5M8rCmogf12x
Rjdr606ZusYqVOwMLUbToqq8F4SYPypLry4BTALsHt1nGR51lfRKOrlbZx5V2PrWFKH2yG57wvRd
mHzWxDv0cVcDWO4DzlT1S5au5L9hcuwHS2fLC53Ozgu42MnwcxN3S2VBEcpapuOE0VJvVMdIgXC6
GefTbrYCkodaK228QxhTIIDSLGTwc4yOcu/WLFJ1GWakHaUzsCbGXdZQqIr4TS5MMJpPo50I6kAT
PGA/99d91TjPjTV/g/IvGIu5J78P/7i2AG3ualZ7q8Bo8y9jmTbcWr1s73tKuHI8r9soJbhr4eLU
lXY8qby+2/KVzV8yRE/aOXFrQIFZxUWM/SdCtHemb8cLrM2m9xYkKU+wNLkTcZxQPvVhK/6QapRn
UnDxqsp47WGjzSrX23yO66I+XYZWqi8zvPn6Nusv43xISoc8ul98tCkaILIl47ofwiItR9ai6C9f
h7lJVZ4L80WO+gw3IwscU+Tp7rOjLEhgRTYARnk1+Xq12mngXfUsfi96f21wazgl9YDPVTuG9xlY
nqWwQKGOFQCGPsjLN01rnjG9DD8ynWqoaLnruto2a7WCLaDhH4RTYyqlmB/6GOgvbjkGZHDS4VH0
8bDKitK4dEjAbEQd1betgFEiemMmdPbd6hMv3wVDu3QKF4oeBTMqLH1Q38ruGj4ozjD9R80GcVuS
DkaKJ4+xicvvptbCR0cDxpUpBbn3WGD+htEkn3bYHFrweC8w8+TwiDzLPu7qYFnVfb7jLoXsYh0Z
q2C+4cpD00RFcG3HZpVVC72GSf7Pf/zv//u/34b/43/kF1Ipfp79I2vTSx5mTf2vf1rOP/9RXMP7
7//6p2FrrDapD7u66grb1AyV/m/v9yGgw3/9U/sfh5Vx7+Fo+zXRWN0MGfcneTAdpBWFUu/9vBpu
FVM3+pWWa8Otlken2s2a/edYGVcL8cQXldy94/G5mKUK8WywH/FESXYUkJOVbLaaKW4qzHd4y+kF
meCddS86ylZfe/YjtHfwRtdenZUlkpdn2ZGLAWpVmaNr5iDUZXTJum304sV3QmfvTEmzkk20BrNl
5aTRcTCK4qVdgahOX2KdYlAyaclSDlLjrlu5pEL3RhY+ZU52mpqhumiGV+xcP+8Wmp5DH5fBrHSg
qwXeUbZIqVaXSlPGdVa78cop0+qS2937338u8n3//XNxkPl0HEMTjm2LXz+XsUANhdRs87VBOQdM
XX5XjFV31yv5kzSF1zMwRdlkWhtpMR916rMcxW4iYTPNjsDXso9i5szIg9lpLZ4+8QfQvOqOj5x4
FLeHH6PMOVPyI6T6loEqr9ouCz8anhN0KyaPcoFsgQ2GjBI+B03S3meTA5mXMb7i1afINMiKXP7L
m6H//iXVdaFqhqupuqHBwzN+fTOGyksbv7fN98Hz1vqshq3NB/ZPLYs3zkwkijwQBn8FS2cIVhVF
jp9icnRLjf8mzhUDzvg8W7blWTAgDqxOKSnESUcgqmk35DASFgJWfKqCJLkeuiGLUD2XAcixqoqc
AqNk269csOF+dyPnyPh1CIXgJ1RJfHQRak1d5GYGK0HHrvTv3yfL/v19Yq/mCOHqjiY0R1fnH/tP
P2YBOHTq2FJ/naq62WhGm24M1tB70r3JU9TnZ8eI1PfMSSlEtWZI3j+IzoGbKAvZUTjGExrE3gO0
7OjQpe64jocSO8KqecCkFWvPKQnuuyZK9tdmMJdYZJ1FJXG9bZUIg54gaeGq/uiRtZgR3fu4x9Lt
szIjz4Si27efc+Wsz4v+NJj58nXliM+4NwD7RWKR+wKQl5siG/0bG0Z+fm0HOnafvFtb2WvNQz7H
ISQYXGe4csZndxKlmbXsdeH/l7utEPPt9Neftavbmm4Ke04yOLr16ydUq1qN7jsk+E4Jy02fqi4u
S+gkOS7EU9Ix7N+xkDtFXtUdi8ZFzKDLmxe7FuGNnnTZXWhG2Z2W4JKa9K6xl7HroYMh4wcFxq3z
OBlDBDglx9O1W9lsRyu76wvhkGxOms0oX9zzCorfedmtoc54yIVA544NPWsWQ6WgX63HnJYwD0gl
O/UytrXi6CYFfKGfThuEmXfR5F08tYYVEGW8431i7riHWcdpKOPt0OvhOY8SsQZe299F3DlWGFbG
j35HKo9shvesFD1UvGFSXpMg+KqogPQV4RzR5Z4e4azdV4bW7CYAZKSD2/giyAlf5Bmcou9cAAXL
H6G8QQwyatJnw50G5zqhKH0YrCn42c/5TQf90iNdGSrctfJZGG+y8jJ+J/0EgdtGjMpXS3tpmD1+
yMKEHj2fxfaEpL08rafQvQZlE0C+cWj+MGNq5P4STHs8p02TtdsEQL3lwY93hjMqe4rAMUrfSq0v
NSfAKgGxgSNWAd4xUZruhrw8QgG0ZNzyK/YaP50C/l6jWj8dPsfkLovblWxbwvoaGX699fJmH6pF
8BSobbEyqVEc88lwTi519KU+FwXadDbeTMwXHsX5hiqrsce4nDqy11LXrazxSmeQDIbB87EydKC8
zoSHsXPJR9fAsmQnIOXo3FfoIpjeVCyNKh0XoxphEzYP1huXcnQWvtm63Rwnt1dPoEr/PGQZRj3k
BOwt+/lJLOouVU+RBnwRefuNHGdpH+rYBGe7iZ3bMcPCfvCs4M3tYcfEo8m2rKvNiz2gd+fmevhW
dTkELc9JwBEZygPluJPRed4Tuatu4UYHamnjSfEq1V93eGxS/gVu55bFWVfgVyDdi8V4OpU3MpaB
eUUTVCvOZHSe+gKNjYqdur9mK0wCDAzsbkTM2V8XJotbJQM/IufJKfLMDSIIRwn/m89rTQ7C+Qk/
lnUSJLyxERi8tTF5wcpmW7HWGsEKB3X9E2yQ/Mb0Kutc28I6jxGow79/csjlxC/3Jd2yddcxLcfV
hOHIZeJPTw6zjHA3VqziXTGibGmTFdrmZYG3KECm185EwQ5du+fccdob8snoF8xxJ0IpUS3M6ZxM
infxTeN7X1gjPrXsX1hO1AdTDOqXqCwWMh54ergjG1psZFPLsAgFwfFI1k4/GsFQXS9bagUL8kZN
T5MZpJtEaD3GC0m4EY7vcE+J7S898kbxDIr9LZ76S6No8zd/jJ11jzHQPkF38Uuo5leAcYRW6TWO
m3n7JSGfLIG+v43PiEvAsBsqEToON2Hl5A9zXXJVZKGxkU1lbPIzrNRdTL6rQHhZwPAOunwftXnx
gEE2FZam/hhHRVv//afl/NtznmeITSHM5PMyBWWMX58iVVnrDlXM4L0LWpygtfzLZNXeXZSW9qnP
q37RmG3/OrQB+AHftWArO9oTGjmbao6b3ZBsnVaEW9NIm3UdgHTRwZfcaPPBobJ2I5vyTMYCU1Cr
se1DJOLswnMcSReVBVeJF/IFsUDsYgd+NH2pFkdPG/tjgVnGUzOa56CKpjOiRPmTK8wP6h3NrWwF
c5KyKYL6RjbTNuyXlWv3+2qeWfps1fxJt7eyNwQ3vtbTqt74rkgPwQw5AwPZHruZT2TN2vHtsqn7
+ghqD6iljMi+z1FlL5ARd9gtZDVKU23Uf+dmZs31vVRY1MfIbd5zfy52cVSTTElUUhixylA97uah
dePvbA9yZu2O9q2NlNu0MI3cvs0r41Tl5rgv5w7ZK+NaY9n/5YOXH+zPP1NBjtLUVFtXDTZr2u8L
vB4p6q53ff1tFH61yq0CRK2p9NdDzBceNRL3Oa8ia8OWIrq1Sse6SyeEd20EFmWLOnhyNjsDOChb
4NlUqlvnnhEushpczdgjZSYPaEVlJ8fmnuY3hsIiC89xB9UpUi3DqWOpt//7L7Xx+yJfmLrK11lX
YcLquq79tjSKDbN0dC3S3mzN+1JDar5tuMv8dBh61PngO2osUCZ7kSIufQtqpF8ZmedeylTkm5jt
PUZKaJCaWe4dSie0DioQml2XTNOt1w3VpsCa+QL9rF/0+tjcFKFGLt4o6h2ga1BCybR2vNTbG+D3
DvKsUKPuepb9OPtPvZ+xz3EU1uL/cqv+tx+/MF1LOJrh6KY7b95/2wyxMJnYs4/VW5SmH1l2Jj3v
3Q5RZJ3CGcsj8TmmSOMVikfm6jMmz+LWEUcNg63rhBKNmoU8jaYZRKyX40ZeQA6WHSjZzNkP72ak
aD3+CfXuUBgogzFAa8Xpb6/wb3mqDvUs1TQm654cKLgDCKMCQA/cMFGfbaljMsfssNVur0NAfV2b
+jzER3NlgdbsiAxsnV2qOn0UjmkcpNkQTsTZxVfNZmciogsBi6Y8yLF5Gl/HpuD9nYVZBu3OV4ZN
H4kauq/Taot2KG9ByjtvgZpgT+8AxiNDYrOJNV+MxnffrN5uljAXUBfReudSJYixirkDsSHSwXmQ
nUHW+Odi8hDdnDuykbVL442YgZtBftsO6pweoiOaii8GgMi//5nY8nfwyz3AYjfsAmy1bQcQov57
ZgDJykRDy/bNGkCOl3VI8gt3gXWk9PZzaXj9yqxraxfMTaUHw63qTXYre3l0495LVngsTPMxY+kk
w6MFdoqH21fUQO3nVgP/4eSGupSdrsCGxeOnwmHudfK7oO8fcScqT2Zp2remH4pli7LyV2DuMKr0
8WWqC1B/uKbss9AvHiul+iIHdEpWL6x2bO6Qe4xvAn9K1ok3KO9NuJADcpG5q8INxhuvyFx84j0e
/fOl8dN7ZH1rPbKK0XeDruBGJomXTmqR9vN7Pl9kjraqFtV343yA/vNnrMqM6k4ekEr5OSYHf85V
oq6+jvuMiQilJNYUv1zr9+uXNqggtkmC6vmDbaunAE7Ia6JjLxSXQ7bPa8V+6SN042v7tWvg0CWd
WqHW5FmvdokdOJRFFqYduBIMRhA5Iw69EmpCnVmXLhvQvE6ghrpuue8KCn8IhST8THQfu2jo/hH0
uWrsb1h49MGzmzcPjgD7IvL62YUgcDsZjfMAnE1f9y7ibiFuxA+jX3XY3OF7FCFdsWThAsJ8aM9y
7DDh4JVUigdrlbG+RjGsyqdkIXuvh7xZGm403SVsiI7moOlb8UMoReqd/CZ/8imygpH2tMWK+fIZ
khN+m/9b87fLtTD6VqUprIWcK2VWPq+XYjl2UAssjXK7WXd9rl/MQmsocPCy+nw2zDHZqxauuJ79
/bgczfCNq1Jj82aMuyXh7vLUz70nvbWMawe5ae3oSoS87HXm0fKsGHzAKYyLqRFNOiSIibUYKGo1
upOH3GsQM/DCdDmjaa6xxjSmvZ3NcOF5XDsf1KaF3xKL8+fUyG6Vk5jaZR+NYo260ZPhuOOdrU71
Uuu7eiub8jBkWrvoOyfdd00x3cmYlgIPViA9yZaMF6O7z51ivP0MtWaEfn4bXTLdbC5m9uFplIrr
BEcjUq3jC7ZeH9Qb/YuraMb9oAWnZrSHF7O0dNA0qDfhkPLzqD7mTgO18jSmBbh8GIPLaNTTcpn4
Jw9ps3tXVYaH2o/YRVMy3PrdNDyI8v9zd17LcWPZmn6VjroHBxseEXPOBZA+aUVKVOkGIUPCe4+n
nw9Iqkixqqt7mhFzGEMpEHBpsHPbtX4zqucz/9Cyu6wkPokHFDgXkILc2+WSBRmFwUnEtwpjBLr8
4w3LwOJWHtJ2bYheWS+Hox2HN9lYusvR6Y6xFK7mK9IWxjKhM581MsJeZrVRPU09hkrH7K/PdthE
mjtdM/p6v1xYNkkP7HNj6+qsZdVXznL3cqUx5YsgKcoPwkY8u2z0/iI2LXHptQCSAJGW3xIEyFJk
He/zNM22GXqKO13Oi49Yf90sN3wJFd88BGYthajRweuwG+1isKyBmMo4XEGBTS8hAzinOwQzmaMU
a+fPdyy3+UWGi5rRgEzWZIvJcmWxOg6wJh/0YS6zpDoKHxH5IOUwMRpvn2W9ukatoURZk0CFOXjp
NxUBnTI2hh8YFQEsxlLzQzf5yOOkjbHzInmk77XM0y0Jbc42zO8GSeWFXXGdZem4ZzxOUay4b2F6
YdI3IABY508bez58PlekGj/jTLTcgHCznYBc7mes+txFOSCtTHT3ZICYUZmbV4HMsLwoBkxj8sFM
S+W86CnlqehRfEa18ctkzZQlIQ2XqUyoSsNMRNFYpIL8dotGlF/gDYE+CuwcLk3b/g4110iy8ssE
yH/r1VOxXQ4T5VAMHvCwYSx306jVm+XFSEK6OTy3+16SkHfy4nG9nA/qcNdEQv9YTHJ3SHpNXy1v
IyrzUk4Ig3lZj3RAi+5kohsabEFv+F3DxtgpzcWgaBpvMHL/spwXPtht8N2LscHwOR6OwXy70kjy
zsawb73cVcj6lVYbpHxBQF+oRiGh2NkPv496gwRA6cT4rbl9bOkfDbk1naGpp8+NX8e4PYXjVz3y
4a1Xyg81ynakSXxAmNJjDjcyIlBxVbJiDxzS3Js+T6uH2E9vpKFTbyY/zGBM68N1BmzehTDhbeJY
mbV9pdbbjUqTM9cbgnrtRYlToZ94ZetS5jmqgCFYUaSbOPNRyY9+VwLZZoVVVtKF1wvpYjDRAYuV
8ricej6/7Mm91/NQTDhfXdACVVpPfNi2Ggwcuqb4ykpCZHs0yfs4ZmoCotmWru288G9Y4ViOCoWD
TCznDL/PLnUluCFFeR7Jan9UB6FdyY2vX+EXEs+ybOvl1LJJAdpg0zK0B1KRRGZbpgy2LIKPfQzg
FuhLDIqkDT+i1GFexV1Jf8VFw4uHW199yMsw/FjISrWyxhTPI3toLoZ5UygR8g5ZtZO9rLmQLZPN
vLdcXG4rNbVwdUh86+Xcq/vKZMD20riDtCPOK0Wejr2dlhjo1NHdNJAG9wFfPIT4ZjSa99DpQeh4
SE+Rb/WntQ9i7PQiCHzlJkqEowOVPpoKwrECRlqHYKXa7SStuT4doiqvnY816jCOudbg231sMgwM
qoJmEulp9bGEKLjGGCzYWr5RfsxU5Czp1U3cYjhUSg0jUStH9HI+DE3T3AVoSbvLodV25YEJZnQ6
RFHRPsJLBH8035xOhnyhFP6PRLnz4kn+ChT8ewRE8/ehLj3Hr3TzLqmUepVbRnAD+y/fRP0gXwxS
ORC8HuVDMvIjJUaBxAp+Pq4hK+01DNt4J/O3N8TYXELK01d+NQoW2d0PIYL+kaYhVUnyGDGzc2Ks
ET6V4RisqwKI8KOVKekqNhJagBwZ9nlfKjtsFmkAhWZ8yspMPRTeOF7PR2VTUFJ+kH0EBZw4klAn
REzl9KPpa0Cifak6LFdtkaG5iK49kHiuKt3Qo3JnT5vlkKxxtO0J6K2nMUs/okelOWkrxed2XgdX
iiIe6Qy7+zBI810Bz2ZtIEx57+e2IOxXyKiycNXugnMlaPIPTUYPovsI28ynzVKrjrCZlw61u2/Q
u10XQy1vl6tUFlTukyoBn8Vb9v2qAqb0SUNG78rstRefCykwXS+vUdtho2DPaMhd/QHHsRxocoll
V2yElz5SiyurSut75NLvYSZRP6PeJeNtf7MmD6DW/CId7sl2CHSswucXBRZILRVb4/spSE4vMqze
tarC+ub3KQIVZlR/8OdPSpXg5ScBgqvvs8q/NyRfekjL7sUnwerdTZLh0JfqoETnZPySol82Vdps
/n6RJ36NhVCrCfKoutBZ5hN8+lOaCLw1Kg9E0H+kAKcPcDuMIz3DCr36CPGnBNwtojCek5FXcww/
8FBYT5BOVywyHLr1LyIOtvglabV8G/TfoeLZttBU+zVGYCCYoHRmEPyw47mym9jHtVL+0FnBHBwd
m9Wk2diJRSDCrMF6VKX4e9s0w3mLI/U+16xtKZvgj5Bq3xmSMhw8LPpge4UmRkol/PUJ1krbBZ8Z
a+TLegou49oUVKIuvEhbJdm2KH7o6zaa0Bbym3spDz1HKaK7sC1vm3Gy137RpyinJfq2ktX7MEFQ
MtJAh2tGDDpdFAVLI7uluAA7tqUhr4Xf7dO0VtxAlzt39EWFJphJuHI+rAzcq+vePPqEmNGXSB28
XdsVhKBHuwmDrR42vyvZBIWjyD8sDqeKLw59KN2CQY4+xTKvEJb9Lc0hJahjKx9p/9ou85tigy1n
tNU9pTpG/rqa109t+4jnyFVXdUTbq2Q99vDUKi9uzxW5aZi724hDyMWxKdvmIsHfbYXvVuvCi4yd
WLbCTVeLa0QaJCJ4IYqo9Tg9/ova+GvScvn9l/pI3EFTiDq8wojkMLLMUvezH5kpD9cdDknIeM2+
P41m3mKQIjBB1C1HmWtnUebBjW5F/yry+ac6aFiKrKi0B0XViHm/+g5CMuuBtNn0Q+TJd9TjmvNM
NhJQ7Hi06zaItLTMXcjm1UU6yls/6/x9MIoBj82CZVafW5tQV74hgNBeDIjyAkEbpWMCdiEaM3nV
I5BxPvXIj/6LolN/DdVTdjCcZaALliJsSzbMV1FNEXvpQP9p/sDLAhn5WP9qt72CjYYAjOT5KLeb
Bn3o1HzSgzVA3j0kbfVLjj1ZHmUkxdA73HZK0V9KXeH4M8ILEFDiRHj6rBBNQFdJ0RARtMRdWAp5
PQb5DhyqvGpq/ygsMC4eUolGna7QaTH2gz/Vq4LY4ra3hEkuLwHPlaJLigjUTCdO7j1pyDZmD+sz
IOB/LJmmrkvPA/Hlh905dDHYyH6mkPJD+rTNI1wto/EbRjQsPsi8uLE0tuvRH8xNrlvB2mN1vqqj
riTrMtobv1U3Qa5XN2rfpOToE3M9oA+28TQtOviNDRdO9/udhhoZcXXssCoNu2evqMqNHX0lARHU
5Tfoy/pFmTAQSxIywcJCoLQkHe6YUTiuZ+cnQvL2vtfCx3aD2wDiFmYRbodxD9Wv2BU1TiPgfOQt
TtPiAFcvhJz4XVaRDwaIpFYd+l15E+yNiYSxhuw6KpshSpYBHlK9P6BIhTOibejZrQ37e2d37QN8
FCl1ugqGuCDwfl3Um967itWmQtqW+fnBG89tpYh3QdkLHES0cHKY1bl6mbgjEuvXqoklDzQWhHRx
x8Fp1AbxEGKkp2E/j+KFSI/oenbrMRMrv3+E1Jze1rlm7LSuntymSXAoENcQ6Wc5JbIW+dTU/2IY
eBV4PFVlDXiJCbvRBt7/KvDcyp5NuzS9H0YVBvuy7XAmNSV7EzNv2gg5bDcVEP5Lw9A7nFMFOqKR
f8wTUug2CIdB6267WdiQDMldyo/y9y1N+VMHYWqmrduoQwtDMf8EZFOVHu/eoY8f+rC9YnkiboXN
srpiJeN69Nursa2S6wbU9Q6muwu0k8g3tD630U3JkVTUw+ta5F8Gq2WmHpsqk62ouzX7Ozu3vo3+
WNz5vaxd/v3XVu3XY6vJ8K6ohq2qlq3R8n5N5RkirHH1NJMHyQdgN0Hd6HPzY5NEDFzQpDbGoAxO
IHn5nthg7PRMv29hNV6biX3IhKHvIwVz3k7Ga7Me6qsq2ys9qlx5q+Nxgg6G4zOLM5u+vlBxGI/S
Gqc1CzKxpRHAA5ltH6p+kh3Vq7dIEH0fW2QB1NgaVlFTXUSpV21T3Y7v0q7aLr1P0w73/6II/jTZ
oQg01ZQtmXCdrNivAtpT2oI8GOLowUqVem3Hhs944pFerq0bNSxiUoTCWBOTxfgGQap2OEhjrR/T
oVoTJYXo2AcX6iBX5zrmrfBoxWcTgfxrFUtqlBE7qdE+kVREdZKgEDoPXuiUddK5klqBHYr88nLK
vC+t3NKpeYiQkU/76BE/PFYtnOe/f1bqz59+b4P8nSUrFpXUEMarRlT1qV5jjJk9JDqma8zY+0uy
jjaC3p1v7kMmPaj0x6vcJ2ZvT/6t1gSPXjnheykr+ibRbP9i2eR2RJhPbgBL6P3KIKwbtW18Q1fl
7Qur/h2p5+FcMg+h1aTrUKouEW4eAHo0FgzQ4FLju11rABtD6tYOCyu08xNJw4lAVy/j7PfQ3DOw
4eQ7oBcB7i6zVUcvLNJqsvqxNDA18VD0iXErQ/ycmEHT4arCsBq3OLRmpOELk7EEpPbO86PAbREn
cWo/mwWwZfUIkD3NnFEzJMRTUqBGBAKvgE1k582MrvRTG+tbOgokH+EbkLSWPkljUq6iPrsi2Z5f
KsNd00zhzqdDdgBBkjxOM9zLoi5xWXAq7qR+ZIJCYqfuHzBBPdplhWYQvTWkY8ewjPgqYVLnTKWE
WCvKKk468/0NvUISucwumUHaR8vIw6MPdsBpSE7uROANB1xxH4ewVRwWV+LgzcqxnpI9BEgTHutE
ixzECYbzAjUQr0T/soFDMNAVbnSmKYTiN14nA46zAv1C05H2Fl2HNWVeHoeuArwcJZ8MrUI7c1b6
VSzsX7wSh+lMHOtgrC+07rEuMKpKmD04wHD2YMr77Wxw8ImAwsGr0u6Qj9+sRPLPCxuH98GHPVwZ
tnCiEXSj2ljyUZ83ZGIdlGCLc98rvoHxe6jIN+9Erl9CINU+aC3ajCasrR7+2xVeVcdg0NPvWVtd
aAbs98byr3v0vK4hZbm1SD+gUJE/mj5joXGZx5F5n4nJcMa6a4+ZrFwOulBuRxFsR6uIr3tWPGCr
x2ZHt5S6LOx6pIoCMnY5KmZGiIYONCgG4wIvjoih/MjKerzwW7nZTpZdX/vorP2L+aX5pzmuaQhd
1eE3mfin/imz3qGASa3T2gcDmRo3DkamPSnxX8tu6UOZMlxZVkmFrDcKmvFYQvoAhlDvXwUIQG6N
cPqeDqG+TWKI7ZEOwfmLMHvTAY5r7+PIdnUknSGPxecoURJ0AnJPF+dfEANyYiPrUZnxDEdRScf6
/WitBGajrpXibyTXX+Ik26lREH4AipAjVIj3AShZfRPl4nFBnRGd2qKRou71AWsAYNLx72ndJVD2
e0aRNlgvn9Wnob4h9qZsCVKQg/LD/NgD3o1nXdGsrtrbNlKEO3V3qQ6laMiGaC1nQBCDKXsYrLpc
G0PXbH2vQ2pxrsJeFV52UTdehIZ+3UxFdYJL/q9f0On1glb/jtEZHjRB8+rwv+/ylP//e37NH/f8
+or/vgi/Vyi3PjZ/e9f2Ib/8mj7Ur2/65Z359Kdvt/rafP3lYJ01YTPetA/V+OGhbpPmJ8p+vvPf
vfiPh+Vd7sbi4b9++/ojDbNVWDdV+L357enSjMpnNqCwjvgDxz9/wtPl+RH+67d79BFA6P/Fax6+
1s1//SYJWTuTdZVEvj7j+pFe+u0fMBKWS0JwycSKlEkcw67+2z+yvGoCyAD6mSxUzbD5J2sak7nf
/lEjjzpfks9sG4yIDGRVZvgSym8/H/+JZHD63f6adDDPafKFijA/nT4P9CyJEEIEasbnqHyFlzBl
MSk1xNiyv1TLz0HjmmQRSmmT4UajXWP4/qJknj78JcNhgdT+3ae9WoGB+pSLoefTvAv6bojinyBs
5Ynj3ej4BhCxus/jo3+hbvM7bGG1z8U6fPC34V7bzGNP7lpucN5/EufDytzLqJ25SORMOF/l6/z4
919VGPKv00GKRliMsEJRVQ3wvy6/WuaOohaJnmjiwqxln8X0VB+yeWP3qKICFjXrQ8dqklSFQqw6
uzMRe9lL6djhUVLq1aERfXVY9rBAIbg7VDBKFJ1UqYa2r9KG8XHZILSM3KQmf1m0t5h7DgcVKRM3
jQrk+2a9rszrDUcYY7EqI2xM4hB5K68su82ElgtaAWV2WDZWHXhwl6cuWjO9Rb0wsbIDgya86BBO
zGE57uomBxfKYSF315lVYsfjK/nB0MPJzUURQtGRysPzBgR6dUB/zNj4U37JrKI8LBvslASGI/7u
+VQlsGtwJlMwO1YHe4XIQHFANL04tGaRUC5tgUrtgJhHOH+kbvbKLitBY05efkApAvqUsWyXE3KW
FYdJ60IXlMXoMh3xtmrXbXKtKA9apxUHKQqe9ux5bzmsK5TqxCxvN5aHFI0WsrUwg5DUZzNzhA5i
kArWduEAZV+uDh4E5YOJDgj2An8c51pir5PBuy+TcsdESdl2Im4OadU0B+S6LuSwwTluPtWg55I4
FusKkpkhHKOyZvkcP1q4QK2N+Wg5tWyeD0UZfdZ7Ei9SOedh5ufX503U+MPkLk++/CpW5Z+bdRpu
l+ddnnLZgzuYUQnnQpAtzGLTKSL88/MJFaSxnx6b9UaFtYja/igCiVxPWVcHa4An8eJhl8cWWpLs
aA7rUWrrgySrNS5T7IVl3m07Et/WUPob29Q/LdcS1EzwcQaIo2AbYEi15DIZQ3k4S/hoGzzOxsKT
73SoWmp2GLfKXBOYaxWHZW+pHYouK7tew4NwPr+c4hdH0Mamzvs20mYoNg35ofTgMrgiaFgv1Z3p
Dj4zakwqdbDfTbySgjJEjK4degRITHZ98snrcMLYcrDD4QC0bDj0munGOQY85vxZS7Xt5u982pva
m1RHvuBFfS0ik1q7fKk6J26F8hS8d74N/Ce+0h8bPcSjx2Zlczrn1SotLkd0FsXN5uBZdBUp4j+H
5XDZDPOF58NXtyTIvSEPOaJClPN7yciGHvw0RjRBzypyYna+ZUVNUHW+Os17rw4zb8SOz64RQo0w
B6hB1zqq6ilivbzEEJO5LpL28/PbL3tNHWY7BMROd2HfRqsbxsitNMqrr2n547xZ9pZzI7qiiZNV
KI/AZvdQ9uLGCXoN2UKbAOpy+cWdjfwgdVK6j+Y+Kx5Bhix7gxYV1edld/SZrwKg4vqyKS39a8CQ
sa59Ccuc5wvLq8vnk8/vttwzQz+cJEP0byn5+I/iN3BwpNkpH7B1RWidcZagTU8/5etzFyXS0t71
E6Ity3c3ferH8rzLRlG7eGv78vF0VTMm+rtgnHu90/VAwberUu+hDGRrI1LPvdFc6/ObnO5d7lqO
c6E8vfNyuFxYzp3e7sVrMmDw27FPjkgRmVtVljbwvGlkf/U2z+cU0IKTq1TNDyQKipVqEzecq6nV
63h1JebX5YikXH6Q5/qaBJOxWs71gsq97D1vXp9LBwYVQ1fDrURp4C3gUwLz67IpeBznh//L1y4v
e76CLymvez5e9l5/1PwNn8/5rUY2mmIYFdIDsvJIfLYgXMeAqwZibQ5FspMy+bPmhWTf52Fu2fTz
qFeCNDUT0h7I9ysyVdTH93DKpRHrdYBccjPWK4jKLR0FG0uXP6hRCuJkHoeeN5jHvDxcLmRh+VCH
RbEe588hGRG5WR0NbjQPcxixQuxoegVXZb+tVu1cuZeNMg/Qz4cvzs2jXgVijf4qmau96eGDp1FY
SAWIVTuWilvrEzrTUO0V2EcWtEDESZs5XN2hhi6fk9lMtqFhDk7G2CKzHpXk7la70uI4Pn1mR2s/
mEsLKrU8Xg2okDnWYOdr4vOyU1XxGlk7EwOZsFkrDfq83jw+dngOMGWbdwNgNKcNs1rQHoY/kTTP
NxgneLui+76UjQ5CMN/lEKn3tXKZzCWylJIxj3exWV9FxG63fl3rCAToj20E5a8NyScM1teyDvxN
P69m43oEUQG7HxMbzf+ImXW/r+cZ1jBPT2wT7owLIO9DiKgfi23OzdWBiHyyqwYEwZAWnAhEK+e9
YAipS7NeMVm6MYT9CVjX9Yjm6CHsjwjfxoeuTo0tmYI9mRblgKeSOG0mrQUjYcS7rhl3GqzhSyzj
nUCZ7hDE7TbRmB7Q3PgQCiY4uTCrFfErkBWZeQPBv3CVZhDEhnU0OefN3Nke7HR4OjxdQGbEZY0Z
w1fygNfPm1MNWHZDhNRcK+47fKOak62qGRBiQcm8WlWBdg72wnZNBRPUZqr33WzF2gzI6pI5Z76s
MG81WvPKmJJhCyilY0BNxWM9yOlamadqy0Yso7QdPh1maie2k2Fts1z7UQziOkvU7hBbuBMte2WU
EjELggoDXxphyhOg7TPxy7w4tmU6u+h0OkZo5XTNouvo9CrZPp9aXnh6j7TtmJLVRmMTrsp1t57H
lnLeJImFp8+y22pRiwZM16xMrWVGJAOp4EXzXUXMbGO5adkb5pFr2Xu+sNx3egkKUz8wfqnXyzmz
LGeNBA2UXEZPMG/kKdMovnmXyi4cMaGLwJytOSzn0LzhclGdI6as75dTy8XA79t5atcccimGQljy
9ZIWTWECk+uq96x91urXEKi0DTWFIV0JIMp4/bY34Dy4p3NN9eDjKLhWCmbmyykdjdqVDDgHvDOv
er7wfNhfEV+z8VRI1viedf0awSMqgBgdk7hzd5ls/WiDb5qw1zoMnfvsAWWbi37l5YyO23qFAdwl
y44P0ppkQ+CsuvTDiFTPsG0iUCOO4pGRYnq+GqsPCA4Rf5hXSdEq8g9j96lVviKKiCzCNrHWiO4G
8SctuhLRFr5rKh3z6MqMto1Cm9ma4mh1CLcR+8zOYfSWZKuH8ylygFal3rEhdGy7hn7jy05vr/xw
H6f7eASiNGxQXOw2xiE7xzUESYLCbb5P/qpcp49oV1XNtg1QkP1S5Y7O899iQYOYOcKsVyPy+vG9
Ao0fufsV0B/0t78JydFQDlfuCNIEqQO3ATX1yFEVt5Hw2HE0dWvKGyPdt5hVhJsYLqZ2ZaVO9LGK
rmv5W3IhbwrnXD8UX3EZuMQ/mCbqhu50UA+6G30Zz+tV9Dhu1K8Ir0P0WEnXOj1R5gxf7O3gWnvl
h7jJ1v0+/oz76acSkMGwA3cVXKm7boeNjxNem2vitMY1i07kNfZoCl6IXfEtZGHZXAp0qot1rDnQ
szyEhHsHz/RuVbQbwQy7WeWS462+1Y56le31zYRUk6ut4xvp0n8Yf2CA85if4z/Hyt+t1unnDEVH
ltlghlb6pXJXf9ZWD3A+j/v2CxI3kxNuMU1z+cLMQw759UElSrktoBlqa3h8ec6QhTGgo27xwTbK
z020C4MPqEooJBKrjVHuvI0tLIwRtiQPUGxyjduJKBnmVj80YO2BO/7u5xtJXhvqahpXQ+qgnd63
O7RUAB0NphMRHBgO6P5GtTuJNUBiR66+VMdz8wbN9Ztsb7jZrTEcrG6NNO9e9CvJuwdCmPtb3MXp
IScqx8d2M3nnwc6+UVboqW6GL4hq1T+Uc5T10noV2zs/XBXDarxN4pVhb5phh6l67+1JtubGBw0F
/a9qcZSnDWo+qwhB+XhX5Jf9Rv6Oin4xrddIQjJC4BNGkP2b+cNEd7J34TrEBCTlo8dUuHfVK4GQ
9adydI/4t5ABO4oNFuD3+o+AcRBmEB4d9jni2fIK0Hrmjp6bfLHRj8RGEZ/nI7q33Zfxzi7OFW0n
nzP3ukm+QNJsXCIT8jc7c5Fb/CpTK7EhyF1mP1tkjMHE+XsUeiPDDdDphVoiWCk7yn22bbrVrCL+
yfjW3aTX1udyP1ykslP0TkFeIFqjpm95q/62MxxgPO0P360ebJqPWEPWRn92EJsk32jYR6gOb5/0
LPpdcaEekNcfMaJY2+kOr/bwQb7ov0rfk2ttjfvAIbxTPvs/4ruStFBOsMA1HDLOl/F9eZ8f5ZtZ
XGUTrJEYKBxi27skdKbPyV67/DR+0G+lnXodPWSlY/quWjp4KTwS8jMOwyZflw1R9231EdfOG2Ry
jvI+xkXgkxKsuq+sjhFqXQ2OtpY+z0DJjbfCEmXV3oW9Q18o8Erh1Q4x3FKg4AfcY0+lhwT/Jd3j
04FAdwTyPXTkc39Fn3qviUPs+Lc5HDfDzdfkojHGYfXbO4qjbGBN3ti/o0P9aVgbq2kXf0m3qGAV
bmhdqRBEyLq5dJor/5DVLtkkmLNOfk5zwyrmUt35JETvqYfn0DTQjV0TkphNUzEH2E6XZHesYaNv
h5vv3s4/Z+W5y3YTDTWJXeu62cn7np6n2mioadADqq5sO8qqvKVM981xcGIoZTiIU1P9XcgzdKsE
QWGa9bX9ucTfCvdMH6LhhvC4Ss1HS/nS3Hm6C9QJejPhna2/jt1yG/3eAxn4yNorkkBuuZm90XHE
cHPqHjIQ59bK35fn3iY9GJ+A01lbRI52Q+xemakLzqHYFDuVMQXuzsp0fcKRnttG64fxCuTcV+06
/uhf+NvgWwa96RItU5xv/hgXrYyE4jznYv5Ht5F2SbMjeHSAxFdtA9W7FBYTm2ZeqXg563VtXhu1
fa86YU0qDdjWZyPCMUrfEbBXHLUokCAlAnbo5pcse/68IFn2eh06z+60a8sIzEVJd4y1OtqG8z2o
rTFh/+evVuOSWUytsChp0JPP0U3CTgPap/kY5JnJgiqwZ9OXn5uoktuDhH7AYdlbLtR18UXKSSFJ
pTX74UJ596dpE4D03ddErqxeIo0woed/2h1kYo+1XqDcbmi1BuOUCSd267nrW91wCMgVgrHKQJMZ
KjGIaDn2TC6ZarIa43jcGRVMbwStUkKhFgGiZQ9bEE4+H+OsxeojAG/VacmqSFAgUkQKEWTemCHT
2mXv+ZywO+CmVYtuQbcKBZXfIK3nsjxhpVtmAulPWOhbz7/yDVk+WGbCHMTIxD4KqnrbznPpZdPE
+mUJz3fTz9GF540/LwWfD8l0UUodWujzegQTJJYi8x7YRLrc55OagayiGVbQ5+ZVoIE8Jd6V2m4J
Bzdz/G/Zw1+ZSFmsyAAabGxoxG0iqx5SEoSm0EqO3RHfsqOHrcSxkoXYaCr9cftpKPF668N+I+mD
vX0OIMlWhgxxbMyNMWxTJyyb6ZDijoYkWUWvbpcs1xVmnm0XrgYd2bTlUO7DDtVGzBI67870a/kA
e2B2R5vEHUJbqCPNxg7kAYaDLQasIENrd/KCqDT9fqbqrbvZq9aN5nidFqsghz2MUC2kGXkFv9zz
5vlc1yHBr3jnaGOmB9HBAnAQ2RpXo1beyXV9abLqURGX23VzIG4J0c1ZEFfvOnq9OZys1XMU6RQ8
fg4mK0r3RddNOlYp1/BSxBw5gyXK2jegZy2/gRC2aSMkTTbwIe672hKs3NjIaeRkct+u68oQ6yWs
uvzAy+b5ENhWyEOyMJSZky8/LyLUBJVHU7AwKm3dLcYecTEypVTBOeh82sxhVr2oOOn7YpXaAVOS
svFcaRJE6JYIa6RE+A0sxxZkl1OG9P+bZNyLvN2fsnF/JKfmTNoihXWX/2c3/cx6/fUb/XvpPQxP
QYX8kt1bvtOSW/y7t0jgQTbtDxKAqn1GKg4JgBmTu/z99o8kz/yny5Kpn2mgGDQygKfLpNj4wBdl
9M9K4e8f8M+Zzz+/zy9P8D1vs2bOmJJMzl7mK2n1/14ZvHqHX8pAn1mwsk5G7+XD2xQO6keakJ8K
55RL/X//8P80wUt8FxDU22qAcmYaBuhw2Z7ZB8sbviwEyzizNBnELoCqnzXkf6QG/PNCIP/71kLQ
zqjflqyKp1+aTPPLQrCVM9LMQieNcyqk/6lm8DeFoJ2+0wkT8Ue38n/TF2hnKH4hAgLKePmjur8s
BEHCn5qCaoDOJIW/U6m/p+aAE8Gb2wMIBWvGJ+i808vHtwV1ZFZFs+RT8Zz6nXf0+DqV960NwTxT
IJyC5HrqDfiNXxaCEPaZIWCGCk28z97ANGbgxtu6RAuQCsZDsqacWvvrQpD1M10zYdOcKts7qgIq
Lkv/5nj4qit5Hg817QxcNgRjhoSfv/HLOmDZZybCEdQ2IDzz37srBRNU0hvrgCbOdMhTugqUb/l7
VQdMhk3Voq9U3t1QYAsVtM+bWwBBBehjT4P+q6HANJkZGYplmU/j5bsrBCHkWdDkTaWgWGc61RwQ
Fd3qLy2A6QC6exqjzalyvLsWoAi+9hsfX7XOEHNjxsMEePnjDV+WwjwpAhFoqIiiLn+nfvcd9YaC
/vutvaGqnAEjnqv6XzcFSz0j5qCaCB2807ogEGc+VdD/fG7ImACtRIar8zTsv5ogC8GgwYBgMmYu
1e4d1QLAa+I0Vf3Pn19lxEcQyERV7FTXX3eI9plAPWqWzf2jrbyzVRK1+M3DgnmG4Cywg1nW8WVX
YOlns7Y0YF/jVDzvbm4sePo3zwnkM4DGAkLFUyV4XQpUAiQv6Q+fRsXTbPwdNQW+nvXmYcE+Y3Vg
m/bP2eHrwdGgLtAMDPtp5vQO6wKswzcOjppyJsNfxIpJ+6Pbf9kibPVsfnw4Wk/X39/gaKDt/cZS
YIoA5Y6Rkba//L2aJdtMIeBRElh5ahGnYn9HLUKRmcm9vRSQO5tlDX7tFU3jzIQHZKN0cOoV3980
UdZn+cw3zZJpCQQEmAAhJvpXdcAkagRPA1rq+/vxCWe8NVjAzMiaGcNwWU4/8utBQWehCKYTyYvT
9XfXESCT+ea1gmacQTSZuThP85/XHYF2hmwB7oIzF+h9TYxY4D99qf98ekglQNVjFtWlNb0cBggT
GGik24ZFRGX+e3cLZVWF7/vGLoDZMdZqti1bz7Pfl6VADkHVVAKLP3MM764SsF6W3zwxIiSkkEz7
Y/b3ajggbkbknAEHcYPl7/31BDTQN9cF+0xFWY7O4K+HA3yCKAYWU7P+9Px3moO8pymBMK3TzP0N
HQIBMkKHwiYusPy96heETGXQiNGg7vneOkQyHMabn5/wKUkC1TRPqaK5cb3sEUitkmSZQypPPca7
6xeVedB+Y7+oqWcIkYPC/xlEflULmBrplBAizE/ZlnfXL6pkAd4cQSNqwCxYRpbkL9uCaZ0ZLCAs
7We65R3WBbS731oXCB6o/NCQck+l8KpFmATQGDqwpzpNFOz31y+oaEC9sRRU7UxT6BaE9tQvvGoR
QjbOBNxwasv7GxewEjh9qTeMC8oZy0FFm/EUfzUugLdhhgAS5WcO/h3OEYxZsOltS0aTmLmBrRgt
4vT36+hACwF2NGMRfjaG5QPf0xxBY3x4aynwkEBKWDc9BU9etQWL+aTM0GG951Kw+dJvqgtzZB2M
FaG0U4OY54O/zBQYPU5iESyhl7/3Vxdorm8sBWYKtopbEuCFP57yZSmQyToDfCTEE+LvPTWF/8Pc
tS21DQPRX8kn5MK04YWZDjwEWtpOL3T6KGyBNXGsjJRw6df3SCsHr22GDOsHMzxBOJaXlXa1e3SE
PY3UCSALsjwF6yQlg3FT0Hx99JuXi+UylBnJPFTKH5MVAolO6gSolEHO67TupwYSA7MC0kXIekwD
Byt+kdlHZAXIas6ky+ICUwFn/5AmpESpvSwGX0G3FXQ0ssLoQiSkb+Y0qPcnCiDmQs0Pxygb3NOm
L0Qy3kew0eYfxvf+8AKaoO9/f1TUcLElem3g8sQv5N/s/ZEiIASjzJCm3ZhmAaaBuIwyQwa0WJ7A
zSkutsMi/ANJJFbEREsY3YqIxOVEHBaRKCLm4d63V7wghsXQ2U4cFXrgmHwB6bx0LqDLBoI2jIBd
dN9cWE7ByVzgwqLpy4p5bI39CFMdDj1AYqPM43EHo30kFhON/80P1GcBugCJ4x/kvAKRn30wiJsR
tD6InZ0x1mI8h9D4ZX0uIT4n/Xl6we6j2bPqt6p/uDLaKZcVuHw7qLWlYZJo2qdS3aqNah5CgN0R
pV5G0tFkO6TIbwD7dQs3aKSLcZ35ZysOfBpWKDnwWlVe+Rop/BtnkY0vRT5XpbmzrjJs1ERwFmPb
0jqV2+aoiTUsR4bearYzUKVn4JGOKgW/0KV6VE43kekEkBg5SQdO7N3k3Jb7zS03OxFKpU/BoWln
cvb/TCRNKTIUGd09H3Ji/kmRV7C4MU2Lzxbo4dQ/6JVfPGqqX+aqYA6YSHrSAV+Wpams4TOSqE9i
6Co3qrWKEJ1IjGwfuVtA5R7pnhT2c3dtIsqLGBgA+2z9XA8xLntEr5NCf7F76B+2zUzHWqTY18pU
bPVAR36I8HKtcA2nqvKmORKtRj5k71VW7L3e7ZhPz4m4IsY3WWHuFT9QSKQQOTRiAeT9mWcnqoUc
23uD7+2WrU2piT0Eut27NnTgiIihbbVrOfecuq1S5K/61qlW9pQamXLoB8XjFjaeoU8uB36crNRm
6wvDw3rqPQ6Bf6Udrgavxxrz7EVsZg0Bfq2fTMbCGC5WCT2iIcD/WreukdK4Q5lVDB00iifnyllE
Sj45iSc+zAMuFEQZ2/ChcSKF/1YYbnHqRIhh1yUyEr6rwSU9obwvhoa+V/vMdqyYS4G/41Zq/1w+
qNY2YU4VaSn8j8LmenLpO7GNSr1S+J9BEbvXEVMVdZgHdB0xwKMkIYX/Betr7zVLKRKbTI79xHeV
uMZ9iA3r750q6jcPa0qq1EqHe6PdBpGNIROrUIxssLNpuXfiZEih/yjEHdwVxqdmqtqJwaERP7np
GzzVw8T4xme2gi4OszkdfhVjvy6Kf6hD9RV4+ipNB6mMbv2plsDo+zNeXAufyEqt3Nl/AAAA//8=
</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C7639B5B-8338-4620-B1D3-A281D647B1B6}">
          <cx:tx>
            <cx:txData>
              <cx:f>_xlchart.v1.5</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_xlchart.v5.11</cx:f>
        <cx:nf>_xlchart.v5.10</cx:nf>
      </cx:numDim>
    </cx:data>
  </cx:chartData>
  <cx:chart>
    <cx:plotArea>
      <cx:plotAreaRegion>
        <cx:series layoutId="regionMap" uniqueId="{C218FD91-AF42-4F35-8EEC-57EABF4D4556}">
          <cx:tx>
            <cx:txData>
              <cx:f>_xlchart.v5.10</cx:f>
              <cx:v>Sales</cx:v>
            </cx:txData>
          </cx:tx>
          <cx:dataId val="0"/>
          <cx:layoutPr>
            <cx:geography cultureLanguage="en-US" cultureRegion="CA" attribution="Powered by Bing">
              <cx:geoCache provider="{E9337A44-BEBE-4D9F-B70C-5C5E7DAFC167}">
                <cx:binary>1Hzpc9s48+a/ksrnpQcgDgJvvfOrGh66LV85Jv7C0tgOb4IkeP/12/KR2IySeHe8WyXNVGyLgtjE
g+5++gD+e9P/5ya921Xv+izN9X9u+j/fh3Vd/OePP/RNeJft9EkW3VRKq6/1yY3K/lBfv0Y3d3/c
VrsuyoM/TITpHzfhrqrv+vf/81/4tuBObdTNro5UftHcVcPlnW7SWv/i2sFL73a3WZS7ka6r6KbG
f77/K939s8t279/d5XVUDx+G4u7P9y8+9P7dH9Ov+uG271KQrG5uYSwxTyzOqcmRRPcv8v5dqvLg
8bIh+ImgiBATmfLh9XTv7S6D8a8Q6F6c3e1tdac1PND9z2cDX0gP72/ev7tRTV7vJy2A+fvz/cc8
qu9u313Vu/pOv38XaeU8fMBR+0f4eHX/zH+8nPb/+e/kDZiFyTvPkJlO2e8u/QCMo1JV7W7V0+y8
ATLiRErBGKLmAzL4JTIYsRNGLUE4QPawHB4geY0ohzH5PnICinN2lKD8VUWjyt9SW+iJKYlpCkwf
lMGaYILxCWgTk5zxe9AAs+fQvEKgw8h8GzgB5q/rowTm806HYDhrlT/Nz7/XF2qdUIwJs4R1GBsT
nTDGqUAUH8LmdTIdhuf52AlCn/86SoSuVFOH79xdouo31B9KTyjhmDLrJxghdGISRCXm9GllPBi1
18pzGJ+XoycIXblHidBfVbLL9Q4c4ptxAXoiwOUggtmDBomX1k2agJ7EjDHx4JHY070fucArJDqM
z/dnmWDz1+VRYuPs0uirqvLoDXWHWCcmo5xL/MjUwLc8Z2oYyxOOLdPCFB9iaq+T6TA+z8dOEHKO
075t7/6pdjp5Q3woPmEw+cSyHlw/Ml/iI+WJwMgCGn1Ye14j0WF0vo+cYLP1jlN7VJ7f3dTRTVM/
GZg3oAcAj8UwI4QdpNMWBEJEALMzJ1bNeZ00h6F5MXiCjvPhKNFZv7XXESdUUNALyzoIjBQnRCAM
bunRKwHnfs6pfy/PYWiexk1QWUM0eXN88ad7l+66XXX3NDf/XmGIPEFIWNx8mnf50p5Z7IRywSnB
QBr2r4nevEaiw8h8HznBxj1Oe/bprspU/pa2jJ4gi5nwH4T+zzkAGDHOTS65IAcxeYUkhyH5NnCC
yKfjtGFPGbV36us7SHo02T9vytQgc4OoZQFEDyhMsgSWdYIwN4WwHi3aVHMe832vle4wZIefcYKf
6xyltZtBsi26fUPyZooTJhnDJplYOQExj7AINQV58E6gcc+9zyskOQzPt4ETRGbHmf+c36kqeFMl
AlNGgY+JPWPevyZKJMgJpZRYFD3S6QkwrxDoMDDfBk6AmR9noLO83YVvmJWGDA4REsKYpyBzkiPA
mJ5wJokFaeuXmvJbQQ7D8ThsAsbSPUq7tUzTKFeRfpqZf8/SKDrBgAWFOsGDmkzwEPIEU8EJE4++
Buzbc/v1Gol+Asy3Z5lic5wWbHvX7t7SpQB/JpBuhlzmo+fAL7kaxhw0hZG927l3LXD9OTK/l+cw
Lk/jJqhsPx2nxuS30e5NSzjyBDJo0pKP+iKnDp+fQBJAIC4f8wT0JSzL3wt0GJdvAyfALLdHCcyn
CPz9Wyc4gYBJJCT9RrVeBDfihEOSQNCnguiENr9GosPQfB85webTkfp81e2eVu0buBgTok3KmUUP
4yLJyV5VOEaP1/nTvR/KAsvfSHMYk4dREzyWx4nHGux6c5MMT/Py7zGBYgAkm4kJGZiXXkUwMF+Q
SaOUP/CBifl6jSiHAfk+cgLK+stRGrCNaiL9xr4FnUjI8SMxzctIDJU1LKBx4NHrTFB5lSyHYXk2
dILL5jiV5XSn9e4mbPRdXb8lUTZPoDgG8aJ1mI5Z0LmBGHQ6iUl++dXyHMZnMnyC0emxYlQN6S6/
fUODBjmzvUVjEzpm8RMLASsg8rHjZhLmn+5+L8nPgHkaOcXEPUp7tr3r3i12WQGdNW9ZBqDkhAvG
sXyqmwEAL1jZvq4GVQLg0w+sbRL2v1qswyhNhk+g2i6OEqrT6CaMgt1bNj9B6waYNmmJx9r/j7QA
7B5EPfvYZ/+acLTXSHQYoO8jJ9icLo8UGyg+67fteuInBNIA0DvzmKrEL1VI0hMsIb8MjYVPBvWB
OZ9Gr5DlZ7B8GzrF5TjjzdNI6/3/RRE9TdIb0Ggo+ptQ5PyWHJt4H8ieQSenCbnMxx7cH9TmVUL9
DKJng6cgXR2p8mitmuotEYLqP7eg4eyxafOHrhqoz1gW9ECzxyr0AYR+J9HP4XkYOcXmOJuhT6EE
/aaZNGi4BbrMsIQazP1rwgwwAu2hkNLhZBLuvEKUn2Dy9AxTSD4cpbpchrCB4d1Svy2VhkY0KC6b
8kkj5IQLQKTDsIAMJ/Sp378mlPq1Uh2G6OXoCU6Xx8kJ9iR0dVfpu+HtXM++cEOANDPykP2fGjYL
6mjgl2Br0QNIcqJDr5PpMEbPx04Q2q6OUpP2T3R610c3b1jqJNCsbkI/J6aPDZ0/2Dd+ghF02iAB
hO5l6eY10vwcm6cnmWJzerTYfFFV8jRH/562UfMEEgIm3W9LO+R5oDUNSBuCqPUxaTAhBfvV8juJ
fo7Ow8gpNl+OExtVwTYPZ1cpKEzv3g4hAnvTCHQBMAg671+T7g0LytKCUWxBpe3+NYl8tq+W6yc4
TcZP0XKOGK0335QDG6coJ2DFHpsG5cvwFPwTdHrut709uaKndfIQpT5g9XupfoXU0+gpTseZijsL
ozf0Q8AUKGy6gRTCY4P0xA9Bi5qFID0nfoLP76Q5jMvDqAkeZ8eZbzur7oI33WpIwP8IaH4mj0W2
qcbcbzUUsBtxQgx+L8hPwHh8gCkcl0dpxs6SFHrS3nQXO7gbQcCKPfZsoGmGDcqlwNQQetp3CIA9
J2yvkegnyHx7lik266PE5vwuz/WQtrs3be0AEyYkbF17dPZoig90RAsixH4LyANdgJD1OT6vleow
Ri9HT3A6/+socfp8p+t33/tWHibr3zNrAj021IQ91FByO8TbBII9hsSCmOcxap3kDl4t1mGkJsMn
UH3+dJRQPWw+/n/AscELIaiLmvg7Fs8rc4DVvpUK3NDhms/r5ToM1nT8BK2r4+TYH8AAwkEld3dP
FugNlIrBGSqgTwiSbk/Bzgug9vUhApt7f1JCfZVIhzF6NnQCz4fjLAN9uOvfdMs7htCGCApK8gDN
lDhAEy9kGcAxPdrDiWP6rTg/g+X+KaaQ/H2U9u1jvQvfUFlgxqFNBzTl+3bP58oC1myfGDVNk0+y
Or+T4zAUD6MmSHw8znrC50jfqFxHb9tYwCEtwAgcEPXwepkcgAoptCFCD7s8vD/qVSIdRubZ0Ak8
n5dHoSg3v9xG/Jyyvfjk/+kJXhJiGzj2BtKdL6GBAwdg2zSBwul3TXpOqifHav1cnsPwTIa/eIT/
T2d2/fw8r29Hnrm7eufdn5X27EivX1+9f1w4wG0y9DEgOUgHHuZueQvnqXEuoFLz7Qy2/Zc8jnzI
lj1b1T+Mutvp+s/392euIW7CYQUmg94EiQDYDvg+XIIjWISAvaNSUvBaFjQnvH+X73Odf77fl2MF
dARDGg/YBtTEQQy9P8UHLkGRfL8lS8J+FGh3kCDh00Oeq3SA3Mi3GXn8+13eZOcqymv953sMHL94
+Nj+CSkU2uEkBYIg/w5fhyEJAtdvdpdwoNP+0//LxChMGhbytQxUtbD8uj+j9SXDebVgZT/MhGrD
Lctju8AjWeZB0Ts5GrwIOpTmDe2gyvFt+g6Jgw6IY+0PsIMsGRKQ838pTgKTUphFxtaEmcIdirCY
xeZNO1jFGcp3svALh4msto22OOtkl0IF7Ff3h9TBD7MB7fH3kSvEsOZevGezIWM+amladF31/hcl
2uaK9f6C1zpfd8hPvY7XmdsW9UazNpr/+t54P9UTKKCQC2sFTrZC+67vlzevwi4MmgTTdZJ1bKf8
IZnzgdjZ0Ag3riLzgxEH6zGzE2WNKyOOb3mWrhIVZ+tY03pOdFTZQYhCJ+v0uPiNcLAf4wfhMIcy
NPBe6BK4F/7ZzHRl0g7IqOg69XXlxbr8wtKymJWlj2eZjgy70WFgBzRwDZYL14iyedoEqZu05lWq
jGGZa7vsejH7tVwUONtULtAGLE0oEEEWb6+vzxHrVaozq4/oOmx9Og9Kv3d1XSA39+VXlCTBR4ri
OTFTw41H2rk6bdkqLTO2AkWM5slCx9RcEN3OeFoO62GorZmB/MbprCA+Q3glZevSvqmuiCpNe4D2
CZsHEV53vL/lYcUvGvWFl9payIQuonEoXegWVNe8lh+N2KSXRlKcg5IlpxLnLqpjfMFRPEsDs1g1
crhoAv+rzml14StD2ZEWZBnG1heDm5+RmUvYnfer5Y2BAU9mC8qfgnMIJC1uwUbol7MV49Bv0sCn
60gpNAt8TV3OcO0mMI22Tv3IHvsydiLFA1vk1Y3yw9L5vxUEY7A8GDQdFGqiaEFMUBoOA10zUXer
BoWnGfLJ5dj088Ksr4YxmbNi0Gvq02VdZ8taGP2HX0/GjyuHw1GfAnZbgrsViEHV6vnKieqiMrhq
6Lr1w6+GuaBWPjp9MyyhDnlOo3gGGP3OvP1obeGefJ/bh5/gEiarFbUxtWozpWuC2KKvFHMNbV6p
QJwrPzNmsUTjOmPx1qxxaiejdYpoalclJp+qiv1Gdcwf7Q2HNkXrvqcHgBCTxSB8gtvRwGStknqj
ko5siKxPRTo6KE7lJRLDDbOMyM1yK3LSqGtnY5uf4l6NSz3mkUvCAp+CzxK2HhhbdWJIPcnTS4Jy
tlRD3NhllfhLUatNVulhligw3rjNHFC3xv41mOaPlpsjCn4M7Y0ntPhNHsY3sen7PKHrjg5qnY+F
f1ZVAbFZH2bzPkZ26UuxKQxtOCVL6TLVrPH8gV8TVZSXehztrkCdXTRJPhOjRRzSVYmrirBdNh1Z
t8w0tqkOPB+F0uUZzjzUJINnDIE1Sy0S2DVPBpsVOprHUleLXz8eVFh/0FvYIA998/vlCqWjl2s1
SSXvs6SAdZOwctEbReZACNzZXd6oddn+3QS98n59S7xf/y/dEQdvRATDkEGEjMZEP/pCVKqySrKO
mOwvsyAYzouoOsdFmdiSVXImMxHOw5SI9f0/wnQov03KPPuNU8YvfQ84etisBtvUJWwWBFl+0NQi
rFValoWxqv3EmEUYXdFUpnOLB4kT9lE/N7sYzQohuJ0FBjk1tQZPqCuyEKZu5jIN3CCogqsct9Vv
nDZ7aVH3ssGprRYCqggqTWGT8EtkimSE83ixJVelzBxupJaHWR07SZsxcBRycNsmzhyQ7RT24es1
rhu3yHxxtvcrQZeanllayA5aYqw7Fvk276MFawMyw7JcJz6T80rBMs5zZi36TngSWJkdBVp6vQkD
44FR2xz8dY8btunLNDiVcYm3IuLlYqiFdHvqX6BA2EUgpJdrtqqrIpjpWKB5HyJkiz3vS8IsmmdJ
PysrlXlAjxJ3GCPTjWPlYaOVCxoU6LxbRFgpqJX8yicBhC9XGpx7y619ewHjkAIlcOTNZHXnoo9p
nxG6CgKcOprxj2gMx5mKuDHjeXZGer8Dp90gNzZqbY8gu6M4jx1gaGFm+1XSreIY/EiJ+tyLBAtt
pMphlZEhWcYGt9N6MFdR3cUzoF3XGc2WY5x0sHaossOiJ6sh5mQlLX7Rdyiap0kS2dRQrYv72kkS
01rlQsfzjnfbMogDJwtaE8C29CqkweBU0o+dcaRJauO+KlZxlg+jQ2VUrO7/7uOUuFpauY0qAk6m
sISY+WPlkLEIl0batl5XELWOQhLZIqrkqusXftMN27wbZz4cebM2uyB3apPXM6AHsIS6ZF2XPXHG
QSzAbkQXvCbGvCSxtKP8c1ok7XIM80sl2CXYtXCxp0VV2l4PUe8NaaivQrMs7DZEpidLo3cKzv2z
hFncRhk9r8GGnnVGrdy2HEOPo6JbAv+fl3GoN5kWmV2wwPISkg62NWi5qYOqsJXsIkDP7Fc0b3yn
HFPqWH0BtCcz8hXR2IlL828LpfsF3KQOaSGxBk74Kk2v4zz+m7BFOuLIw02dulYb9RtNO+WMHfqs
2iBYNpjtmrpJvULHpj0ag7IV9tVcW2nu9hYy7DpryWqm8pLYtIjokrXbqCH8VMt4PvaqXeeVdtJa
WlddMEpbcX9Wirqey9Hnq2EcPsZ51G36mCxMhsIlyvhd3ot2pkNZeqmllU1UFM0obmLXCuvgvG2x
tlETLUiqw+skH86oyBeZH7WXsH/N1R0BIl83lzxpk42f5twOmJ97ZZxaQOPDDzQprYsQ+5UjAiAe
WVbNu57Xy0iUqRvl6VfNdXBptP5XH5m+17Ek89owlfO+roHMsnQ8zYNPSSGrlQJbEzV5uK39bLDN
UYi/u6IK7Dg/LePOWvshLeZAVBsn8a3Ow2lL3GAYqg9N23iyKuaN4TtE6OFSZOGcqbDfGow7JIuY
NxaocDks6yWWSeXUloE9UWzNcsw9lLJxAWuNuKpqgM9gwAY2TyR2aOYCVCnt3DJoiocVXuXIqzMf
VqqE33Dpf5VRpddqVLcyAB8s5ajOO6G2YMlMtwhHOQ9InDhMo2ElG45drf8xQDU++uRLnHeXMonM
zdgBs4DNgHRehDRed3l7ajTprCuH8kqTYB7Qzj+vee3GgzbAfGTYlfwuykXtsayqZtoIsSOTVi2z
YFzr1OpsGsfhjI9xcDHE5Y6SXi8qLYuFDtKdr2MbDIbctpSW5/CAym7iylr6pr+j0h/Wdaa+GrTt
ToMGI9dXRDgIULVp1UQfAgYrLI9WGkfDJ+pfVWYEq6JprNt6w8Y2vFSmRnYhgHjD9sfqTOeJO/Is
W6UoJw4vv8oOG6cpg9Nk07o8o1ZrZ834T4DybpU3g/ZYQtQ8iaq/IwQHhpTWZ62q6wj7rlYsPOMq
S+3AD6g7CJmc+kHndJ1FVkzDDXtlZU5dggkcS0gAJE26bWg1zJEBaKFMlrZEIXJyy4g3qjQ+VRAO
z1lnlU6VagcMgbrJgFLYiU7sDOPivEgCvWxFsslU5J+aIU9gZeZXqA/9GXQpLVtjvA7ZQLy4HCwb
G1a6LFvq+mV7XYV23GR6LnNtORAbVUFtx50DU8o3kcCLQfunsez1BZGz3BfmjNdt41BWxaB2SnuV
riEMVSb+kFuLoLaCDw0mrc3S7GNF435j4MT/VFJ6F6B+sMU4JBBGgyRt3pCLtCiEnfFOfmpkorbE
B4sUW2nr5iFiNjjrfBFZ1O6rdLSxX37ugaHZmAbVomqafpO18kM4lBHoWzsnPaZnRsi9nmbCLXvd
2yRnw4dg06MW2DVF2rYCtI2UTK7boHQ6HAczTCGmznq21Lo0lm2Nz0u/hOG02fhai1NjPK1a0c3u
g7McIuOZWdcwZVUVFjYWkZpXTW45nTmmwBevRm0qu+9puZRgnS4S34bzvHsPZ4Kth2Q8hyP8YcrM
vJ1lWVR5KNYfIDlmrYNMKK9M5LWfcXWZjTJ34jruPN51nZ2bPfncUtzOirj3egOMExkT8BCmvhsH
Hbh5R9pl7vuhbUA0ZHesbLxczTuIGdwwpIOneNLDIjEvAkMPDmcQS0jTD0F1E+ZZvKZekacfLKNP
N0RvhrYyFlKVjWvrIhjWzVhAtFj051r4dkWLwAm1zzaFaXyUFaa2b7S9XQcBm/dNAWF8UoHPryzD
SxuwKbwSTm8Y2apHFjkzu6SxE0vPzLKTf5d6+LtNo2rRZ7SZm7L8YpRAs4OBjo6PM+6hIMncvET+
Ihl9SI7tgwtBO307xGYABjJC60SNpd30kDUqaf410yR0hcHIpgyti5qX2ZnQ2LBlXfSzrBGbtq2r
C+DhI9xOBp702SwtqnCdalq6Aa7UymCzwurzlRFC/EIGj6GRzLgKjdTOSahn0DPjdWHCl93QQ3RJ
apdKo51HI0azPikco6exbdZ9v2mrOPbqOK4Ax4YBD1IQ/VPI3+BSVJtSGCvW98U6as3Uqca2W4Ed
RjmExNIaLIjH287lqnZTLPlZpcrSaVUc2TEN6+UAR0uszTbdyqa6LU0yXEfBnoCZ8yocjNNeU48m
cbPVPo9cHyfSq1q5jUsCib6xUPM+J7Utakh5wS5VDs7fjGd1n1duMoBZDNpELHyV9V6bqc4T2qxc
A6rqdkwyf5aRKD4dUkg42GVpMO/+jnEZNvOCR5GdsC9pgLtN7EvkQCaPuqMZs004tpENntfc0HRF
spo6dT6wZRjmwvMbnpz24MHnhGsJ+i6QXaXGDDwj9rpR3lm1+BqqtltqQa/bnN8WRQzhLkVe7se1
C8c//5MYfgQhSRa6ndGet1nNZrLqYf2bclZUpPL8atwg0m5z3kCgQusvpiGXdb82BljfGS7uYF/O
NbRQg3aZnNl+H89xH4HvoDeq6EKPttnfjUrCRZtEYKZVYGvML/us72c+7AZ2yzy85ny9T4b1IQnn
luoHiFK+9vmo7NbM/hFW85npZGkhPuNRL91CZQGQODYbuyiwq1Ff9aCynrbyyOmKay2KZJ71ePSG
rLWDsq+XqQz8WUVztxqazPFDfErLynfaWJ8apugXKJ/lDa5n4kPb4dCuevJJwM8BA2xdPVyzPuGz
KOyXgpWBnbJ6AKzVDmXDrsHxohnwDfNaXOZ2iNKrdugCtxAxdWhBF1n1yWgi08kSKZ2IaeJU7NZM
We7opEq9GJej3aSJ3QMYimqg2NIsbVWYuV30bDu0oXK6si6AGCfMIYUu7Dw2AJZydLpBUScM8osW
lU5kDY2HSe35xMCuKJwEDRFMT2yHVZR4oVVuyl70bhLz2NZdULl5WgL75a7SjXJTRLXbRWqrYlp7
dTuzTCxgKuqrphgTOy3NdulKGfnu/lB9R2Md2LRLz4O6TWft2C8wH4D3tgXEHgHzQlZAsFPrxWAm
4GT9HJLiLPEKI4TlHHS+PRaa2jiuK6fsfRdH2PAg6FN11AGXTUMnllFt8/GsTLYGSb40CbrOwkzM
KO+5UzeGQ1h+ZljVvPFR7bQSDDpEai5wRDGTOmpcQbHdlNEdRLwLmoe1V1E/d9uKfgLHcA5c9JaO
XIFNAs8dWIULvLNzqWFdCCOK5qamM1KxcpaP5WWa49wjeV56iQhnwNDtvk6WmSIZmFCwchZaFEZ5
NzAIMYhK5mA2P1d+R20JqSRGMqCVgYFtFZhXKARrkWWNtEdLrWmcaScjyRVEFaux08qzirx2QNB5
HpAB7BhfyKaI3FiT3AanJe20sbK5n9yKkN11PQOfQZA100M8H3rrQ+SXg5eUITiC2PeyLCQuD4IN
wqSckdpEdiva0oEY/yIrkm0kussCSDDYj5pCTClvWgNMZVtBmh7KPsFM9jYXxk1fcpe07Ip0dLRR
53/sKnJLikytSQOJ88xK3aqMWrc0Z71MPB9z7IxKAXNU4H50zTMbN/+Q/HxMw97upMHcxPICgzvd
mEN+lxHlZi3rbKX+SY0htWsoAC0S8zZpO+1J1TI7HVPHMkoPD7neKBHYXY2/tCarHF6nmwCIoJOk
7SK3pLIpKyywtH34eZzXpd4Kn7WO38nASam+ME34TsMvwr0gS+bDU2jEc7ttfduArxvbWUKLapvx
FKJ16yJvQ+3CrtDMRjhdMf6FVRjZjKr+bGgXfmxim8Qsc+I2NOwONgHbsHQFzH+yNdsg8yoM4TiF
ZJVHM7oSEE2Aqfgnula91DbtezjgPwRXL4EpCxO8S0OkzRyolwHPZ1nsoIo2tigtiLiCS8qbyi4S
0tj+EJqeDvgmrsC7ZpjNk9T6THDl9OW8DSq8MPPMtni7q9jfqVnfGjIBelKv9i7M7IfGDTRdaxKl
DkQ5ZK5GvImqZnRCVNeu0SQr2oULKws+5aj4igMwz01fAMmVEA4z4dQi3Qbg5XwzC51E8nOjHooZ
SRNnhPT0wuJj4JhIXnZR4aY6bzeQAu2uAqmwB7HF6JkSskRkLCuPiVyB90liD6N0QTBOSocM0vEl
vYaMJ1pVPmlnUC7w3bBt0gUOhAUprB7NGiM33HTwE6csrWFmdZE571V5x+DsnFPO1aYFM7zCERBt
V1oz1FbcNpHinqB9vIXvibf3v6V9Hm/DIDsnQzguv7+va9rZxjhgsDoqgogKCRsOdg0e/rx/D4KS
AsE0g8ctiI6dhsap3eu2nrdpGW4LQhIEbLYdVqXfLev9e9X9e0Md3oZ5Fi5UXwXbzjQWAdJoZZVh
sL3/h337jRMfOX0wVHYfiI+k43/TlLSLhveQdEp1J5dhYGyg5gN/Wl25SQoGSyhxComhTlBGpldE
aXGdzlTRFLY20myRR20HYeIg7NxqhdMYie+YGbqGqLh3LTx2M1nkTsIBQhx4UVbc6jzObJHEtaP9
9kJ0C5lD/GMpmswKw4D0CgYOEyK8HjT4b8StFTxSm+tZw5LBgdT2acW6WdjWsZtC8RAMZ0Zdixu3
jFWbkYbaTgLIjzFwMwlrruI4OGvSEM2pCmfwtWeQlAmcaIRoDg6eSG0bqrTJLIpNaVft8EGXZDdE
mrsQnnxtRjO1OS1BgfY5xpAA+y9DN2OQpXYgJQqJ9MqqlpqO4aXA7UabJDxvYjvBUXja0XzeR5AR
JZq3m72l7IaBgOcOgNbmMVkbQccgIaLRkiUQDapRZw4kPcS6L5p6I3SJ7LHJz/QYjdsiSNUcnFQ/
jwgojx9HxiVr8IKanelCEG0uNerZOs3G24Go8AqqF6eWWYcbIUpjURUG8ILBl2e8sXOmqwuUWHJR
AbWwxwxbV5iBM/ED3LpGmGRrzbIzzRg46yDtFnE2ZIskGSRY7LqfW7kERlOAioZlsEIRjpe9ih3D
EBQs9BjaLRz3Mq/MVp0jSJXZvaUcK5N648ejZ5nd5yw0AhfKG2yj8/yKl+UZi+JkA9vxbF1a/LQr
onAmTBA5D0wxB7/ZzXl5niNteaEv8AULL5NUlF7nR8HnVmdbUeDwH1XMatFD0o1HlluU/5uy61qS
VMe2X8QNjAQi4sZ9wCRpKst0mTYvRFuQMBIgCfP1d2WdM3O6qju6ZiJm8lRmVScgpK29l9nQIHN8
bXOslo/Sadt91+otaZfBSaO1HfcyehSRRnifl+2MY7WNJ3fjgn2gMny8b8Wh9Yk80Vp+HYdxuiGt
5PvNMgUoELurT5dPsY2eNt9fQAB53QmXXheq822+LNVRzsERiWpTjIyEqFBIeFr6fhehuG1IXJ3n
9dbfggirca5yUJJxEqvQpHzyyhSM4JxMdFzfKaT3ujLDSVbyvS87N+VLS/dR1DhXbOjv47XZxY4c
dizE/q91213JDvhJZVH4LHH1flTlZ4f5/BhK9m6dyXgFwcWj11Lv5C3+loTA6I5qcx7dtZbvvCA4
oNxmmRw8kj4Xn74cqoO24RlIUXVrpqpOur5EoA6qoeiAH56Va91zS4R3ntxWJuBj4900uduaPH/4
/DdzT+2Z3fcbsjcSTnc1cev7eW6mHQcHDMAKKUA618hM+k7f2ZjoA7bCNpFLK4fMSEKvZLkEeRcG
axJ3pLeJXcAEBGYGOtJXRcQePOWMRyIAY2xyxUMu5JoPKH/28xw+xGUQ74exW7NIjkkIWLRQ8xAn
zAcHjlMHr+XP7kEJlM9t6ac1baLLPH5Xb94Hd/kg5tJkQcunlATN1eS6FvegllgGi5M6VVlnQY/U
EwHLRR2aj2MScKxGnC2CnN9llSiR2TG+n0XYpJ2sv/FAYlNdM5/0Z9D5JBk47XcdiTMz3sQoyJJ5
WdsuGZr6axDWXr45znoUPExNHcZ7Njn+kfgmPLjVk7JmPT6/YB2924j4ShyGSMqWAWEXUMvGgNGb
GZj9809yuWD4SvgTZEgVsFNdyZOLoj+Lg3LBgg1X5OUUo9IyQJr1JuejbZ0U2dhx8yZ+svZCyqHu
n3VCjXQyy7yEztYDF7S4ibS9QIEB/IQFV2GPteEiNLuVs+zi2jt0QR0lOm7bwzSiCPHX8H6dw69T
FdFUhM/x1XuYh4UW1lN387jadEG4zhe63HBRAZOySV1OGObAigQt83qUk4hfUzCj+jfiWAcTcrxA
T3ltvncDWQ4RmU7ONoOrQqqehR09NA3Q6KGSP+jYOCdE/z1QOJUEhqz7hhVcoeRbw2AuejO2R6bi
R7VF/I5HZcJo9d2QITzKFWe8UEfkViM6oiRL3Haszl7Ym0R1sUqFI5Bl9UImnSyDParYqo14MiBy
JoqX67EeFoKyqj0DaGpyV3dIDgFFJG4TPwXW8U9z69wvo3tBQJLIqcI8jgDus0pX4MniG7cBQBW3
4yeLWvIgOIB1r0WIspjcYi1tYkhuFjok2+Q2O9N2GG/hpuvcDBC1AAZb/fWIsjMhq9huA+/gzMtU
AOUvqpC8U6C0UrqZIXcMhCVGJlTzODfCJYBBwrroHPAYVJFMICdxV6dNvWgDsOkEH7nnu4XTjmdN
xu7QLl4G8rYsatUWoBRYWncqzP3lK6A5B9UaIL0QaSjwxahCvcO24ZsLkKhrI0C4wwXyWTqd1+pz
1Pj1db3cbfVK9lvj3nqV0gWUMxNoYnbNOxIcpF+XmXFM4sjZpFKOoLE9kSt/rHKAITbpeZfVmytP
NjS4NlYjq+ux36jw+0A6s4vi5i5AnY3CR6StI9+H2Bh21YyqxyP7kpYfu9id88GL5xTgQJV0zUYT
ibiUbmrh+RJly4q6Gl8GMqXxh4wqeWebstx56ssEMHwfxvNe1nEJ/PVdRWybab/8NobOd1oFbW5L
1iZI/D5x6HkSJ0ZyTVpQaUOEOojX0dEdFNkhQDzWXnfv+qzKq7D8OHfhlgnL+t0yAiWYJ+gaGoT9
YuzB0+gu2rdukMd98FRW1cd4DOZUBatK+5BV2bpyL5MxR1RAtQq/KPbEEmRqUGbaGSyUMkubb6jb
pynwr6NVPOk6AOPRjO/EaL5ui8ZU/DFzZAsDaCefz+pU9ipCpNgxAVCEm3xzP2wjB4TPhwFfXyEM
sXW3xZbnjgyzqOqaEwr4cJm/xuoCcYCRzmbSpGIcusKRFdJ0nobCLcAIY8drF4izvPXKA0Sxg4zs
kS59m81T+0TDUWUcmVXSUSTNsRp4wrtwyJo2vNsc8ml1bYh4wPwjRIX5GhKZx34wpsCd52wtCYJF
cJnezg8qVjcbx6HNw5XQAuA0IA/vNJAyKEC+IsavwzdIxLA82PTNLSc/W/QyJ1rUKvONt2s8gEAz
6vE4QgK+WQAZLtsN8/bodPIu3lgRO67eT3p2j4OyQ67Iutxa9yQuiSTArxHbAwdHClQbRNwyQgLm
ifsFJfxpllkA7Vy2IvU+BrFAThrGTQpljcgQVmnqhAM5Uj5iBg3bx6jS+lHwmt6Etb0xNq7u/Knc
x3RuHtqUgVgdyzG8mlvEhNJRovAd8MmziyS+I6s9zcjt/KiSO9MdILRUV9NQ9DF97Bn7HLZS7dka
7YdGRzdKmiQGTr/b+Ch2bovCovNRPnlTe8M3e+pMsNx3oAyTttcPW+WUp5r07IqYGvkVyeYgLovN
kLhQERIl1U0CkFOAOthHddQpH3NxyOUUgs5fe56AN8D8M95jW85LPpEm6xt1dCyp7unGvxsnAJQj
t/7cyeWaGjYXqx8Muau6r/1mUWKIadoHDvsMyZafVCpwn/xqK1PNg8Tvm2mvOE9NwwYQ7sttj4Tr
WPdAXkj8Xl7IjtKvPgWLfN/No5eAXKv2yEq/+hJXI62xKes6UEbbNhVaRH0utQ5AzXq3bqXcoo+6
JUMGqPdcOTvP5m3d8F0fkx7KBZJ2vYrTGFBTWnLpggoGS2RxoAda9d9kZL6SwW0KXXpnKkN2FXC7
b6AmOYxMqVQGbdrWMih8r53zgGKHBofEsqlWEbIJVe17/POkb1ib9qYK0tllEzAr4xXQxXwBH61T
0IN3DLG4CFgr0jUcVOpOI/SHvRaJCNfrrnXitOElbg/QS04VGK6F3FVeV4QBKtFuaCBeGDPKEd0M
QfKzlh2yLTL4eRUPGkmvVxgevzMjdY9lFdRJtbAwhzA1nYbu3NO5Kta1OUKrU+XWibpE9ga0JPhw
r+78JK6w6Zb1Gu0C7n8sLe5cDXFE6y8KOoPm4CJypoyDFAWg21DdHjaL2V4mNVlGoJDIoYEIZpOY
9uXg1Mcgly22c/CZYhnqJ2WGRLtIRSSYm9SFLjW3WwO8ILIrtpowONC+8na+O5rUbpBHxVuoTnEt
Tk2kD70dP4xR1xf2wg0Sd2YpLcWPla9Doubgy0Ibd2/YdiTtigp9qKpMT2sxVEN7NTYEKsWFREnE
6+rgOI1zXw4Fa2g28giMIYF2JIyiMe2/R06fVosiV1IvYQaJCkl6B/rPkPp7JXc97tKN0yNVDUZs
3lDPpKQe946JONizGWDrHOcrmDU9TUNahwoztNZICycuEtfR0Fd40JoNKK+nsNwHkpmDaFBQOSiL
Kh+UuAOdUgpsHAVCVPMd71B8VhHJ/bGJjwyA8S1EVA8uVGmJ5P51OxNnxzQyOOEPZeENXh5+8JfO
y4HPdFcE/LqziI+oshl219jdlSP9MbDeywWDZNDj+453FRgQftk2Jiip4/mIDfTatrogKEtv6GTB
j3rTlT+OY9qGFSS0Rl3ZcDzbodS7QK4nYmV7PWwe6s/Ni4AcOOANoSVPxnWxWWiXAUnJVGPzWr2s
tMNjtGKpMKd9VK5Ru7qcgZe702mbaj+T0GVk1NLt2mDkoKfRRxLh0GqyY7LFbMvKtQKpxs0Buph9
5et9EA8+KlzHSwFIjKAeULuKsdFJRHiHiQ3Z1UU1n9QCDMo6VqnwOpmvIlpvZ/gsEuw4LGdmuIJq
Qec92W6dsJ/yAFVY6vsKwoZI92k8ke56VN5a2DVUyehHS6aFRgkasPLY2CeRhpPr30TSEdlSutMu
WqAgqW2UGDMEO58Adl8XMDnKgjNhnX1XQSp438X+qRkxboMnymPpxqlaTD459j3H8KVuRbdEbWMm
qvg0L/Ej3cQXz9R75IUGW6/4+eX5M/vyF8+fOa07YEcIloS5jZMTBTJ60vLIK18eRUTrFmIb/Pj8
4fPLEDGRTlM4p2bsx0JColkO03gUvhiPzubpFjsG3v/zYeS443HA3tUi08aPz385lZhntQbJ3kUR
6u8Z0SIpm3EFe49/3fXbqZTYJhtX4hyej1w/n87zj27Xdwd4D7CB9Or4z8tg17b96cNoRR7KQ/HV
EfVwHHB5x42678Z5HXaESlo4/lQ8/+6fP3CHMkTZqlg6gZL562y9apva5PnEn1/qy8VGxl7ZgQuk
9aE+dv6Cl8uwz1j+bdes+2gr5RG06v3QBN2OXt7FDbR7YQgo9PLu+aOZBXI3VeSedKJDBK2apGoa
eeBAWDVA+K0rZLDyvS1Bsw5d9Tnc6Lfnf95c7owibCy8/mEiAdCTBcmxE0Py8Kyy+9s0c/uz8QOk
3zryqtZ/+UD+/fb/HmSH//3v5d/88+H/vniHBrCjnOQP/ce/wlOVLv6X6fUfvfhmHP3vs7vYZl68
QfHMNbTt3wHUfJ9Mq/9lYLn85X/6y//MwuN5kDg/DxWu828f0AsLz78f3fX9+aQuppi//82/DDwu
OiPCWgBblof2odCm/m3fYdH/hBfCFW14IeC/CBj/bd8JPDxuEY9WYqHvAq5Dw51/23d8gmb/aDUC
G0WITst4Msl/Y995Foz/I9KlJAYtQmALuzx7Bm1/nkW8P9kyqnlxN4aEck+bVmdDN/IbR0hxmtRw
oxfrZWEL8A27TXPFS9dLjT/IVA5NJtQtUVt98o25dnQzJUxBHRHRsb+i2k8hJK2RM/bTQXv2PNGB
7Ue3H4q4xq7x03j/PTN/tiC9VG7jWUewOeEpLYGP3q0Y4NfK7WGAFA/spi4AkiHfMHzXOEhboPKC
rsH3UTgOfmLi6Bvib/vGsb2LtPSn8fvr4DGj6CZC8DT5yxMYfjYBjIGwntdRXYwDoFUri6ENNmxv
dd763pyYsrpRoXISyJrTMuDmr2X511z7zbX/9vi4bTH6omKOwYT18vibB2HGSuDe6dh0G5C5ybzZ
m9MJSsEuqpx0bA4DnzOXd1POKJL5P4/9s5/q9fVfmoETTG88HPS1B2Cx2jQtxeBTqsEIj9i6xr5O
gpV6iUsgxwkCXWURQ9yw2NoB1JOkIwWDvqELpiSAfPONIblYIH49owCiYCwuD6DryxHRkIaVgYIo
05EkBH291HnvkeEtJ8wrTTlu/KUdow+lLcFTUfFo1JeHmSoGF8JQmmLZPAktnBT5uITiSZUzSBkN
/L7qy+ttkinzrbc3szPfIltZ0jYa/CsVkLpoF6gqBCfsDU35Zc69HAEK4p+5fuDhGRN46tTLU6OD
BVsCoXgxDd8iJPxJ6NRfIfJN1rV84OjfmoalUG/MhF+Hnfq+DxsVPIdwmb7WYJd1Iy77mCkEHBYp
3FNtqtz4LVPB70bdJxAwMWjICQ0uv/8pXKF88oXXNLg01DDZxnAZowynpA284Y159LtR/PlQr25w
SIDvVrQ1BVt5DP0H5PZGfFOiAZYJ1DNZocfi9fqGwyd46dS4RDN4AiIWUvSUijGBL1r3n65whf6K
zTMWNNT5Jqkd3e/jzj1pHnW7TSF1tvFNLVZzVmp+0BER+TrYPUJDnCgnajLb0iCfhVM4c+jvQTiX
OG9/Z0PEXWYulOLSXA2XUtWa2Oalw3/A5rIVTumfy0ta2Y/VD+h/tv3a3I4MgH/VUJF4q8+vGGgr
fecZ5xMZKH/DovIcql5N2wBPSoW/CUZX/5dpy8CU+6jddQEqvNlBoXQX6D5I6gpX5dT2TrsAa2br
5BHUkVOL7FEQ5Om9BSS4UJuH/X076QHlVAxZSeQBAJNzFqxiyiogDb3FZPEBsCfTuA1pS+U1i7a9
WmqIvVzUrn5wBcOVgMTsK+96J63Y7O7LD2sIua4vzJXji/dvRE/v170L3lnsXZdgRfH/V0tVxG0I
fBMllRyiLjdmO82D+L5ISNOn+XETEly9YU46U7rs+xXD4dAfazxdu5rv1Cacq0p+6xv813U/Qggs
M9QhH+sSVAl4EJ7G1NuFhso00OEO8Gf0EBtgUu4X4bD6sVu0hR4C+6QzGD8FZVNo260Qt8DXAcj8
BHJRJ4B7oY4Q3d1i2V0s1aM2V14jEtKjxoa35exr1zv0NCXLSWxVnIKF8BM+D8fZ2LtKzY/Mnpol
HlPZGZ5Jco92D4+MtvejoHQfh45KgetD0MRKsEvHtgEaM0Lms9siBVW4DyDeEP7E05F5Ctq+Zbex
6jEQ/NZE9mZEydVy8BVsnb+ukHOmjurBb1dDh7EDXtQcfXYbZWuIktkq80BcwC4wJ9xUMz81qN12
i3oceLQlK0h7cCztkbgD0IlNN8lKRz9prfPOkxEE//HXeqRfZTTeUvIQyokm3UA/Aa57IBv5EHWQ
QDrxcui8MEzKKEAZwfAlozWPYcVsJujIC9mh+ke84kk/6hu4GN+YVb8GLoYwgg6NFAgZ4IlXEWSZ
KmrojHVkiN6pbimYBZLg8eWhXEaWweGbwknQvxH/f3tUil2XujS6bAQv4xYUiZbFW4Nt130CXwRb
a/vDjOH1Agp0JM176E8+vLF6fs29GI2wE3iQE8QheW22htTK9k5rkHsRq4GyAflaxP0Ii08+fqaR
3fLYPbka8lZFt9s/H/zXhcvQY/GSnqOVTwDv+8vLrQy1YrYSlxvJD2r0d2L1nQPZ4C9T2j8Cc46c
b84MMO3Px/UCfPHLKIkD40lfyHPRjAZD/fLAcLk6nZ4xzsRE1zFWWB50nU3bal0ODfq4dagZUmq1
Ttp6uwb110At3n4OgUJA1vDW2fy66+Ns0C+HoU0YQK/XHr+Go94PVTwVy4IsCJbCBKBrk8cVVJId
W7Ey58m7niIXMk8ib0DTZG3LRN7V84MM/b6grZv9eYReOTkvOyie4BCEHmUeXKnea2vwMEiycRtN
hR/4LG1bJ1ch8XaW2yeIvn/YaQ4hh5BlAqNthX2vfd8F8t0KAuFqar2PzQJ6dg9D/LFmzpo0BkLw
KFTQaGs/0271AIPKWXM3ukYqYguwESUcM2f4nH7UpFxgn8BX//mSntOa1zcdbYcuFWEQo1Z7lYtU
xHGcsg4g5iFQUvcZlAvXXgRIuAfcnLReI6GU5ZBRB6RLRLs0+w2qb8hgLwsfAHEG+dxnf0PqEkLv
kzaQkSqls/Ai8Nq6AJKktt25tHezpiqDgyHswfUloIew3mAAhBZojK/iJdJ7KnHB0NnAVTNlC8Qf
FcZI8rp7I/sir3yRf93F2IMwAs0rEM4uv/8pDyq9Me5WNk8FOJ1U1/W+joAe1c663wbvyuohrWhN
DvUMatT0/QI89Qe0OxmtkfBbQ5w90vMVVSDgWhSAIBgDKCM3u/rpLOSHbhkM4BwUs7oOd7r94rD5
caxbdoSSdMrNfMl/wiDroLBOfGqbhPoK9hnbHNlFWKLKaUtqvn6GtgjSxwbiRjQ2CDLfne5nGX77
8wR45aX9e07/NBqvVv2sgedWcp0K2FeadG3XMfU3b0zgt5kz1TDQsOCU0rlsktCzIgVp60MfSh+t
0HiCxZ/8lvR3kR4JODZpRCEveh362GrJvFIDZ00X2WImDDiv37w3YDTDC2PIqQWpxA0sFVWFgNB6
N90im5soVoeYtPsNJ35VShdDqmJo1fr1FMVgcMbN2ZLukuOIHlYi0nyhPr6ED/Kz9ow9xBWBPmsI
WYbBeMDXPowMProtKtu0trKHa6Xpc2DvP0B7rWkZ+Te6peWOduGHTtERsm2owoOtXIoGiOIauIfa
R4hCM8ouo+iUAmWs6RLuvg9I+dmL5GNoBPZ2FeeRHt4bPaXBUPMrPgQpGatvzIPC542x/TW4o7+C
RwhyYBj8L8jTz5P+Uhk0JezfBSPN56qEf9LZgHHKDTn9n4/0m/0rRKmBTjAkwre6l5v80/Ka2ibs
R+lNhar6H0INaRepPULnLZvhiK0hve07UqekJw9/PvBvUl5gYT4k8rBjQ3b9unAeSpj5opIiPPc0
N+AGEwMO5tDo6StagS3JBhFp5AOUD/smTGjl8rxbUcmXyOshIJYZ3K/fCDXwmCnozNd6FLnkuzIE
E/znU/3NRL+0AgijIEBygcL25Rjpig9+Kdyp6GuoumdoxSbx2brt7eLQtOP8xxTJt8Cs56TlVagH
4udD/opHpVDQRy8PGltnWjjH6vKsuXYDF3p3J4sinm1hdFWxUqd+OKmdEwd7oAzv/JIdfGh3szmG
JyuQ5BY8goY5BPaAsUSiufH1gXvzSTtvpUCXTefXM8XWCScqGnC8Tr+40ZbWFjEJfkuduZC0IA5G
NWSfDU9pLX78+W78dsaiRLo8O5O6QPpeDkwYi6bqDDQ0QX+etX8mBEf1+/AawTlIWszfNN6WNnPe
mrC/VuToIwSU9NIXnUK2QF4eWExeJT2ipqLb9Pt5JXdehOqwrKNL84DxBuVK6lWoP5uldmCs0GUi
6AQdtIM6vKw60NMTbLCu3bmsOW4gL9/YKl+3N7hslaF3ef6ri8WMx42+mjLzauhWTw1WlEM+I6pA
X0W02DVqOqNu/F5zZMeWsF0I1wqL1nuFJjsl2VQejRAqIor9gM89eGPxkN/dL2TIuFOobtEl5dVZ
6cqWftC7Y7GaCiqFboVTHX092mkDCbYieZ00hDSCV+gjY90qQ+J4QOuWOjWCdbdrV/Q+5ffBsnw3
op7vjVfdQZs2XVf9KXaC7TSw+npDpLkaYhj6wpL2BUeied1jX4ihmdTMA10e1/F5U9gmeosUjrtr
mEPlZ99Pw7lXqBCg+jTFYdL6c7vQD5tp5cEJRPTkD9W3beB5Y726mPt6ObcetrVg3NSVVNk0IAf4
r+f3pS0yTJFoTI1nIbya37XD+Er78OIMgIlo4wJk/gZjf2/qVBr6wGtzFzrjDzG/CWL/JtdCD188
MdCN8AwT9hrE5sID3A/6vwiXNtoL16ATkVOWhV8GTcogpTjM43i00EUc2xL4ZhAM9FivwX9fU6GW
QufT8MJG/LIzqF5tWjEywHy83owEOsGhcd2czz10zrX3eQE9fb3K/gotl6Y3putvgHSGgwPNRRET
Act/tcr9rawEmvkMhY5WmpiqLnwmvwgFa05XQUrBHVhXYTE/CFvtVD3Ub6zi30QZ9IQNIVeG2BMP
Y3p1+5Ep9Tqu6YCuVxv6fcSHoEwFm6aEi87PRvfNK0Yp9JtaEjklejlenhUZII6/jGysIdJUm4dj
2i7+Iv1IgCLX4e0C0GbHNbTaPeRz3jLEDw699Mww5bcgqutTtEAnUS1lfCucz71w69x0Kww/HD4Z
9AGqbo2PFmfeQGAvgg9MQ7GQocmN88jKCXqUkcLjMTVXTrNETxMgpskt1b1ft++n1a5pNI3iM0TW
u2Cd2rup7WawCGh1hNWOsrdf+GOv1ZxDSVrtQboG7xtCvtiwpvnsLz1WumHnyrt8EfHKz03kFMKm
EE2674DmOA+kRBoZzfSJx404AP4qzyVvKzibiHNLXTvebX7ZJmYO7kBsDI/6x0WOkfDFhu9Z8GQ2
T3y3wPXH2U8uhvwIFcSdnKlznsfSQk7Vo+ZmdRm/E1EMGyKMxrXhtxtMKk9TD90ZUs/4A5oA9EUQ
wYGlfUJu+rh9QiZjDqOotuvFd09UGe+odfwJRVBzVt4irtjWugl2yP5pWcWDO1Ym62Ai3cWeXj/W
yNu6VS+fiaQXIZDfZHpz4PhwW0gpVyPvBY+++rXavrqNd9ez9qPuuLPrfcLPa2T42Sz620Uhn9Zm
hi+dddLkneIb6r3WHrnsUYFpaCUzDpY+gVRiCXNulzRqg+m4SYWs3rTvtSNM4V3ePX8U1RtLt5J0
GUxw/Bo7O7/WEianFTDJ80ceU2gqw/yivTTPeO6gIV1i//rp+bOygXzIjmXB0f9NNAG9AvQIW9Xl
p39eZnRVydUMTI5R1e1WHmHb8yU/l/PKzxVZgHVW65BXZSNP9eKiJ0CMFiWnIRo/LaFE9bKVGrqH
2Ryff9q6rs3bFm6xxlbbjSPH7cag/4Ash5vnT8D8rTe8FWTPtmYvIe7TfUlv/3kZevgOkKtcR91U
Z3DILkUP+H0/rT0sPL4ij0sTQK8Bu+CszZbouSRl0qCkOsZ2eFpxB3Z1FFV569HynjC5g7fOe+/U
aKIz1ahlHKTJrlLOO6085x18VXe2jfRZit659UZgx3BoFuXiBBlF35CHqm6GYz1NVfr8FhIKcl63
NjPTAneC0zlQqDfzLdIE6CNatEMR3NxOTRa54uRPdXk3tDGFO2lpD1YNZeoNodwJNxR3RFpxB4AJ
Fo2Vb9kGFzfUkrZGnzJuT+WmRKqDKH5qV9EWSqoo171fPoUC7bR6giYQHaSaEBxuTyvxAGFUFo1J
nHJ78pvu6BAvvuvccXzqPrWXD8lUt4fF9FgMKkJTGTU8VmW83oe6T8bIGx6HdRyyqal6YOSByEMJ
9+yKkvgmnHhw8/wTUtcZtUYSsYnvvFkjRxJrMF5FwxbBTNJ8ClpGjxHT4bGr2xDzG/ZLXcpru3RV
CnptLKgHxxKu5fGCUSZ+w6KkppXdiT7w7iFQgcTK3hqp4I/ccNmxLeNHW/dh5i4sKoIGB7bctNni
zersrP4Gf9K0m/yTN85NBfa8vNPWmk/VQj5YM5+8re9vwtkPruWEeSLhi86csdNn9KtISKjgVgsv
rVtIRYFBuMNOVhTtXqYJA9rr7n7rzN3KlvBjJxh0ZlYtB2dxpg90eULTsO4p4CQPlAPguBe2KLuB
fTT1cYCN4BP43wXK5w1SWqdqPkACnE6XzyHkDfJW6S21C8JqwOT0GBJnTf3RX/cGTmIFe/NTv/JP
CCTtJ0ie8efNvfDleMu8JnyqxS6oePe0mNncBYyf6/VJkcF7YGMsb1i3PFZmLB8p35proZ2vz+9a
wvm5n9o+6UoYB+fewd0A9nqHTQaKsrC8jy8vqyYNcKENTSdBgWbwZYz7oDc62wAu7ZXvrY9xGZKM
cxWAb5PrY3uRYrWR+2WBKj4dpJjuzQIzekz4u3Gy072+vHjLRZEk0bCsqhqdwvwK2LmHQG7ufXBU
l7fCaHHPe3S9md1PcTfaYmBLtJ/D+MMS9A3qtf/n6jyWG2eaKPtEiIA3W4IEDUjKtNpuEG0k+EKh
ABTM08+hvoj5J2bDkNhqNZumkHnz3pM+n0W75j3iBuQl6/LP8M4LPZ+0MU9cfEL3OfMD+nHMiLDm
7ozl2p1YSFCE/ciYYlb9gQPPv3pYBA+kB4r9UubrUx7269PnV7qgkOnqhpyBUSX4y5jnLUP9vLQS
jEvzLcIMmZDpjZDGcjs1tWOl0kaxCfpg2/vEhy6+xbU36qPtFK1tkDroa7UscKgTjM6tWqauJDk9
DFV0nFe8wzVJG0a0w4tdmvXewVqZ9nYo09Z3eZcGW/H0ebHrXP60IPqzR3Td7p83HnMDaA7mEfdr
fnXhJYW5ZZ/dLPu9lWPqF2ML5OW9M/RfP7O45qCz8R9IIz2cSSGqhI462nfBcijdMU8tE6enJ6xq
J7r2Yq8bYJWq2HkudngdHR1H/ivr+pWwisNsd01yjMzGqo5KLjvPmF1IZy6PgrpPL8OhC8LTZpMX
0Fl1HYrh+9hXu8xW/yp9dbmO08DEy+j+1KX/apKO3iN/vVDO78WCJeURrNit2sv3UItio3Wv4TR+
t9fxeZsfU2X51BDN4KrLZAkGqeqDnRfU34lQndzN+2vbxRHqwHGxL5mOONaMD6HL+2qH/7aRWJ5w
ukdSiqI1CGdAOla8mKOMGYWWOzvv9CGYyDcYa3+hGSJr223fptV/7n297Ym0nGu1QQNpXrTYuRMt
UwOsC6CawJ5rJeDGjtBZD6u2j3Xu7z3c5nmwvtNxvoAcw88fKFzU0kWBbKHfiIGSlcDSXgpqZbNO
NbCPqy+/1nWviRd4r5VrbvE0wEG1dEZVAGDxkLXmfijDv6HV9LuybIvd1owvIspe/XXr98aChRn/
8BwbZvsQGeHSoMb1XfjUVFN42LZ5jEUE5XMQeMh9zWzSeCoJbpebn3jkpvemWvkPOdYvIc07Ugmu
cQKQpr0PNnrPaNj+FTPAnE7bZPJ4f3FN0nFvbNAzlQqT1ehvdm1WexwhXdxL59lUhkOUEM+2tkiy
2D/sKbwTrEV89nir1m0jD3ZdDQciSfcZ+3BiLpZKGFXpB1em3uedffcIvTJwl2UyaDtKcX9fbDd4
N0Yt913ofBjCMePQ6x729uhe6+3FHCI6ZMuzd5nvH1zb6OKaqNmpzsaSDGZtxvkjAqVLYzqsAUML
n7gqmezLUhRlvAGz6ufualvl13HbyJgJ74IS+CGQknPC6MPUvodV9eEMXU26RACgobIg9aSSGuzd
wdXDN187v3pLYjAgjee9uk+lwTA6h0cI1GfZL2akdqVt8AQTuy4Mz4hlNaZRmHT1IPfmPDU3neXJ
Zvu/cXEQEOy9OlG+l+/6SXPZtfBXV3O469fx6lQu4CRygp5lGEfwD09Kwh0rmXzCmpnTqeO6JHVw
bm0SWplodk5ughftp7+CC2Al1/JlXNWTrppiNxHvgbkjl7SGcJN+fjWUBFDyaDrrgUvPI/8xb7lM
5fLA6QW0ueiMniVl2oSugRWkSCPRd7veDNQhKiOx70w047ACW9HmKg2nXOEyGHLs7B4S/OedU+X0
qRzzq7PM4ZHZTY+lWqEoSqy3ZKT71Ka/kbt2lvZxMqdb8PgHe3eVKTExTk8LjFOtMGov6sHYcsP4
87EX7SISJyCUmHdlWuVLmfr07mSwhmmvlbY5rnLi52Y9pF5fudj7HrYPtWwHXYb3rq5Pdq6Mw5C1
f3QODCTI637XapCg0+NJqCuGC5Egr2NkxpQWXrCeutU7Fgzb28Wez22Yo+VwzdwZNIGXUMFocPzB
2IfRdFoltpF5JpbjPMCVnzfMBZNgIBKoiN8uQ1ue1ei5WNTaRpCkYP7fq1AADDW+KyObk+Hx3edd
tODXUgTVYVMt8OFeALIuRBou26/Qo1hyJoxlCFHyMPl+v+uybex21eNZ7tlSvrfkJlIenjhvGZ/5
sXXO+Nzx75hNCnuwScnFN6k1F8fNK8ZTLaYfIXbbhO8yDMPcdFi9E1dY30SDydxUXrD7vB/SLUfl
55ezVx2Q6UjpiDWHilUX6edXUbGdDCzBG7yRZHAtMJhSHwPVQ4/Uqv9eyGFJ/vvWKKIm5S1Fdtbx
NpwUdHkhlgijrNLPm9XwypQsTNPlEN0ed4ejCyLAJwEyb7IRyeg6A70GFuZ2moyL6us/Fo3pgWFG
eHEm3XCO6zsZvOVSBMMNyFgoIFlRTc9MPLmuWQFvn2Z0jJPFK07csqxPFh3cwZ7dIN4gYZehGd4a
FKsbKbEamIZJVsyQNh/yGsPGEJDoK9630MpSRD51aGps+kqcyaCaiZcRP56c8LIaEXycOgx3LrMH
o6dXbWrz7zwZc4yJnDCMGf1b7TFZwmI51LCl5xm3vYos2CmD0YtL2KJ604/w5Va63ZDyIRYX//Pe
KDfIOOh1E5fPe6fHT3k46Q8OMYGdsRL8NQFbft7vFILsyufPmf4UOhhOHj/+efP56z+/MmfHBXpT
h//96X//zn+3n3+1MyyyXNODUPL5ED7/EoQHHu7/fh2JC38Pb5YQ4v99bMvng//8mf8eibc23z17
C/57SP/7wSJ7YOAW93tn65Ka+/HfrQ3vNHgLl+lcgg55mNA/vyKf8/9++/kHn/f9fz+HlaNJpkl8
/bz/8wbyEHiG//0qMhpe0i/F0+ddW9lsB9V2f4ZR0CqHpPPaiFjZ57f/u9kqGmkQZrzan19ypk8X
N1q8fdg4l86iFi/6wYujuc/2QMCu2jTcGx5Kfy83b0jqsQK83MIdlAshFfMxC1yq1SUoMH4slTWS
8Le8mOThXy5EcmdyOB9rVZwdogPkHSfneVytIWkysdz8kE5cMuRuW8QZSIzW0ZXEEWYMVnY9vzfm
Yh63omV8Gm7o99BVmPaW5p+Q1uWJJOhCn/2lDX5SsRV7xUGOEX8L4qF1yO+4nD1+3bwPy3hXnv2C
YQXb51I2+6zIvnco9jvD34zE3IJfUfDswVPrlv5PtuTNJVth2gFyovvPxq9NRUs3qXlXaR+gblee
C7X5R5Y5fBEj5iKQDSdaq+dtdZIy0utuyLNsNyOeONZ4bVQzxuFkrnGE28/xSSnXLgG6mSEwdMC9
0kLFOmhV3Db9n/LLrPuX0s3sHQwU6qf82emWZ7vC3u96BHQNotRr+a61Rbp4pPEIQcLpwb1UW09X
UTFFWHBY0NghFqGxoIgBT4QGbyhDHyD9htfWkT+X6WkyxWtWQ5tQOQwExMjoOdDdH9LsBbym/p/M
pzdjhIs0mSTNS7GkeVX8bqvEaFXAK/uwJU7u3laFOrT9BNNERGmu8CaU1EaWmI3TZL/7IrNOhf4K
A6F/zS3KGZLgVwN/Smqt51V3uJEc8xpFoLrqqCrjcurKvdm3Yj+VpcXl+V7Jf52bE3KkBU4sjwh/
7XVNvJWWv9OmDo5RrgYyyebusUkjtoaei72qkbUsIFiGyk9Dtr3jcazvgSu7i6vCtNVLiY9Mzy8O
xjNALd+NRg5p4E4Ls46Jasftu1tTypMHvua81tAw2hYkmahSD+kDOKBmDJiFy2FzGzfpgio7Dbb8
TXer98xwumMe2PoJDKg5UfIJg7E8oJM8Fkug9prxJob0noliG9AQdvTuSGDECVEH+IPyjYZmPZaM
iXYVc9kUdgw+pojKhNoAq0HqK/+rtkPwL+uOJDoWF0DKU2ucNwz1cDOEe259Ia+iBHopWkkdXCPZ
Zvi7N5REXFHFz6DyucJvDtR3EJPXEX1oIOe1A2lJgsvLcafP4Y/FkiAB/tQdqAZSa1Wm4CJ79n3K
URiGxShPpIHupoX7Q3uPVFlRLHG16jbxvSGC5+PBkqndX3Nj6nggRx8XJfU+8c6ctiIGDvzdgQuW
lALSbNXROBUdRarKBUHOvkkMoxlQP+AhBR2osW0V6xEiz7NnN+pQ8EsidK7zBFEL6ObMu6YJD6sA
39qERO5sxsK1STw290kHs5ABHrH5++EBA6BBMcKzQ1+Hot9sH4JRstGVP41Ofkzz4l4mazN2VPL+
EarVb7/dZJJ7UcvHiL8fLaN9MAi9FmWWLMIDGzCWHZsiouDG1o8C/3PZ73qBndNTzKTR/a74nMK9
xLDNpdPNElct60l13XasxrLeZ/b8ryy79YUTECOMnqad6pfpUtZVn6yzruE2tv7ZoJuzcHynLb17
7vddCgK9RdWzv7nGg5hIruXcgQ6nBDKi06qztJ+qeZ9HVfFlXJx/mXfr5H2omONAl4M3nbnV89ZZ
0Y3cbNxuHrWZAjP0+SmanX4+94v1FOSKJi7SLTPK4Og7K7ZMCuVb/7iZ46pwkebEGFxGoO9Ho1dX
2Lo1mObHjc3ZODrRR9YXFFgMIQ7Qchj9kWbllwFuunYCmwpoHHg1/iFgBIg4SLaWpPaUDhjnUxrK
ZW+HzC/aPFOABsAa8KkPeY6HwT56Kj9HCmXFLlv8CIYIoYTOBxEEJ38VRqLK/jxmEzAo8du1KgsU
gCwZkxf2/tsA5DFpMGEhbWWEhKHV5Z3KsblyWhtrhTAEv8A1p9+r2IpzQCryPLaxkUXDgeuKfeDe
QyhLeZATpNBwiMrYDMYmLZ262wEXgMCYD3/nVv+1zSUua4odYZb0sYuwqBPX9852oGw6x7VefbTQ
ECqlIa+4nI+aCvbZsuGW0MuAf+IdaU9knLkG/Sjt3E0q2ODbWN2KjKFGPrcQ7ZRn8HYj6NFO3SlH
9UpwXqn1bcg4ZZti9Ijc5z8RG8nLFxHeHaiJxrLZTHMilQpIfMo+itHmjJr4ZEb8Tofj8ann6VuL
J8rUOZGTme9IQ1UgGi1IetVXJG/CR1EyCeeJlH+EsxbCXWBDcwjkfJ9zknImJovD3D56rLCBUwBn
JTCm5bkYUqAicWeP4VNNBZg3hnpRjvxb1hDeIldD7KyHH3VflQTZ7SLpJp0AppIH6uR8z+aT4KBW
CWagtm6FSxfS5WAtO5DqAcP0Q8Ohzb4Ad0tmpS+6WOzDilIfe7ifn4aIi4ujX60txz8HW5RLLNWD
lqV1WH8S6WhfNQOkfVUL4OdCCCAbhk4690HIGJPrgkf8rPP63wydI3Ys393xmWDA0zh/miayj+6s
OGPRuk6W2rLDGMz5joEaGOBhPXuTqtNBBbEeZXY22m3DFbX8MfBTpv1YRdcFdGzS4KnEjWU/gr6w
+girjnekAPNaN31sTVn1DKihT7PVfrKibgl3xtRVzy9muWy7mvHqKfcg7XHamtvO8xf7RHJLPTvZ
q1ZO+0WyTaGpcvsZj4L4gje+TkIBz86afqopk29eVU23pSh/8nHr38Zwoqz3ABhF2Yetq/ZHOek+
NSXMebahtD9wxrX70bdBNOhuORcNGkMf5Mm8zNaHUTZpKOFKRste917wo11hYmICRCWBpu+sEAJB
2yniDSM9AVIS4fHqZMPwBbE2b08OT/POqwD+N4IScuUXQZRokrUvfnmLPjdVqF+kTwyfmel9XGT7
VjbTCQnKwo7WfIzeqGNnUvDoWvOjHp8qTPzXfv6DIDHc6oqY1thgrSxEBPV/cmNvcuxDVS5n02Lz
xKpM4hvGpFOIWrsZB8yxxdTDbIuyc+3NhjNyZkhC8yLyDIq89DnaKVM83rgX0/5bhtPBW/UDn5Nb
B7fMaHCz8ZftdHffbru7ZyEXZu24nL1hO88VeJOSsFK9bokhC/9ZV97RXR3/zND2pMf51XO98b5W
AArYmAK3uYMomrdcXTMvOOPdK46OaUbXpqeGncUPZUOTtBEvcVVGJ9ASf4LRdM5R5dyWB2PIAT0F
QlgdzXXSl4Z5084ZCpr40L22S/5OtA5BNIA3X1ebf2jEfGygA57HohRJ3owTFn/gXkHucsHNVrgM
4+KeiNMGLOXZMUepnjSnLuxS76UsPY9EdxvsWlm5iS1QRAxGYBhN1oNfuk5szsN02lSTnbHysP+g
sfdN2GCr4qSYlQ+es/f2XmfKs6q9dedn67eit9g1RmJh19pYmYuljRIRggRZhlJ+sZr2MPhIyh3u
FiDCbQU6PSp3OX7Hp+hBHrAhRe8DBm/E3M+cSAvWD5+FAQqQe+iyhwJb9eBF75ab6bN2UIYHx9uN
K3zufK6AoNBlx9ItqRZCLqNm6xoH251uVm2sYKGhTzz6z3SjncXuCk5r8cpfNhLr2Q2jX1BeNdC/
g1VUxXO+EBZpppA6yTeh+DwA5Y6ku6OjVSc44Udn6cV1Xi8Yp2n8KiDtQeGpowOMFRMmjnN/OZPg
Jv05wHqcBVtA5vq5qvrgrno/xnyyfDUHuJvK+G4tTGUC9VKtfZYYzvJ3pVa8io7GE3HtGlYZMAns
OEdemOyk3O9Z52UHo8yMX/78LwuE/92q/sq1zQ6Rt6wQDXR4VmJjDpdnXNTr4gZEpIwtV3xtxTLc
srG2XvX8Bi2cAAS2hFtRhfW9HTlJkPKPNYaTl7aYkIea0r9BoPZCerk8xDUdtvlAZTuMLxkVzAeU
u+BulCsKtod51QcyW4YG71+JvKC9TO2CdiNN9LgZ3HxMVLA9sv5DdI/MF8Ze13Y1T7nq6pPatjf2
01RXRhTrqwIPbmwsHNGPpS+95/7ohy18+bxBtjtVtf0uO4fhndkEmFDZq0TtThgoX9/AiC8Aslz9
6mrzUtjFrxmZGNVaM6EpcKUFxMJv25S19AWG2uMG4ml1xEvn1FZsBNOMNDwxY98aJ+4grAEonsMz
FYNElcsUVL39BHoa7+LBFeDDAx8o81S01dUphsNYh1sKqVIdStt0douJ5mlCD4dIwbi594qjtWbz
S41vZGZI2VdLeCU7ulzAi4AWlPN72c89M6PNPfRSLBePhpVlGcNeFz2x2ja39lNhA7YPkRWttG5y
+UV4Jc9S7BBauj6YbqsjikR5MoOR5FG/ZwUJeiPLAf6L55rtKKeCAQMKKKx4R/5g+M4p4ooyWaqq
3fuEzp/AVowx85EqsZsM2jybGeJiZRhkeexIKMHRFjI8LlZ5wW+g0s8bQ80PNgNPjOzK9qUFY+hj
vHnTfOIvlR4Aw0+mvqxl+FNk+btBePO5cQCx0DWdMVOBu8sc0KMwnQ5b3bbghUDqdAqMXNT7+bkd
8yVWbQ+Nb5v6kyeBP2Y+yt0KqH1nFI8Zf8ns2UvGKoOCA9D10Jfhj23Ybs3UYXt3ZpUuQSkZiogf
BGNH3hJReSgM68/qmtS/azNfRnriY2WF/b7y2xd7myDsskXlKcs6FttZ9n5tHS8RnEJHMdfmXvvV
DvdQ8Z2tGBB2xwYyhoGBLwsrSqFqDnYSReLJy39H9gc4F+d71M34+vwGbiT50AXE6090dRlnvMVm
1z/TWPuc3gT+5sLpsQw4Kina+a21KnXrKCk81gxN/ujD7smiMxEY1IFjPeryRMb+TRRgoTJYU2zf
m6k9xhAmeD0+UCo91pXI7O9TarbBezjZmDf7zNvb3vrm+q17nkYQvuaAWQF8ByRGwSv6CRIK8QlM
GN6w2ozeDqpizrh2++e7uHBZ6bfSPcqOa9zaHztjjJlPYHwnDAL6TyZZBRBzgwzczHRF9VhjysGE
h6612bz6Wb+DBiT2dWn97rPDYNlU+gZjv1FGx0YCwMyi7iTZpoPRoJhiic/02GQb1FYp94vE9F7L
/RzmTD/lEdCW+wFskfzIrkbp97LSeWZxggbFYZw6sznUDcKVDZWn9bPpplrj59Iuf+HLlOiW+RSL
bV1AirjWmY2LT5sOops0anW1OjAduKmgqxCXREW1EuHYJQSz4vHRBUO7tCpxwDl2NmVKcOnHlvOe
xQMKCimX+gASeVRJ0MGUCut86GaxnEaHhLyf2VgukWSoJfDXyTkeO6a5bVeFu7oqfvQTu2I2NH6a
VPw8cqWVW8J7ozbIjKCZ6mxly4SXWBaoqM0YxD4QiF+2F40n6G72Y0+Fc8xU1jINacZL543/0MPN
Y+j0w46g9HyYGbI1dfebMZl/XHMHWcsgWvNYz5bbhbMrfTNtvVrsFmfKXnvEpXVhXjuRXkgNzdKM
RYyv4CShDNQ5dojJcL+M4jeMoOaCDVazVgi8TV9IDxQifb2BsKbH0jmtxHtjoyS14CGFk7mtkNF7
Ksc2+F4YEfyRVopjbxbLvn8Q3ttsCRJOQwhf+UKuAQQYNg/nSQvrQvyu2TFVnallMYkrQlKAfTbg
88XgXF1cOed2bp+jgG164gEKVoNS9yCg5vTH5cohvO2WrI6emhIdpERbK6vee3BX3qigQHsKB7NM
MZyd0K72Lll+hp+w8UYVHTezxU4BQabvgr3R9uo+BdubxaTsoUgFF8tu2r07dUA5w8e+GLnS/vsP
FlBmvfX1BjaFwLy7+jWhm/n3NNuseqo6Ix4c5D0WFGRRcbB7yre8s/4Uzdgw5RD/Bpr2I/uhMta7
vMMRK65Y7MIk8Kp/M0trMcjkzakicu+FsNxsUoSJG2Z/bFs8ZdWnbouQvdrMycALOdeJdzW0OP9s
iQL6ZMT8pWWtZZyP0gDcW1HIEi2Mt1y4nLPtO3NemqyW8iXbKq7bGrEoZLGNV8rl5oy/0DDiikLk
ezCf11EFl9oaARF58JlVCCxXFm1/IMB/iTbntwrYQFeyS/eywCrDyG8d7FJP516wBpFFjzKhjnwR
2YcVqO7FdL0VN0SoDkJW1dEHBsb1fAFrxLkR0W3IiNhIDtQHk2R0ZsXQz7FRZZpDVZFsdclVL68N
yQKwoB0Two1+OBywYc2ew3NMPVA2iEFr7f7NLCQatx55lWcPtu+sd763sFxSR87FC40/DUFik0xr
guTI9UCvYJYd/nsukDHyI/24bzNX7XNGjk/RWpycAEsXCm2+d/vMOQYMW+rCv+QsitnNq9WdQ8Nv
jhWyX6Ldn6Avw5QFEREB1rkEN3rvEFkcgxPHMICgeTAl7Ih3gD3wQW7UdyfI5gvBvu4oN/Z/dIyf
FhfYvev0EheJ5Nx3xwggHjfN7P2TaGtof2WfIF6UZ2Yyz1ko3WuhnD/UlObfRrkvHlsb7yzkCROr
KG+Bniuur9o6IAlplgfR/5A44wUeWNaiIv+E3lJ+r6Luvs3TsmsQwSr5GI+N+Rsk4ZmCqamAFrXn
vh6aS27m6iwW78URAbsIoYHvtrpnvBdzyShyMH74PP6OlGuTCr9njaI4n536uNTgG9vIWKgDHJjL
LA6bht92N9RvEknoyLgMh4d2+ns7qTeKqvW8mKz/3UTzTVAjrcXIBqVIjUxz2UkR1LRpshg4kWY3
BrFcxmtIwL7PVjhNdnFRJldRFtLQG/YeAfOhphXYSGFYeXUBCx1escwlDyP7QYBBfxlYbBIbizST
dY1+BRjXYtPPCY4vZA+Ibk1x042n3u6cdFlzbwd+GIIf8lsNFgGhYbYS5dDTbJ15izaL62DAPpOc
WcxaG9UOaSy4QWQ8Dl1Eq0O+nNc4e703WeOzCXWyD27Pp3xgT0faFSJjQyx7RBY3ujTU0mfNBguy
4yyFCezmXoDhPS15wuOgLzeq17ULBH6btbhHRAaLivyEzXbBY8uc8sGqGs6bdGmVjVvVgdP0TJfN
FtYmz6MY5yQk4rUPzWxHHEQjafo/Gj4rz60FId4eirPAQfXUSuPerooFoX493KM8B30gC4i1fC4L
tj5dvLbDbLJkgBDwwhX1vRjdKR4ar7zWmeTl0Y+1OKLhtBJmFX8e/KGmmwwMCeJ5tO0z1447LLzy
CNb0uWMlsWMj+m6u3jdGpVNezIC30MhBLiUg5Xq6ocqzjqtX/pfMZzhRKPbLCmqUbMZ8pGsmQ7q0
/ohKiucyGA66692f7ONoYqJAPCTyHVBOW+ebqU+jfh/l6L71jjk+Ayp9EwP+Kfph+0G5hiTaFO/s
YdTvHTtnfA/S76bww3oGrTCrkK/6Qf8b7KW+hbZ73KJF/uQyKPAg2tWhZnPRZXIU6vi0BveixlOS
5V0bL5rFCVbfnA1G6Vlpvw3AD4t2401k0p2vncMaWbjCWBZb5z4qrh+s2vGetNx0XAAi6JDynvrH
zWq2DWlZtTy7y2yjD5ju1w3X+K6Yv5GTix49LlgNdqys0llOwyI/WNrRQ/sMep+mH0PRgzc6R1Z+
V6YJhb57FRmdL9JNkHronHtI8QAGnKKKbVMUByOfAjblDd65H1RJCIBs2yap+9nk5FQUtfjgOhgK
I02dPRvkePP6l+VZT6STjSOxzSKxFSY3jvtfLAnwqMg71gF27LsZS1UD6a19ElTFcHLJOn2p2+1D
8v4uQy3e3GhyTj199K7ms7yZ2nyaF46fKqjxrLL7JHbKuruxixdjixtOjFa3LG2VZMqylVcCjezT
sK65YrjdjU6LgSR6GZucVZB+pwDh8a4jMTSkoZ+ZN+2K4W4Pzdnsuy8OrOcHwjE6h0pR0IxebAdU
XFaUO1+XNXpF7B8vGpywS0Rgt3Z59gWP8Dd3DmeQzn2d9n7WAFzlA9+xznIfsMqJoVtWsc60Q/yz
Ceguhd1emdHSY0l9aiNrTaZqtF9YZ/QIBXv7fmr86+Lnw30yzZvFmbFn7459aB5XEaNBumV1N847
vE0zAyy2J3bogtP4mhud+RIVl8E/ErZq/tbIU7G/mMPzoJ+7sWmuDeECGs/a+oExkQC3pdgmw5jh
O/2inm8ZELefTjV2TH+4KFrIP1SHAdOlPGcvXj79FkuFddGX7qW1hl90BGzJUlwTotI5mMTBAzYN
pSN+cl4VDic2rRTP8+K8dSG1nmsVKCSPm5ABFciN6aXi+v1MDOLFYmeoDyPk4lYAyCvAuKleoyAe
e/JGAxtfaFln3rXc5CP9NrTv+dRM01Hr2jr3kVe9ZhjjfLM/BJyL7MrRW+ojYJxWP5+RZNrLbBAL
lJGTf4OrKdALh+zKqy5IMPYI0G4tfjUZhQiwjvKlFZMNh9WdvjHbxqb3grLnu/WT3WK4a8eLDAP5
DcQt3TN0AaVPBrGhm5ubXzMGmh+d03MJDLxnf0Lp0xDluf6Gzp2p0Es9UwyFY7ZCW4Rj3U3tvWN5
F/UTLXpXS/NmovUD35u+jBiUeV5F+b3okXf6kLzYvKrEtVaHjtaK4ZwmutXyJuuGdUG4MplDRRzC
lZc9q9b/HeZ+dyx8/cU28idVYLhlNfRyzPyBpi3jn1Fu8+KtYZgyp++YBM8VOkmTnUQD+EeDBH6Z
SZfM5A5++Arhk6WyLxZpQwYltr/jM0nKI2NX25T4g+3/m8gp+NmhZo3N/fOmYjHz3c1d8waNaZ/v
DeZBPxq3V6nf8Ia3amH+GJWGqtoWYerM2PsmgIfHxtDtTZZsGZKeN31lcUmH2Ft/w0xVHZEPaam2
PDjLIbd20RzJPysjorW0zGtRgT6QYeRdbGebaOR8/J0Do3qndf6GWIW+Dkg4VANeHwdBqPBUzMvr
uvpdaozZ+4Ic9FqyzCKRAqNC9KlXCTymQhYOsxvkK18N7TVcPwJW+i17x8HZCVTGiiHcTcd+fKQO
ygpW9TYXcWmzzJVNKM7XHlDkf9/6sOYxR2xroho9ncwOW3gjlva8zithgTb/tU5O+bWRr5GMum/a
zvLX2ZnxXFTVSzQXxhPgA7aEZm+oOut1cKICe14UvNSsbvgGBZhZBDt4LmzTiiNyn29Fs13HyAuQ
U+r1re5Q2giZparBhEGb46RzQCQqj1T/Y8sYYREukBeymfqoFJpDhJsNsMAUJfVEC+1hwhYPe/nm
sbBkaKHdlnMj7t5KDlI4THJXrOYHDVgwYbqLo9IbujvrLT6QGsJjb5s4GOzZOVOR85Gg2NgtLQP+
bDU4Zqh0Y3NctmSKHpxmy1tvPgV/LLtZU98Z1imy3PFJb7S8LOa0v63MHti0N73ywD5WpaL9hj3k
MNXFDPmY8b8a6+yK7Xs8MNVkwAoA+6nGURyC0dZTluqcgrcdpg9ezv/D3plst42ra/tW9tpz1mLf
DM7gV2fJkizZTuLEE67ESdj3Pa/+fwC7LMeVXXXOfA/CgAAIUZZEAN/3NgQIgwYT0KgzkNNNxFSs
GWd2uuaZbWUH5cfaZ4o1rtuxSNbmw2RlyYcqUOoPrN+Chaqk4ZVVsj4aMG/fDHM731gjgbJ2ch46
Q+0+ArFli+tk0y2pHe0G+c1VlzgxqtWlRQZyesSNVDvKg9JrJHvgQBK/oI402bauvP7KjeY9n1V6
DVpPu/Ot66jrktuy8Y29n4080zS2NbZjfJi1+9ZT9AftKW26GxfDkE+hogcnFEUeRtvDb8lyCvht
4XDq6mY4Ze58gAHrI+VrOcI7hrjBJsdomfyGFpAmztVNI8xShKLBXk0wMoiNpl1aZaSfOzP9Gntg
L8e4NB7ASYWA7O7bnh1JbGvBpjD6+hg2+ckxe+XEhgEQUNgT45njeq8FynVT8skjmvJgz1q3NXsH
CUWn/8LOQttBHDP2hOxwRRi1DLsxODO4luZrDxwogZPEtEe2qqGz1gO/wmsHEWdcgT+FRMWXJLu/
pqYefpy7s92GOIP71rCem+5HX7Z3U6m5q9EshiNKFdd9YViIxwUfEa1W9x0+igtrUuYV84R7Nehm
/0y4/K+i6Yep/PE///76PUPcOWraOnpq//0iWSrUST3NQEjpVfFDSKb+Imj65zX/Kn7+izh/l32L
vv71+hdxU8f+w1M923NNV1DztTfypo7zh6aB5HJU5JF4MKgwWkmltuH//Ntw//A8k8WohzCqi2YU
TQ06y89NruoZQuHPttCRoulPcdfzs/jAsyotUqwv52+lQcXLv9UoQLhaZedlkOhALNA2xDt/K3Mx
aXnCqmdUCQWCcgNiHfy05n0H8UWFFSXYLWLfFgNK87UfVhMumv6+I3Sizt91JRe8VBjiASuWGLeb
81Cysz+11WfNRLM8+gf6MxG439wttguaYfDnIR71TnCisGy7dN2Aux3Vay0EcUUA8Kw6PLd88/Pk
4QnQJ0IPGBzRVsnUOweIaznfTG6/rZT2m541LBx04GPqOsD1BMedY1S4m4EE7mSa4GdJVBUA4UlX
eifH+NGUCByN6H34J4apciBevr8M8vIshkMxbemLOnok9bABpvYk+uChumjLeCVerrC87UD8RQUr
Il4KdDtowoPLskJUiS5iyKrUrsQdkFLaiKEGq7xuyE2r5ZPJ6H/eVIUBqLgncYPyhquBCKe1tp1s
KfqgYopd6LTwB3vlYwzfFAoRcrbUkb4U5YpyM7Cf4+GhZwmiygkGgepJ9Alx3a3xmAi5lGa03bEi
4BLRFWILLoHLqcpXbnsyk3Gn40Ja9fyru7W42oy8rZr5j3aDWYUYAzqsCOle+wRzK66tQMEHCMtz
V6wyj2I4Pd53PRstrPFEjyQabit6F+2Euj0vO7TqT51VEOtNFjAnoHcmOtBckeQMwGvI++LFIbxs
/nyr4vUahVAfENZWBfPVb0WTyb5Z/D9uLfVbQ2hFB1Yq3wDjmCUC/qjViz+PeO/ixcV7MDHYqfJk
I8riT+iLMm0NJgJeAQblg8qtkVT7ZKpEP3ExXOipSFoH6lVmBIsO/fyAJIVNuS/Osf7BZ8WnRnwd
INLiwGJbLb5NPnsC4SlLGrxxtxMyjkzWiyrNUBXs2YJlS+DHe1Hvg0fB5BFHHFx/VYBfXJb05HCy
ZcJwYggIoUuvdRZ5Fy3FXdnEiv+8FHPGJTwHGLTxOorwb6Ys2ioxLDgk3hmjJSa2pZHW3qspNj1c
Lu5AXDakeIp/0QyF2IK/RT1q08N+IO9QAEVlrWuj+4NtT4YDUFsedHZmKhqgXwkjLOsuuRsV/wOo
c9LgRvmYNBmsXXvhTeyysvTTUNoxpinIULrWVdA4+2ZyjribEU5moYybtBPqx27EFBWciQa2A0Yw
+GTddT8k+We2yfGC3He1TGIXEKY6POWIeMCAiDGG4gcDNvCcagakzoDvWbc2hvY2VctlaaNlVcz8
BY0TD7Hgv3Pos4z3P8yhmqqipfCf59D/l3799jX7Zdp8vuRPTXDzD6TcmBI9Ale6hm71RRXc/cN0
NBR10NRD1YX58TJtWqiCO0LyUDVM20a04TJtqn/ousm0wRRho5bmaf+XaVN7JwhiMoyLlgyaCGjk
CVWMX6fNWCt1szHQUGuz1tvAM8Z1bPb2BIbJRpKCJy21bSqookGTZQtEQ8CM9H6yevM3+83s/dvb
cBBG97gbVSge/nobswaQsBcOMhWU8cWU6u4eWOU3p1G/e5jSBjxVF1FTKuw48Btt8Q5ZhehBbP/h
Nv4yLVsiW28gAmV4yJ1ZQkbjjVYWLsVx4/WgUNTaJL+M8ux60hR9p/ggD5zdMBSfeWCc7cj7jDCb
sggLTFc0JMjhaytXjdH3N0OEM/E/3Bb6Q+/XC5aDarsGuBwIrgGq/NcbA6VIKtap/S1WKVCh1a64
MuPqpBUhyHsHYi9UkXFVhCE0oBkdA2fCLGyMdXTUqgYpg77HXZkwoH3ld8F1XxbeQRtTOPDOVTL6
Lq6b+bwFhHweCt08TK+HtARXHgKXXZVkCNb5UFhL9ozjCcWc6Tpij+NXWUlwuYZ8gLXrMZjwgSTA
80OpXPuafEpwV1k8+AB3Xk2CtU9QSdkB2f/pAXMnjo+/RuXH6wZ3aqdKj74GtgCF/XBJCK09qlnz
vR/xhZthC/C286Maz/duUYMkmp78oF0aTVxsiPQ5ATH8ob1yHYTDElyWgmSnucRU+37Z2pkh8q03
Tvwdu8ezGQ/hHqtlMmgVhpZGBfQ914cPPp6PG7fr7HXjAWnBRpgM4iFVTXujeWTnWIu5aDYfCrDT
uzrMV3aPVUQyuWDMnFXhpzs31LZAHttlwja5UrOdUsJRM0LvRys+EKEuNEQPmWVPV2PbZas56JuF
Db8iEUSLAcYFupDtKoKDMQgyRgUrIxf0DAwF15lX/XTy+VzA36jgccSC0DH21W18j3v4N+DncPUF
8SMWDBBW4aekmfD2jgZ6QScOrGlpGWW7dOr+EJCCaZRQWdgdNpOKKRy2YZv49RYXt4BwrHWvsYK9
0vEm7bswhvkM0K8Mp5WVDR+RC5zBMLPyUMYA90s4LjZcF985azBfAgcKDA4skGFgxXiCHoOqCdxl
Q71tYc44MGg0QaWBnRcvakmvEUQbdYBykztftPI+EkQcT1ByYvVb0EPRwavHgbGjCuoO+R0VWYUB
/eSEnTHTZyOIPrmg/MSC/OMA4cwEHQhfvmbjCoqQKchCKawhTdCHRkEkimEUTUQ/sGaCZFRMw8/U
1s1lQnoFa28Ff2HbFoFhbNM09LA3RhSA1zVLizhbfbASaO1RBbGpFBQnT3CdOsNahbbZXSsWB5SN
4UTJoio4UZdD1oYEoeMIMpNoUKzq2yTIVtJZBKHqE4FKawPehIS5YHfhIQ1cTp7LQwuLC7++9E0X
WZ+IzvKKy7Wy7nIqS7WgkcXQFjpBLMslxwxuwgM2nDaxQeo6wVmTJVPQ00x4arrkzuFjl+N7Ikh4
l46aoLkRj7RXslkecCGGDyeLfGWg7/EnxWBJUOfkhc+Vz0fZC5UedzEL6p08rcULyZI8zC90PXFz
b+5kEtQ+H45f2wAdR04C11bJ6Ht9E67kBz6/jnzhSd68HB5RTW5MFit5uzxC8mUMA9G0UeCxYu9H
Z6A/zjoc8+lA+zYkMBR0zMOvAovEUh1Ue9ha7qaP/XPjq2Ri2UhOQb2qxxqW5dgjw998z7pT72P2
Z9sE7zL7OkfL/Bb9kU+m0f1sx+G6TElneRaLZbzQ23WK/dPWANS1aIxR3Sk82Be4fgswTL311eDO
RLNhbUVhvOid+C42UKKzjZOfqDAzqvZWD1w4Mnn3CFAcUQCQLXZTmysop4TmgtK+0lzzJswnH4DI
I0Jhx7F0wSvFiJHz/Ebn1it/tD0iQLldb3MjGgRuEoqBFUMRULV7D57BVdGXN8roh9fAZ3cm1MUP
gI2vfKV5AhOKsZyprwlmkyawiOI5QXWbzy0UBL8ZV2WIjXpklB58QrIxqjOxp5zKYCU0ahxd28Fx
h203qI1Ar6nYiGUg68ZmWUeTC+Qz03n8ItRjaT8qfr9fqg4rPpRfIuTiNu33BGGQgx3ZJUG9nN1r
iJlS14pJyyP8jn/pGng/8hVdt6mgWqvtJvMmB/fgaFolxfgRTRumMxQ+Nr1wZGaCa8bQOjtzsB30
yV8RgrA2Ufe9HrIf5jx/69X6o6XU+Z3SO7D2oMd4CVMdquPliRh/BlUdmx61i7G6+8l6D8s09EmL
FqQu0h3pskr6rw2WEgsHwzhI1BGoQpt5VK31fUioV/NUXJn4hdUYiffAzRb9rDGTZtois2OoKr2O
1EC3atKzq4IUQ8u1IAYS/oyK/jqrtL1VV98RXxpIervrsjrB8PwcgZ5bIQQG86TqrjMHbuIQGQ82
Cag+0vdIM7JbT6txqxTKvUb69ao3M8iHkM9yzSYCUf2wR/K7JTaU62k20bvwMJYpyr1mo6HnAnA1
i/lmVsjfzBZSESLMMozkENXYX3gq3wAdS6zGMXZkUraTpcM6mMAbFlt1Vs0VX+yTrYfThmBpsjLZ
/Gx1ZJF0Hd5RP64DkmYQURPlXLCa2fXjD2jb5DP9YN6AKN4E7fCIz9+8MoMUaa7wNo2yJ37iu96y
b6MEDX6ntA5wzFeJk3/0W/ZXYVF/sK2bogePba3dsb3LfJzIlVr/Wvcg2nCIX0PtIjjhhp+NCC17
lfC2ms/j2itP8ZziYt0Xe0NngoLxk3iVu8R/Nj1EdXBWBQ3Bmu9627ibsv7z4Bvu0nHHcR/6MGmI
jy91+8zKD8f1AOzRWMAkJ2qPG/BdrSFdb1foRimz8RPqNd8tHW640TNbZt66L8srF8P4sSLUFXpE
WvIEEoGDtH3WuUQthOFoAgvUg/Hj9cgqdLglHgHGnsa4wRvVgp3Sjd5aCzoCCzuV5JueuWfXqc6N
reE/rpjsb5Mvoz8cMXb4VCc8mjx8WXvlmjRyyVN7OgspGgIj7q1fN2tL60lIskfFiNzkMZmOmL15
d45PFtcPSfKEQbceHYtJuJ5gsRf6tnT6h1jthZ87fogGkhN9iJYDLrttDr2rMkg8g7J1Alh3wEBD
oODg2SBtKOohT43VOPfdvp7v9DnU164OGybwy8fSQOmgM7VPcRtki8E0Pjjz3o2QkIUicVTV9MMU
2z/cUf06jctE8T8qQJQQeb4h74JbXHEPgp9wRUxW1XO/50P2UJQGrobRFhWPrkAKI3Owrg689MZJ
U+g06H5lN2llG+soRylHtsi652YttVlL2RPpu/JDxSSzTXv9s+zllxnGcGizYQ5JZlphEXNFHidf
tLrb8mY0BUm0LIeh400HHdNjaMwTuR1r3erAGKE1ViQGvQxVLhsvtxrd70Kf8eSpPGghlQ+XMcGb
1VV/OlvAHNMB/3Hs4KP8rjb9XVY2DmA23TkOsClQItaQKoCaBZlaX9ozU5qvAnfTlA+R4/AOxZ2Y
ajuvbVQleKo6/Pl6FUV4Az2RekYXphMsjOgnjM78hMoGh7EGE9T3X3Fj7WFjeykf/FSuEnf0j50z
GceezxvG8xHmFe+6zY5eqf/QSccBlh0fFUwiUh33aM3wD3E7urtMLc5NFNlXeW4ecytZVYCZb9ws
idaqUf5UFLJQjjFek2U5gUoymPRa40YD6gCNIT1+U8l9ckmxE1QTHY/R68Gqj+agoT46qrcWmnA7
JN2yQzkBxXKVhmudZoFMGLlBjI1hpoQ+/DPQO1OjTWu36vGet/rdVKOpnuH/q4z2njygt2ursrtJ
miG/AVg75H4CVzKsttoEP7sIrlGiRjolHpJrEi93fjdMN+DqzGsNXzocfX+G2JQXQKDwIuJlMr5Z
2IkUN4OVHBFAFEtw66HKee5bjQpEmvxM63whxYQNUT0iG2VP/Y1eq7sel0zmJWyz3RxFW80Hj4Zm
g2kBgZhncKC+p6wR957IdBfVHhzfLm/d4SYVBzKKPwa3MWGD8kW3508palELaxsPIB1I+7Rr00mm
per77Y1rRN+8YEQCw3eTA1jGVUacaufr83cX8rnlfbOjFV+L4VoeelFSCgfbdFlsoMmibyRqjaBz
maTY0WHsVwpjP1mKQxt70cu5rDTLGkCULIaynY38S//fVja4xSe43RNlLAAkh/y1bQDe17IUCeu/
/3gqu9TiClm6XCsvu5zK0mUoF5YVUipQAeTIcgCe35bSujtfwTNRgY5NsJnS5fAf69zc7Fg0/ua6
igc/NjGwxEgyP/eQ3Rw9rqDFvI6fVbjwytPnsS4vFenk5557miS//d7cVcYCVHv83P9Ne2B2nobF
EDeduHb/ckfyXI7Xdd1j7U76mqVSi7yoeM0Eqoi+lsW0b3ZpoH9MZwARKHGfQiVPWXga6YNtZVdt
EWinQWmIxiZTQ7S9THdxQFIUeTWMyB10xAH0tGtko89hHNxGIyj0Giks/jY4K9ngqGqzyI5oERPf
b7NmU7l+enSzpt4oqCQC+uC0B/R3jJQwY9dqjZuhHKCCNManWIWZNhtspcnIAjUES4rYm91to7zW
di5aCQcnxZdUre8RURlCM952fZ0e4jBKD2VYhwSPmcO0EF2YoenBPakn9ELx7ZitqT6QeykWgQr7
dPK2TjsXh6m//shGfD5gejIfZMnFsHmjFB4zrWjQxAGY9jVSjTEaSNFLNyRe54Nhg17BLhs2sEGW
gjuZrS8RvP1jHKH1NE/sCZpExTUXV3K3xUAIVtGyNlCB61MYNK04aMQumjiwdnEFTD2EsrFKb4AR
H3V2KtdBXhl7PTinTGz8jRiQ7TzTy1yMB56m48EKsg+VbkEfET3qQBkOiYK7zwSYAId6MtiKg3Kn
46ZEGMbok6PX5XF23ZS1G84GCO08hfCPNn5XLhqvqbZuaMJMVy0Bw8dcmJ3hjKHSovCQDrHH6Ktf
jQVY7egzoNzoKnAL9aCmroqOOiV5MIYJRQgLSTI9zYVyd7Qh9qMYfAS4EOvFSvYCsI6wTpdhjAu6
ZY9ihL3He2QLIRhjIc158tjOHxwLleQ8aNeKOOvEN4X9BXFK0wYH+1oXOoRWRnJ7/XBX5qx64xlJ
OPnFkiUIJ8EmtnSId5o+sXBsD2gj2ltJJ/OG1rhK4vhhJoNYroLlmFja4UI3sweRfWu3WFmw6CNx
SMx2WAdqMe+gDV2XUwFnAZ/zhWMpDkst1z/oaqYcZClFnYMNGKbtXlYeo+zgtFGzjTpLgZhlKTlq
qNXD3OnXtT3MAPKHaYENfHKw9TQ5GE77pTauPBPVOFkbKFO9AgVAhAcQ2sF57Sm7y4Pj7mMbRyYP
BbBuSlo4vJm3Midm4kh8RGFmImgi/oat+NLLg9ZFxXLWtJK5tWQjaMX7ORxeDkoU9AUrIM6fi4oS
T2LXnsNinD/Jhk5cUsRd90tH2SRHk+3y1FER6zUSQ3t+mUvD5VVl3eXUaytjZXYseS91lxctjSa7
nroHI3ZRp5LeyrJRHsrAZgtgwmm/3N/lFWUXOWYl7zztiZwhAWctZcvAF84zY6Fhw1u/vPa723t3
Kju/uw15rewHReUp7apjHfvZFRLASBySj1Ms5DuTDobmECI/XMPcNkEinAsCzvCPjc8FvIKbuNZR
yybyg86rGS0TN7SOXphsBqeZb/wCRJg6PiGhVy5RGuHXUFskvqxUuy5SXT8QfDwH1mxvWdWHUzuf
gvgBaXeksUNjjeE1koijuXaxZuIhxU7XLFxIuvw6zYB4bIlrgthbho8ukvBF6izcGRtntOlwAYec
eJW1Jd9gHQmgzv3i55N6tLv0c8i+5oroBttRY4RXiUfdjpvAK7phOWh5sbtRtHMwT8Fx9vPHTJ3c
hz78WrbhpqyFZgWOR3WP53fd3+Y9z9m2xe5zYvO0nF1okUmefAkVpuV5mIeDWRFIGjrjqTObJ3iu
Jm6/JfbriHMs2jG+ac3+S+O758xS7Y1iwldHxC3WHtinWft0Stczn9Ga57m/9tFSWmBfg5Ix+o9K
F3r3vqXqyyKeeBJlLgmAsRLe2HvW/SDS7XIz+w1bJ8/8ZgkHlkoddjk/wTu9SCwi6Jj5oImGMoOK
6HY5NKexpiovwLUbxHs0Ez43tGuUkxr121A1j60Kc9ic2FjMJrpE5ec5toJ7MJFX2IDYG74kx2Fg
+i/Q/ugrPULsbDwpvX/TTwR0+Cmb19jC4PjCFkxZdK1d36oerP0EHmPXK/nWT/1hbyEzNGBP29oN
OCEU2dBSP4zuNOMMriOvnHUw8B9j33YPQz+VH1ovum4JX+6KnuRul4OzI/glCAoINmplYZ/Mju1S
kaHfZjbzpkej4k6Lgw22bDBwCxsg/qAdfRUhmjIzMAZCtTn1wUpW0fBDz8n2czDWrLOn7dhiVU7s
DEq0N8+I5+rKovERikH2U9mxICnWfkhimS3xWs3UFmaQom1Cs4eOOs3KbQnRoHOHbmfDSF9BRMuR
Aij1bTHFP7FRTU6qWXgLl28UkTaDIB9E+CnoICz1wyZMkdPr0uEbuz5UO22Y01CXUdVzd4lmt89p
uf8Cp56Tvk9Fl7c1xtIBEI63wCfdxBPgP+d8P+ZR++P7v+7br+2P5i/XvSR+bfBSAKIQ3Ec79m3e
V3P0P0zPJNXpQKDWgVS9pn0d7Q/DMh3gSy8AqxeolAaKytAtvO8QHQVjqjv/l5yvofFu3mClsJQD
vgWWSzN0x/Zg8b3LtqZwbHNtSKwflVEcrVwFeF+hgFCGWI5pva1/HMxKX2VoJ1/JVtVVtOdWvc6N
59Y0TV5af3etHEp2/t21mvc1CooQpljJrk4cXNYb5eJy7o1ThfcAh3d1aOYD7nquVJqDnbfjFgGW
+nA5pKX39jQyM2UP/x5xY+MhKNOMBbIXLIFwGw/VlKtMF0ChdbsyH3SH2DGknlMARVILwzX2j7ir
8Et+tMpqmbea99ALPqYXt9DsVWc2eUzAjJiQNtjLEhJk/h4IvV0DRqdFnie+Zlz3iGAkkxqwRYZm
1dYGWT93mLX9mLLH34jE716eh3aHBL2vfiuTCGg9+ryHeA6LQyoOIcTQJftok5zVLw3yVB7sqC4O
SZkoZBZFsdx6QMQOsi0dR2UdhGO8xqyg34zG7N7ESFBsgtJ3b0JRmkeUhmsPLiBILghPzSfY1Mq5
TQsouAjSL8ayRxtdHHwl4eAA07LKfGAaHJA4RugLaFBZBWgvty3xEuC5wK/Me62ImrUuBGHJjVj3
YVAOx6BsPlZZ5q/UULV6RJrjBv3apWNbzV2npu0d76Pf5hEMNVknD+K3svCiONjJU3vWg7u/u0gO
lFr91kAVawdVoqgWVtRN+8FN3h5kXQkp/E2DrOvN8uPLZw6/YIr7LdKe6ak2ovDe9xXrqhG8wxoV
svuxmbRFP5DjiHWy0VXSGntNQ0SjdAbMe7UKY4Qxtte5Oxd3+ujCJ1OS8AH3XhEc9/p9ifwOYbsx
XcZDE3+SJawVX0rNoETPdZcSQqT6FtVbe63B/FziWWRhvu5jJiPPSTWBQ8q8YNtrE2qxc1gtlGYI
750RgtVc99WWUJd7VzY9EVcli7+H47BuqzB7hD+hrUJTiY4YvfuHwEhMEHWTj04SGLis9OEFIAJj
wfhAQZU4YQF1MkS2jWjPDXLRxU2F+8YCQ9hyIxsIAYQavxta0DLAvqEqn5xuPFZ++qijQRsuS68i
pMxpnvcoCxVkkpEyLR75eQp3nD9P69ysb9Gx0Yw5289Wa7A0TExtH+dpAv8pKVqAUWDBZOVze9xo
3+wyC7dOZkXrIlTsJSuO2CXy8qS02XhMHN+4yUb4sbGTzp/6dCDMW0WBmy/cgBSzZgG/CqxkOnuz
NT4fcnPFFdHbGuyqF0VVszIw6ToS+B5NfbpC+Du6LdCwX+hTnT1FAzDruBsfrAZudo4TjnhayANP
PR9PEJ4j8jSTD5PLOR/gyZ/xd3dqLT60vZYdw9qESuZY8+fAV9H3giMCT+seSXGwBq43rFXoUYeC
ZMcxwiLmuWufzwfkjop/8KQFLvNudgEmrAtcEZa0oGl0Vcw+b0A0jpZFXWiH7o/EjtKdsF4B3eZF
5TVYiOK6TXTOZfH9+fuub87/Unx/bTPNyVJBEmhtGrP6sasE7mQaT5i3xR+J7PkEcdGCmTAlEB+z
PEDDN3mGZQnpA3Ku8uPXC5Klskh0CIahgp6u7He57PWKSz0KroGBdsz/6jWqvD5WZIDvJ7dG2LAv
httIr7FUscN4Zdlt+TVI+uuALdgnEPwR8j1+tglqt/zaYw4eJF+brGg2qAK6WztNmk+s/HdZLES8
2/sxgNWs2K11h74NYByn+zxZVridbdtca07bfc77CoG7uglPmdUE2zpwYKrXOHF49RQ+9n4zgbNR
R2JP7nSfJdXZEfWNi3a7ms3+rooslOE6FRAJ9Z0XO5upjXXWwUn4qLUn9Ladzz7aeNu+q0303qkO
iBy2cRkB+HfbfYvmJBzTIHo00Bd4sxD7HZDMFU5Gz3BxAXk3bWGeyhPPNPBPBXLivXM6mmPDbWzV
jr7jHm9gT8fUFcOieDTV2V4OGILASvWNu25mTxcU06Oaejai+m1zmJvJuIMD9TDxg8UopIhXU+on
h9pQkfEp65eSrFMwLoPegivRr/Wy79jZBH1kv0tzbFfn2kA29HfDyToVXb4y7G4dyyzWqL8NB7XN
rANy4LjoFnPwubXjkyN+3AgrnyvbVB9kVz00X7r2M2zZ166FkzrfC8U4s6fRHmD+FGutxMikDtsA
vSnFVOYyP7vdsOMnuRliM0YDlZKamgCAgi58Kf3a+r6fMqKpkxRc8Wu/wm20a71GdMLNPfWgTPPb
g1dqu9iw6927+ktfaM/qQZ7aVnFox8zfonA4Id3ym+FknUWGSR/SEYV8LpUDy/r3l2Weeqck+rAC
PISgQzp9YPJkn+hq0O8mduWgr4ZvQG+OcxKESCSSS41Q2WfXD16ntbz6TouAWikWGJx4jE96qOof
X89mQWSNouqj3mcxsnmciTZ5pjNTXXr+r66bxSu8jnJ5PSwrn1/9te3yeqLtcvZ6Z1aeOrsEwwoc
naLw6JaBuRwtIp+ZYwZHWSdLl0MiG4IU5RDwW8/9ftc5HH3/H7CY1q+QR1OQScQ2SdeJYAB6c979
kMsOXj7fXve7EmCKpCwsDW82uaUoNOJDuvJBniBtTzxe+VCS67jHpbeHOIfjVnC07Zr1xOtp6aus
J3AieW71IhTJvGBaqTyprBnNeWA+aPqW0OssUTJEnSzJuktrUfpAPV/7ydIQDXdaDjN6cDBtcEx9
3MB3bU4J2o/PB9lQdN7IduLPOtll5vG8lA2lhTEh2qxchzH0yzCyt+zoJbDm//5p6fxqRSf/xgZ8
HuGhbSKK8v5vjPaioiN/oXyPYvW+nWv31nXi+NgI1wz51GTZ9YTypnvL8jI6Vq/1CKY+Na/1/QxC
SCgkiWXaE+pT3pv+st4InKfU/xrV3p2HsVhHFCvTDv7rT/m5JOrUuamQRUTt0gsbskHydyyb5UH+
omVJdmQFgiA3fs/QHsRgz4MjR58vselWV2BXzPsqRdgtB+GPvAgbj6ww1KtQRaBYnqr4o922Wvx8
Vogehh+UaA9lGENYj3ObLl0fSmJatQ1JZICoyOpmT2SvAIrZ42PGVmR96WFbSOFeN71r79BjThat
ZvPFu5xD3Pv7T9H+66fosDk0XXx2LbDTjvglvVlwoRQVEegPje8WqsJL0uHaoXs92Phe4DIkztvW
ZHVI7NEg2I/dxZ9VVc7PK416A9CWZSJ3l5gkqlMwGGFzNKfOhFLNQdZH2HSsvUmDRfhrg2wdPcS3
auSi2g7DNWiHkZPeqETlVpGefa5QnNxZhdWcmrFr0F+jJOoL08ZuQvZNYvjfZoeZjNnrH2e9QD7c
ifY1uY6PBkDbs2irQJBf2hpxZpq4zBfptC50pdo1Q0ncX5TiYXoppa+lS+ulFAxOvE/0pr76+8/G
/ctTzNJt07UsOG42j7L3jq2tHanxBGX4KZnyFSw6m1zPXLFnUdm42JqbYcDBaWX5qAzUMRHOmVUy
yUSa33WM3dBxls/dZadRdJI9L93lkPJUDumW1inVjWwTxe10g8BiCafbT7ubci9rQFtON4msdsrY
3wQDRJuUnyBwe3GFbCeO1S0cJ02ukNWebp6bX0bR2Fcv6jqz1gVW6dh0o9yFrP1Bi0nsrmRRHhol
RUCCsLdoVAezPrzpfOk2iZZQdWEgpNg+lgwnq56LfhfxYHUMdJiatDg2JBc3JauYhUM04ijr5MFi
r4WgmujjDs6hVKd6h60UAqWXPrIU4hP+PII89UrL+wefbzDRvy5ImcdcxwVZb8F2JB5oviMmhk7o
pzHcpO9AAmc4007pbepwUoDIVWfEbXugjJw9VzmaPy/qvJtWgeF6y/T5/LU9xi/1enBq9Fdd5Whk
ISJxk1e8GUY2yLEioMyrthhaIKWIq8fFrHyx9PyuKGtSFkTIplZkyQPjPOp59Tj4ZbBM21y9V0MA
bXmh+MeqVGP0WfJq59qhgVhOoq9B+tb3GC9g2tGEwaMYMUwcoLf1wfSD5M41wvrKBKmDx2GVPZmq
elWNw/Q56tHvnBVnuAYB5Z9lj5Ts4k0axzEUS/HQEs+n0ezUgyMfWkM1lQsL+ZjNpeXSsdAx1DOC
Pl/mg9HcemOxAK0Y3oO1Ce/1AXXPyHMxhRB1rz3asUqwOUXbTQQQsLbKN7rvR6tGnMq6KHWyDTjR
GNiUCDkEr+c5W/Vb2VHWKV6MJT2EkVvZcBkrk5GLXDcXWqO012YVrqvWzZG2HwmIiJIjBHlLK7f2
sMjX7+plD9korpRdLxdZ4spaXPk6rOwh62U3PRqfh5VV7y7/ddgGxcG/f9xp5rvNv6NaIDfZfrH/
5wtquO++7QH+h5ZXtsq3pEnWLbELA/wkOpNa0eF3IWaWy1zi9t544z7KCgz06CrnFLQnK/gQ80t/
WSevnKN5vOmf+CKJUS9j/Tr+84tGsfPT4QEGo7W5zcShd+5C1azOzys/sfxjC36pCQCNncv4YHb6
cuQpdJtAwL8n6RKsGtQWr2Ds48wx2/HerrDNlK0jdk334gLT52sgq4i4cgHqPWnT5Fdyhap4Sbdi
hijQliB6Hvx/ys5ruXFl2bZfhAh480pvRYmUf0G02sB7j68/A8XeYrf2vmvFfUGgDChRIoGqzJxj
YmuxUGOFMtep6bv/GRWR99uoiLyLUXma/OVaJZLTpwzOH3Cq/heAbipfZD+9HiSv/THmMFtElxhs
7Ljdhmr5C6ZMeh/LIF57CoB5JwnMp1WoeYt2WtXAMI3mgzoYp2KQm71VGdSOVa73XlnSvHR97XUc
AVV7gFrdvvHR5pb+pS00/6JElMF6tXQSXX3Qw0SRc38BaZ5bXNOpSwfVAjm5oJ0bSuacCgoqT9Z0
hisEihNzjLe3gT5y9CO2bMhtmXbrFy/S1CmebZ8DxApR8cgSi42Aaqc9VktENyLW5GGe3cuS+R00
RP+KL0i6soBdrM08H17dJjuhKejOke//y/fA+tsSHT2dosm6LuuGYpG20cwvMbCmc6nyKcb+oy+J
9FMr11P8bOq9Ae9ce8gM2N5zq9Z/aa3v7EeqXi+EbZEDo0eYi6Y4tPmjiQ/MWTTUgM+NblnuSjR9
JTWOXmg8iFbjpu2lDdxfgNubvdpK+R2xVf0a5xoGaYnJhQSFmdDXNVYV246/AoWG6/fnPE1EsTAj
XcL6WUjxTizCEof9TpSDvBbrruzvpjM4gFCsfEXayzhqcXYRwX1xyKPkHtVQfida0Dv7ZaxRKHDN
BoSleZufAduhsr3WYRP12kKcJWZvP+LveoDxP7yLfh1O4c6pXfuxtvOv/Von8zQMA3AreEK6/7KS
U4wpK8aS0ctSEVnif2pauqlNUk5dm5hZfy+z7UKt6qEycUMa8NtIXbfErqG5C/sBtxQh7cLeoT+K
syxKqy0Imzv2GpWxE5OnZtJRSTxztHMMFuzowBDe5I7jI3PpkqM1gc+tNOkvrKOcWRkEyTcr6fdR
A4FnVsZQOdtI/WENA9YvskE5p51jYJCmRLgQ5+ls3RbFiO37DOxPej+ZUzvWuG4SZGJ+q0YBqeyg
XqRT2n+cFlq3g+kH1cGeDre+NkWdpFBgbQEwWDo83etz1ppbtE8bJEYaxS0+Zru5bmzxitReatLx
rurkZ1w2u3NYYwlWpdFzbp0sa4wO/CqUgX4e7JG6bxTX9T6rYmUjBkosPpfqpDm/bulIPD1CTnPX
t02g2DfemmLTJ/aEn3NFl5hhSvnShf+2rXJMLG6HEbbsPomTTZLU6kbTvLyAHfifKde25ZOwMl1q
qcJOP40mFjBpUhy1qSW6ap46exg6R9HiHvO7v83kYDWEcje/9Ykp5HDelWaoIG+adfkRanK67Ore
3GqpyfYrH7y3REsncGIw7LMhSV8UqqVFfwaXeTv4YbgkMue/aVlFLMpUnBOaNvMBUs+TOfUbbN5X
2Gi4a4yB8CtUB3+k2h6blWHf9p15wT80eKqzlQg86dVkDYmiYopQUXjgfzbiaRpUmts0L4BrAJn1
n1cLmvy33na6TXJvtFTTslVWDqY5feX+2Ln2WpfmTjpqH+jbK5Cfsn0QB8meALkDoPlbn+7X8OBU
AuHXOWkcywe+ecbnVWLul6aYb8iIZmM8dFdIIi6+BFA4nKBo4jAY8lzHrezu1mUGlYwwX00nZKV+
neZrZrQy5cqeiz6ti5SFUTjFSnbQseZYHG6VvnAo6ZfkJcoKMrpTE8RyuYlqcHaiGWKcsMcyvZ6J
ZmPD82tl/ShakT9mjxPgeLpQHBKz3WBTYd17TvA9lJMUf12Czo3eQ56elqzDtP780idPfdHf8259
kkHm+ppr+3IdTn3D3uhQr4yS99ZESYSFTSstFdXnkTJ47tGEFAjPKJLf5NHDt6Ixf/w9NUJKtKeo
zz0aRdsugh7Vr02FM5mX1r+zp0MhE85FswdJMPbvTKNI5JkYFe3O7imIkvUtohvKpkSf0xr+XSlh
v6z5Q4pe4fO6QlKBmFGVfyh8Pz5pY/0+Wo78HJos0/SEwI1olnmnr63IT5eiWalxsNTszl1fJ1Po
Q0loW+5F05OKV8vwEZR5pfJMLdbc1oyfzeTxg17cuEA0C465qbyKp5joIje3Z3sTnKzMsQ5epJ+B
9pHnFOtxharVGQJRxBTT2v3LqlyMqgVhwS8DkitnW9jz+MOPLnefuhkgrwb6Fjt7TL5VDKbyodpr
08FDukHCkLMxizLudjDgPrvEmZgmZoimOMi1Ve1dV6nWZN0DjNgbe626lgYUMwhezSwbZpA5x2PU
ee6zM5x8qw1eZRcoFUVx6Vw0VUCuCwsPia1oZnW6h1DtnsMyfHMr8xtKWgu1jgv738+Sp9qP4aG1
w7voD6Z+VZf/Z79FTB19uQbHa0qH9tBfl6IpcqIiGyoGbmnTW1+DeXk+IpusZI2iLj9b8fCTSXrT
vB2cz6YrI3UzCj1Yi1GPrS+K6Gm4LNTwOAZbNy+0Y+iExdLr9XSpjRqSSXZhSPy64o194zgPfBPK
GfHlp7xx+bIHxZseSfo6VON6VY1y/lao+jHgyX7B7cO5Xj5O075cnjTYLE39LJV0yr/CQ1DYGBpN
JRHigIEs+qjE0naiyUpAOVXg8URrSC1YYSOrRLvxopPVPAW9i6kiMSg2ByQbMdKTSqoPSWCJPsNU
yGDgbN9kf01LjdeoY+cz83PJedCH80hwDx88J8UZXNWClaE1/kV2CncaLKbaB7c1T//8hIDe9GXR
BRnDpkQKoqhmmAa7yr+fEFYipUWbtui4XLhgmPqY2JdTeA9tQOF4PTddw9i3Vi7PVcTXc0MMXSeI
oeuhNPJ12E3+WJVP/WeSxtd0Qj41bT6bS7HlcjMzh+9fxUuxITNRSl1HwzbJHhy+qqJ+QdQziLOm
ap5Kqwm2t/5bKQQ+M9dBMV/URNymOXL3FI7VOcMpa0yj4CkK+6XVJuOrip/M1g8SiQhHObw63Yga
nhjvXeR012nSaLXHpJcmlg+Bb1YXyO8NtHq3CPltJfQl2n6b/GU59aV5e2WeUxhRTD/o9qJq3x5q
Cpyxt0HSP+UlE7hHCvrhF73EuE4P4/rgSJFzkBBrUqCKh1OllXdBRZqmEQFiSui9M4YY0UzJ6+IE
XLC/dKq846k9vGqVkWyqoSTrMzXFNJVSpkOutCm+vwO6PoL097fPsjckT20OUev6YdbMvN9oCXtc
MUUc6umDjzDoqekyeXfrv80Vr3n90khGdn29MBuCeTX6+L2OcXQmEg3MoTJwAZmgqOKgJsE71f3D
XrTcTrHv3ehVNMQ1vuWqW612KopluOZ/vU6fRvK/LLGML1w08mcUEzpEZSgy0qYg9JddSwQ6JHH9
LH+vYeLuiEL7x1h3vGNfDaCW2HwsjMpIq4Xo/F/DYqDOjbeq0vO92GjWzqkxvfYsGlFZVgvVtf21
aEp9oxxltz9fN7lRJP8E6ugd2tJG5KuAlXX7HscWsN3eQgP3sujKwdxQ6/4SsPUB2OFTwDOOzslA
hoeXzqi9IEwKd6LPnMIF4SCRJ3KLtWiNA0piau2oberavALnnSFpBYSqP9j+CDiVnXGiEnmQI9Nf
it2ymzX+A4nsuZl53UXMANFKGi6Ns61oFpZp77op0COaihbD0QLrtY71MT3ksFZqVkt3JpZud2NR
E1VXfBn1RYPNg283qbkQQ5Ukvzu5rW8Gxxvnnuf5lPmm7cKDsHj2rapdjAR3zh68EtzUOQunvsy1
1aMklu1WpDg8IwNS6bF/j16KtMl0EIRI0c+m7160xkBeksd2YC5H1v0otW/i1lFlCKLbXAJhUXbe
HnK/uQV3DK0ZpyRRslarabT1nRKI13RLFwcpcR+iyKrQCNN1myFK3sRVn68hZgReP8w0vvGz231R
3OxUpfKPtfvjS7doWq3qHwlVicbtlinuj2LMbX7cbpbirNCPbWWXJt4ANvzZcBKjsH1m30gxTGig
TlYyimXsuCfe56MvlI3wuaH4Gp5wkX0rkvreiXX3l1ljSTuYVEEo+TKjgvBHVSvvKejSNy8y8VMl
3r3LVTbUqqRZx0ENrSPGbNYxALO6TZXoARG2Ni78qU8MpPbF9FkDtrI0bcB7L5ynreqtb6G5Po1X
mdMe+RQ82J6vf/88ib3w2hP+52QaqhXrJPlthNV7bB/RqaH/7kpCi6h0SrYidDoKFZyLonbzVdpZ
wUMQGgZeKZNFUFPLGHfoBjRgOXJWYnHA3Wey4TrFEoRYitgOt/ufxV9jxXoP+p5YL7TVuUbvusTn
0Nt2QRQ/Mv9VcfXmowlMHFYUYv2G7lQ7S861ZVGSQkAoOxMzskYJFnVZRkeMya0708X4JypQWUh2
xkN3Elblk7CqnA6ieTuUBRANLfa3ty4ECN0anVYwPislXnmkd5YE3/w7lWzkfU+W9R43DpMt1Wih
69CxG0GG1OKfYqJkmYb1aWLQ+yE7D49EZhECeI2dmdZqzjrEYWan4AN0iKNaWTVKyYdH13VsT1zr
pbCM7/1opD/zSKPinzK+2egNG6ko+49IopZCbSp3MRAUn9ltVl7gDM8caJcPcWUXF8RHwVJuIpwP
p0EtqK2TKzkrMSi6QCFJs5qA5FY0JTlG/+AZbPC7qEY008VYRWvxcZx4g7lBPe6qqORkGSQk//yY
3CF4IjKG4lR0igO492R/PZNVAxpESqrxNkc0ud2aa1vvpV3k+qo16/Uy2PlB+NpnvXMC7OScMFok
UKsG0lyO8mEpBjoQGRsXTR9UTRjL2LVzW7H74VVVSZz01ksOTHnv9Xk1TwnxFIkeosdKUQw3hhqe
xcGTnhq3cO8lgs7n2sAGGr+E99u4VuroeLAPwIiMa1S5+oZoGHX0DPp5jyACn+XOwxjZSMyFY6rZ
Iehk605Rhm7OJyX5/j9m5J6soOrUXzW2Z2eP+KfGJuNJtFCx/NGaxlhpkHKeZmYKRnufrWlsMM3o
Z0IQdx9nTXjfUDN3/b4VMUH/nkjodbkuCo/TyWlKp2APef/dUCvSs2EDMkEh/wgrpT3LSrqN40x6
1lOjPxRarMy6aVaYd9Ya21C8VafROPSrhV/lVBejUZyJl1azOL7HxfaPzUHbtdm6dMPfv0Hoachn
PXwMqgidKm6s5yaxxpj/TBAvW5NMn4Kg+ywOpMvucJoCJ+BWJ0MUVZQV+WA/wJPYmRZ/1854MLJ1
q5JJc72QRxiokmWgRul9rrUppbBSd4IqInpu3bepvmIk92IgTpR+mipD/F7DeDL0DcgOdUmMvALC
aOKzTnGZkrk/rcQOyBDU9ZMRw4PplGY89Lmi7LHA6NFelaq0uBaaxMHOMcf2SfasEmyS/Ue/3mvh
MRuzD5xFtDMPn7kca78jLejK5k7Q5WcRdwld61VpXfcal1EJgs7bpsh2YrD1amdB2jlei2agmfU6
DCx1IV4N8e2ws1QJ/0bbrVatkoWENB1ShW5pHGSdzEppgYvs3Nr/4Lv30CqR9wQHzd7kKpgyOciK
4zBluNhNr6tSCn5Y8WQ7GMXNxR09ad34w7ChQqY9x6PdzMSUEH9watTk97iT+I+0PsVratL+Swxc
/xqvYzFpyZal2CADTWSvX3ZjGnWdnuLk8XsQQHlri+YehmZ1jmpMWfMK0AYVNfVZ9OVWpXDTj5u1
aIqBEVfLL1f1sMaHzKmli2Ei5R7nELQBfAH3/jwhtZ48aDLCYaJRZIQtrcZTfTq4iVGsMkP+NkpS
tU9BjOcz1VKrPSDd31NEU4f5/XvkdvEf14jX6Yfy7V92ryK3n/2RMlAtnkOofyYqMlVWX/9eVSlX
fpdo3ZvapskKY0N8UKf1hDIdxBlgdh7rgVyfMUwIt6IvmBYVXWEwQB6gWlsSlDTR2USBfUxASh6i
1mILlEE3tkzl9OWsVWP12td/nv3/z+vgH9WGN65FntKgIHjm6wTWxLZYND0d+z+RmBTNCJe/P5pi
9Db5dm2dTcYjf0++Nb2q5AfFIBflXkF8mmXZyR6iTTIl8sWBeD2G4o6mrQnA+pd4dNITKPa5rsrF
RxlNLCkqoR7QaQCVidhE+hhPsC/QNCRzrfkjgi/Lf/uHGUG7SeI+3IEnr+Y4BOH/2cfpqwf0cSn5
vbIWzbS3HiFTpA+pSjKOyrE7zdGwJ46zaoPOE6mBaIaoFs3OHY5d2A7PWvozTMb0FWh/utd0e/pk
89IoDYJFZssVJsCMDro0xxK4pGBU7tlO8BuIF5OTwANNwG9wberOIzSd9KFx0uJctcZd4iEKNYww
2DaUR0Ibs2Dmx7l7H4RTjWxUBB98Od7QVmsXTQ61rQnyZoW3WfluWx9SbfkfXy50G+Xlnz//orjp
9vE38JUlbENKcsKC6zLtv4M33UAcqxwNvN7cUuaRpAH0QL6wzq0sYhFtW2cEsjHmzDywuya6b2O9
fL7NcCVIXX0DdpgQZL4bVJVC3L4nCuX74wd2l95h0DL/YshJseumUdEUB6/uoFr33sFnoXi5XZ8C
TMkg/Ckfcrf/57erTlvpv9+uPhX7qKatq5ZFdO7vt0uaLRkaD9fIa/Ub5kPdgIgFvabiHFUPjk9B
baco8BRlnaJ/4nmih6byk5D9sPOadthlMh7Qmqfi3E5plL/UJtbwH+3buObG1cku5//yTsypTOP2
VpAgQmpXLUrWDMCwui2Kmv5IzIwajzvJMZNn2AoJmDp4cavKD80B4M2imQwdMGxy935bPPgYoK9F
S/STEgWycWsjgyJlQv0eWHXMtbFbZXPuQ+OYWyr4Y8sdq63WGv25KEx8q8xm7pXxcBZdada3INgA
wIqmGNBV52KWDfW600UWqqpD5Y9PoiUOvatguuASDsNbyFliheytrLGy1lmD0bAwTmB3gCOYXMc4
+EX6Sx9QTgJS54kSSG9bhFY49xFfY4qO4cxc1S17Ie6+13u1uAcH+Pfoern3GlmdGawn1qEzVid9
8rMXhzzC7EmPDfztPgf86UxcYU1XiHlpbn5AMzIRPuUIG1sPu3Vs3qEKfp6VYkS0ydDb9ty2re99
7lCpP02Uevmuls37LwEc0bz1YWE8Un2GFSCxn4x1xPEW66lVKIYVAdYZTCB/h3RHevZC913noQ1X
jxYo0VjP7KdEdZMH2fJP5AulZ7Xx+70so/pH1C89oy7DYIcYedVR8npGOZWeeciGDxX/ED+SjYsE
SuVS+F0Gai8sQNvRTPAxzOpkWLth3u4lV2r2Uga+1YEBnM9ubXF2m2NPs0WT/fqdT3ZAbZV+c919
+0Sddr6bP4n6F1HxIs50vylmfeYgERjA72POXf0xDxSVMqukcGRdp+gnBRPxuVmy9MWgTT+JA6AU
45TqOUZSpbEbSiMAU9VG7rHECvbLtLCA8XeVNcqjq+8xF/MBsnIAuBTd4bcnGoRxyReQEnjOGnXc
pmOXgDWfpllg5haKrhBvn5oOH6a9XYdHHhXhua+sWZx18b1oYQafkHgKpsdIeBaHJCY3OSKMY134
nz4999mE5fYc0xX/mJbDD2GaE5m5LVrCUSeUxj9aJEuvrSpR1acocv8Ya1GzLYiZJwsvN8ed4Yfy
TpyhxR+vZ6IPAS38sS5GWdHExc4y7HynZYpLntRqUu7/4lzREZgmIVQGi2KFrV0Mw7ZPmvig2i5C
Smlw75ouGZcSCeszLpTBQk/9+ik1CguXABJOfRv8DAkEfDdShY9zXyPdADqgtwG7xQqcnAUfyEOX
0xySQrI/TL/65Zq1/Zo6CO71XEmeMuR9C7jE+r+EYf9Lcm1rlMJNHheqxc2U4S91cVCj/RSAgvWE
P7c8E2umLm+KOW7B8U7kHXoJiXEOkG4n1kxiNAkwjRSjsoJXnxi9XStGVaPfNmqWP/yv628X+Cql
4UZZgplJCxyD09qHI/237gMYB6hgu8Um9Rp9tEMHfoUaTEaRTfeU4w0+9xyze9KJtjQUqUqSetKx
pH8Z8cvZ9VY2pdJpEuKVl7anDdwkaZqeRX1+URfHsVayF8PA63Ao4nVj1A6+sj5O0HZVrI1WNZ+a
0TiLBQE0EH9mU6l+CTvD2FSejKF4HVpPUqudMWeuN57h6xutL3ZylaVvhkS9f8D+5IjVOdxMRzWW
Tma2z5gzPYv0xOfUpEp/T7VaV7lOtZ3+JetyaYHU1TrqNnryhRIjeguzZl87PovxBnrmUSV3Diav
syFgjmeTL+UHeKeflt+bb1oOptRJ3PEFuSFaVtNsn3oL9UziqM0lDtMBThXRJVmqW1Bxvn4CG96C
Sin9O7fM5XXf6PXB7HQLiGjvwIK2kh22fv3Wgiu7t4siw2oNFacTZLhj97l1l4eGtDRBY9yrlPNO
hobNOQ2zeBEGdv1YlSpBGDXtnrlxabMm6ZXXwIIyW+Wd9G6N4yvvpPzOAuBo4V390+iSFe69/s4j
27YpOt5Oq6fxacgG8K158dGHmvKmeLoMTVopsEFFwYoXFn5E9OMtaq1LihJXvWfJb75nYMJu+49d
c8L7J9qOzhBucjTuSNwwkCQbGX3XCwBdRdT8HAp4ZY3Z5E+BG3sr1ZC0PYBU72jj9baM5cJ7iTrz
uXPG5qcUhaumMfSVmYXqZmAzOsfavjknmauttEZu8SQfIm6IXr5qSj+/VEnI7dLXkg+jGFdKXtb7
KMPI0opyGz9ByboeRBPSDjZdpeEvxADg/g5fiWmOnISciknXU2e6XANvuI+CP15GTLaDuptbchZv
4cFWi76TyztXDtQdwA91Bcs3eaRSFeMZSU9/av5bN/rj95QH87wvU/lBLcZ0I+FFutElT72XfBZ5
XmEVH5UH5Hu6JrXtX40qZ095osNU4qMHqApJPXxlC6UBTtIZq24ei2GC7VN/CcTqYzpo0ypF9JfN
eKFk93fXrZ908kW0OldlZRoH0Iym1/h/9okXET+hb+PXRKO+wwxsiN2y5j02bVHd1fBEVSn0H0UX
diG7iiqAEyR//9F2wLAaSCXWYjA0bHyDQ7I4oumoA4FUc61bcljNq74FBZTcaVjlnsxaqi+1j91x
HBF/VNp4UygGoJYpHInmHTyy6lSnQtOai9p4f0xrBkpkE+dFi6xhkxNfTZwOsYGK0/Khn7Bs4iCa
Ccy5RW8Y6YK4Hx4fSubdh8EOTTWBZtEldca7Bsfmd99o8kWnfgMs7nQBq4z837Ya6pcCUwC0tk15
LjlxvpyKIn/ZWhVamoxZmKpPJK7Joq241+a7brTXJgHTh2Kyxhsd+PZ2/bs1jd1a05iYWU+P9f6v
mf99nZhZTa/5+RM+rwsiqVx3ZYpxUeuSBxPkStM5yFVLsattDneiRxwGqtnWUhjDkPh7oDJjdgEi
wm/bibxwynTnRwYKhClXyhecwhnMD0RLHAATGWtuFOVcMfxugiIDfG8de1j7KU4rFJwh3mxwPhoC
dxdo4UOQhs5JdIkzKSDP1nijxBPjPwOEJUv86LzhLnSqpZ6M6r03rVCHpID3F0kF9UKpcfGVUN6z
fohmQ6J+lGxgHwPF/jnWmJ+VCoyeIXWVneJGxp2u4xqDZV21xVgPRl4PsUKrjbOVJ/klwvA9Sszs
xUw7rMQbgrqi2VNoyl3LqFdln+Yvw6jixKnszAx8qBSnyYJgoopMKDP5mncgQL1yOSoVtb6VJG1Z
LNTLNkG9vB7G8ZuhZhN0r62XpBTspyZXzxpZ8u9JS+6rz5ByUNNlbnCl5eH63zMIPGcLrNvVNQos
ZTXmNdkoNUmOBC/yZZLLyTPPsh8IPNyfqvrW1E11HyMJ1zeuVXpsnaAUqVZs3HdxpuxCQlxLxBLG
q5xLK783ku+KFP+ewW8vA53PrKVlknescr2ag/pnCT7VapMLwUO6JMih5lQnUSwcwMHaX2sbXb/x
DgGcwV72CnyESH/VUoWQtwrZVQ+d+stT9DvyA9FHiaAb4JPjvth5kWLzG0ePAy7HC5c3cx8HTr1K
qfk/GpB1IT1RgzQErb93eyPbZHZmH4kTwygsYTnwH4OmoVEJMHiJWa1Yg49HrZggVWqmbT1ZGl6j
nmdA3jskO9zy2COTgvRIv+5W40Lze6ZNN66+6P+YhsmtMaunO5g0YFmQ1cbvaRFo1SRyfvFoj150
/oTQL8o3D07FMjZt/wAgrbyLlQhfL/SxHwrIGE82vweyDEavjhxK2hx1N/nI8cuqxUuUJXeJGZnf
kzj+mUod/opFkf/b0leYpvwRS+BWhRGdrirEQYkBoVP8OyyCU61iEawZniizckANP9taw40XzsnO
aB2kHnFUvCVBmM9MqQaU3xXaQ68qMFHoj8YI7Fa38JGLzbW8j7ZiIyKaQWX82RSjJtTDIsgfnNGO
Dy5O8isf/O05LiEf90Q73rRkfAhEQbVjb3PDKn5VZv5NG2L7RUI3Ok86JdmStftVYygAQLEi69bk
wzv47jOwWPVSTv0+Kgpoj9rw3h6K0MX3WCZnInb0WTTKmFJm3lzs98X2n8xkfwzU3NiasaXXayOT
01lhYDBqYU46UsOakWS2UxjrIgtidcqCMvf2YIWpxwJJ7jukrbSxve4OXm80pJN6iOV/D4gpZm5y
iZhYO2W/TOz+qdbNe1ECKopGwRPEh6kLX/Dqwc+tGDaI3S3QNMtH26qx95WnzZAs57Bbgv5HHSCH
VT3jl2UX59C1pVdIEAYOVaVyP0IZ4P6vEET9vDxwKfYTl/OXu15uGp7+qwza86gN3qnR3W5jBX16
qtCDzDLPTF/LMqhXtmUma6ms0lffMt8aV+/ug2IMLrDG96J7cFJ7A/UCNtN0UTqw+9PV0j3ovly/
BNlG19zk1clyc096fzKKp9lLwwWZIIh2SE5p6eIDYxSPXlfH+04Boi76vdQ7UQ1ZPGr1sEhxoZ/J
cb7S65olOCv5A1X/fx5ufQTruqWeldpMTLkNiCYlvt0SaaW1SLtqWPRqEj84ReosWW7Id6YTtOsg
TIqDVwzZNmJZuEsoOdlDYy02Wtg0wF0SBQZ+iwgmHJPlkIT9GVsHMNN2Wj1FNUa8vaI0r7JfwZ0P
B+2b6k7J+zz7WebVasCUbwLwr22DImJire6sibwAG9WM7Jlr1d8bL7ho7ZiGv1qqYLYi1dlXJHRc
HE/lKfGZ2cHO5f72IMZIxV3HtIlm8Dkmkqn/fZ0Tlf6i7VL1Kvtw9MCkGtjxN6J0FlEzrim5j4Z0
El7XniWt9C7OqVHmE9lcHNnbsoz3fqEw3PpuFrwRC1G4UfTRXTw5rsgwiVZJqFoXu6T8IICp8zME
tGvDviiVAjykmkpnWxmzdc1iYNd7cK68gvVmocbDW1Z4+wDbgmMlR9raIpI3I/Dp/aJWOMHX9peU
128ZVQEvVhPli8JuxpNm5cNm1NQcy/ZGX0W40WJ/Hger2K+UvVYqwVGusQ6kWi960br4GYBD85Py
pFUT6f63IQK4kpuDjwsRbsRhkfobr2y1B8uPfLbFqvFhde8smdGJxKnWHQOhLzH7vNtPieVu8hAS
A5Ry/T7DqroHTJHhjjMY5j0eJm9l7vSvrT0MKyvFtkGfKuhqRV/IjeQ8DnFXHBCkBXO51oPXJgup
M+TjsRFNZyyPTYUJeOnW9UOXRRd1muVkWrxJ6gGa0NQkeEfkU/K/p0bX3JEI4k+RoyK7VbeNAZ4a
wIBIwnxWyQ1Nu5BghZ1El5VawabEzZckj4YhU49SxrOctZ5jYVvJsbSolKZ5jMzexAuj7d5rL38I
+XR4M6zAoijCKDIN8/2gtd4HIGNoAV6gP8mAR0X1lBR950b9jBGi9pLXyrhpktRfiqbj4FspSXzT
rqO8rS71zLt/DqSbX+SQNnohjQCxivQCk47/kuYr3Yi23Sykx85JFYrScG0airE9yV0S7aoOGytU
3dmjm7Es0dXE+pFT0OnVfIlvcwfk19shumNZwPQgTx/zAmOIPNPM2/REBiUmXjpGmDqxtX+/tDHJ
gCq3hhIqFPbp2KCFiON9TcT3Z1kru77Jove6avV5UIfpPR4BwCjZd2y8TAnvPcTtc1PKvHeY8yDY
jetFbWdFREEpsBkpeFGnO0FuJMGjhXeDOpVV+JDKHiNcmYW+RIx9toZo/Do2XUd5krX4538AtY5/
ZzKm/4CugRCRqYOUYeJ8ScoQvnF16kCtR42c/CKCPZy/wPGeURsYranwq/a23CEhF6dlQx65ng7X
kVQfnLno7OKKFPI42HMvAQ4um+NRFCiJOiZx9qWY6Uuz6zDfKsba1Deo3IA6NZDLexKhF7z5WHTa
eFcoUmEd6shslxW8jicYM95s2gX9TPIDLBTjh7gokQIussJmJWvs+cVFVeTxtfRt7cmKc5b68UlV
c/9HAxDaViu+JYWXzc2BKiZkmd+s2hxfHaWu5oiQjLM8RKj3o8A81iFGgAhH5W0kR/7RoM5jpePX
tnN8/dl3CajFVEcdCNE5ewp7IZInY/eYImbkWdkNP13q0mudDwiFlBTqtOFTFznGMnDK3xcRCA+u
F7FtLT4vGkSJRwljrYzV4HpROP2kadt0/UmuKnWPsmuSIqFya93qTrJMqcgNnrF2+IaYTzl0WhTu
xjx0WOwSZaxc1rJV33sbfYpBFpqMN0IxONcYJFyw2bTffMpjY9HJFN5KkmK+5u2vahIo1OC8VyXx
lI1thNbUXWhhdu/p0WtiJS5cO5ACVaW+wJ9070SXOIimk8QrAu/h4Uu/XqnqvEm6cpkO56jRhr0/
kSvJgMA8mM5uB9EXebjOROmBO5Tdsm+TL2k0VYrHrnFQJu2wZVIIrdqpeVBbU30So0MjG4fSuXhl
X21xxtVeotFZkaQzL3Jv+f9H25ktN44kWfSLYIZ9eSW4U5RISZlK1Qsss7IS+77j6+cgqBLU6q6a
ahubFxgi3CMAUSQQ4e733msV9E/JjN7L9drZK2lsrqVJ1TYSkqTbvKiyfU/8fS1+tSilZXtntNtb
U1hTEw0HZdyhuvbLmLdmAwiLLWEcky6aUqScSwp3H738pzZa0l2NtNJZLHADZRtacnm+rXlV24R/
XUe6CCnHhuVMDC1fjzYQmZKAsniWauwykYSqg+CuiIL0yZiij/0Tu74hM9Kn2d9oU+dVV++SEWhG
2gCOjkmc6uKOwrQ4sPS3173WyXtzMvgHpMG0SpvGPjdxkH+RGn8j9plj1haHlPiw28dq+zQOQbEr
bC3aikShF6faKo115y7mI3vJokshK+NXygafb+t2ivS09aRJ8pa1sXVEPkg6213D9jJqym9GE1/8
OdbZRcXRTDPjtY+HaNaOCR9KL/QOjlTXu9B39MckS9SVTZHRz0bd6nH9KwOk8prljwSDc9Cff55I
0ueejyZ03ZA1+uiTlY31KoPKFEkFipbmHJFFuHX+OmU1KSM1REdeWDvwrWU+/rCR4B3Zq3v8O10w
IM19ElrxXWvkIaR5tfXaIltTJ43ye5q38spR4umasEiigtO0t0nYO1/SpnsWHlUasmENky9NkZS7
1s7CgwLz+GM7B9+EhwVhBAIq47ngmbZuZqKYaj70MigoxP+UtY3O95wtj+i0UOpNWiv6kg7hvaYm
5UW8fHJaDCgu4ms825ZWo/kfWu/jPI8v4t+/fBzZ+vf3/1wnReZHIVH37wRLUOnXki8P4/PkHCtJ
gfU5TCkmQxS8W3d5ZJ4EokWc+a3HBkgHnLaOak9a9U3nbeGyNkAp9BAoEJs4lUjCkD2Xn2MrdjYm
jyq0tptoa3qoPooqcFEdHs0UUw1CqlkJ0jCEKelk8mT9aunO18yO1QfRkv1Z5Cx6RkW4vihm5h15
bldrP7OMV6DyPy0qHK+FU0v38dQNqxRo4P3oSCUxiOEaNF0NarP9aUAx/FoRWaPopBtfIg215rBK
LvHo9/d5BH1AaNv5feVY3j5S+vpQsTtN2UNuxrbsngZVnu6SsP1NmdTuCVlu1Y2azt+aDlmFgnfd
T8esVxqf3T5WIvRhPdTKKwj8Uh1ZtlL3tXWvONV3hV97phbWC7KS3g4cd7Yzy6K9BmZxTqjBfk1S
bS3ySnIDLdjY58HFisprLwXRYRhC8+RlgIjEgdcnpaV5CU/eDPCaAXHdr17lfUuGJiydb0HuwZCq
ydXJtsbmgZQYr9I2HDeaMZTbKvb0h4qnk9t7pb21eyoKVsDtoYJqY+vR9uQHjfrF7wqVTivEy7KV
ZxUFG55xm8v2S2Bk3Q/bRjqo7BHSiqY22pmVrLg8AfoXxzTDVaUH3e8+PAbID/Yod2nPXaY7v4xO
urIp3jdk59ejBdRkjFW3aRS0wNLA3sV645zyoR72pi0dvSnPNsoI/UBSdyuZsviXKWuHbUdB4zb3
WnbgWfOgFhRe1lSL/mjj/mKTbP2DlBMxG8txEYu0oSVvmmNCPZOAaeLwJ54zG6cOvElyN/hBdBWH
spSVkxRTezl3xRJykGFqG5vCyJVzb40AR/ri22AjSm9mxTMV089K5SQPsF/JX3JJ+YoOjHWvRkV9
Ho3qAoIDLEYaRWzh/ogQh72TQ//RAZB/8K001EHQ5/qdRADa2UyBmb72JlHjopWrrWhKo/lgF2wP
TbXr71vExFa+lGWvuhSF60pug5PqtGfqa20K16Em8+YS2MDhrIRsKy4Cf5eO/Vu/MMYEMQnXzC6i
DYXZb5KFfjzqj1/IjGQPZRJ9YXVS349DxC9p6pVj39fdV9meBb7lJN0RJPnJe7e/pnannYfB2huJ
HoQufHYE9HSwA7NRHr3+2g2WdSym+Ac5Rjx6qC0OTgjZ2a0dQmW8GoG7rrwhQxWdyPJXljFohlsO
r7W5aVK55cqO0h4yiLW3oVOMbt/UEixVppadbqeW3rJNYsVlu/3cG/u8oGxVcoP+vugD55jV46Uc
I+PBTpsdu8+N7mg/815hhRc1P3rd6C5TkxaumtvVtgpfp4qCr4idzthG9a9ef+ptq/9Sx4FzV3qz
DkOZgIdBemLVRjzS4V709nIfpquCn/Mlldriks1nlq5cUh76J9EljF1ep7u+1xCemz0obkrvJaX6
EZMSzmvLeK5iuTv0tVm5ommF/kTkLf4eSZn5DCl0/5i2uZvMrSIHaovMCEJ18iDdTfOBMsC3syTW
ul0XmN+XrsVt8XWAgpPa4OrvIy2zPlF+/av0Cvs4lHV0sFvPAcs7pPtQV3wkgsN6F1RafE8qcdyi
tVE+TDaKYg4SyKe+9y8Ob+Z9nubpCSLp5hjw89+jlmLfaVDcbtVRnh6GskGJgOKPx3aK4QzXe/m5
SK5VZVB1YE/pFULyaN/pVYWWktM8jGEbEvdKqlfVQ2a55JceJ9QWKFn9W1S1mkuJZXrRSLvuKaSS
913Rxm6Zq+AkiaIeFJPZekOaXxl96dqWpnw32ViocoW8XpE+Kawh3Jqo4KXXpA2sMMUvHTRgwLPw
1e+4wz6I84uRhe2+Gpt7m5/SLlbtfjcY1MrIlk1swQzUF9mof6hmGv3KzDPltTBj8GO+mOSeX62A
mruyU+pHeHrQ9kya/M4eKmTVyAl6vlRfgIa1blaTCSjzwUXwMflDDthmORlrEur6si240Pw0TZpx
VqkjQTK1V77p/XgmBmKTqHQUHtnbWjbL72FgTJvelssjYUrrMav7PwDF8KAka8+OuDavad1GJ0SD
oQdMu/E+debti2H8iJTCB0/TjHslaNqd6bNEglnt2lJe/btDmdxKydJx1ojpgQZU8rbKuvaF8AQJ
EjzCeeFsl3l6Vfs6pw6g3suWnxysyTEPyhShIBW28W6UG/PB0UtnHfYzzdQQOftRDce7rABHMYSO
92zoen1BouMYAynutR4pbNK9/tAghAX/5Y4MMuIcBsVdPp/l2uzD8iBKv1oY6akUsRvIqLDWrb1q
IaN9luUue5S9nJBpY5yMqktcTe/6Q9sq/maylewVBM0fZF2GS+mAycm14Gc4P3ON2FkVHSoxIUob
D6Mjm4cu7FDJ7uLs0Vd7h3hlW/9uOhUsrK3yh0TKopRD60spUySqKPGrPVbFOs8055LOB5gR+pUa
8UX1TAmJDgJBynqqrGITeJVzEY6OY+o7O9Kd1dJXzIJ9lcGDZZ5FuCXGYF4QV5k7bpMlprLzqWro
+ulllPxgY+dFdpZ8AoAAO1k/d1py50TOb1asOedQY38d1E+TpoWuOqkwDTvQE1Te0XJs5VyALHIn
iNEpPUHNwElq9ZB1yfhQzIdwn41ptmVzHO4Ldgpr3WzVF3hqv2vVMPwiP4e2D2FLpMu/VBJSUHXj
5Jue2DePy8SfjlLCg1qXjOvAc2Qvj1K0Rp1S+YLquLX3YimDIzXj96ogjIOi9HqyEUTT5GJEeYzq
kVQzrC3iwgNETnG+teXRusvLtu2gwGqfjNxK96JvOSi1/adLbavE1SzKv1iNQCVZ1y923ddItunh
1w42/nWXGtoldgK2qNRCUIi/i7QJbAdIEup74GHtEZ9aTWFz7iuNLSARqqeUPNMKNP1wEH1KqiHi
MjWgwSX7Emmh9Qe5KOQr3Mbz7UdfY5WMGNB3WZJQPUSTFl1uKo5XHqTX4TiHJkqpZyEYf5PqMHnt
ZVTpOsqB5opzmwB4cARO0MHGqJluPNjVxgT8YAQItCQoPN7JxZAdwinj91DI0rq0JpXUnuM9jlb/
SDXwGVC7H8DqJBFgidudp1T5lXgaWHJ0qgEgNuD9TVZNYKGrL2Y+RueBuAahkKb6Ehe5fe/E+jPf
H/N5GoFhgeP/E9pvzTQ/C4avZBe3LjsSwALZLwxRWXv3TfG7aJhBgJay1cdry6qmSwyn2UpTmgFI
iTZdbn3QtOxU1HtXoikM7BYgt5Eg72FQ0Udo3hoZC+CZynFwrPKubZO3s0Qr4g18n8asRlY35GHx
uZ3yJOJ7lcjdFq0D+A4NuEIlGUx+qjjeWRz4GjiHFoicBinM2ahMXgBpdG3KWQs557HICta6KhNa
3B6fzMGoDOsq+ho7P6qI0u7zyFZhBgOS1yYmWfgB0ko5gwynHO/JOmkXeRwpRPcC/xpw17vRGpO9
xNayVP0JGOE4hxAeqGBdd4as85qmctMpVEBUkf7agcY8B91PKsxJtLZjsXVsArcFcsLH2qtZi81n
Sgzv0a1TtMWhse7J8o7brg2bDWFTUhQFENZeSl69OIh/QwViprKRmq887xW3iTz/iVqUcKNHlfdg
ynwpwvg7mysS8G0F6qI1eLXMTXFA2ZeqWsMhOgAgEZM6WLPM+FrqE/Wi1Y+okINIlU04czw+YLgs
oLyWnSo5eKbaA7xRpNAtJuIBemwk6xDZ5qs4lAFYTlZb7Vbx5be+qmlbEjZqeRiSSr/59YpyT0LP
vItzw9kW0Vwnbin6sQmJtDiQjz8jgFg/9nW/kmHWfdatbuPEsnSdF+peWysvGhWrdwQIvFvTQF/V
jcY+2qZqEVUQ+CJdUqDbsIM7KyEXm/9ueyhqR1nfH/mtheyY9eGK2DharE4y7QzHs09xJX1FxTd+
7IG26m1VP/vjWD3nVCMVWqPcF75UPTtab7gd5OI8YWkin+PtlI7QjNd490ZOURWYO+8+i8yfyjRF
L34aVYdQDsgIOX78YgJz2uh9He6FFSgLnJuBXlC9ghV9EEimY+lJtnX5kfcHZSx0D1YH4DTIzZXJ
RvNkSRMFg52h7Q2tTtbQv5hA3eJ6n1LAtAbAb35JCSUgPGLLa1IGWEdZ2RU5r3cptgxCLAG8m5SJ
bsRY1en8XaEULWJU89iWojPe9sT5ZmdWePU2n6iMF9a4I/anj1N5a1KmxQtrHOStcM76hPzmoMO6
Ok8l+3G2qVoCY7exw+CtLRLaO+GsdY26rgLbu1kTs24hJknL/W1s2JN4Q14cPUemiqdAcsmwxjtU
lPaG5XQPHZoF2zScijs7PlF9Ej5LiHkpcv8sKVb3nFbDV+BvzjnXs2FfdqBuJW3oH9oG7sCwc8CF
SQiUi75G+V5OEOHdujpYJhCwhMVCLiAojtgxU2geHO3e7h+Ef1aFCWQ1WbizM1TrraxniRdaa8qn
k5Pvg9gHrvh7RnDqO9rq6ooqD+Mh9YxoHw72sWmm9NIa8ZdWjv0XgOTqEUESaLSdwX+p4qbZEmsf
t8JK8UDtkiN0jsKa6xUSanl38UNb+9p+r8vU36tBLq+L3qigejGrdQ3geFdHJDkRIwEn4hTIumwi
w/rzNJlPdSUtVfeDw4dTPVWKbTwSPvCNRw/07FeTP+/J0SnjHRz/q8a37eol+VG0JKPXHyJ/fBSt
aMqgLs3630Wr4o8Gdx+WpFvL4OtUQfpkD+ToxKxRM2lbj8qUdWRK2sPoyW8HXTpYUu8/LN0s+Isj
aqNfhNPSn+itsglGMsWfDLkfyavSAy2wOAsX4hHsdSCg698v53VsGI1KUb5AZLAN+2Z8tScTkeOG
ouZRyeSzrBLuonZ6bUPSA3EBSq3hLF8jDghivZ0lmmHz8854h1sI1wir8n6GHKqzGToAJZ8MwllY
+1byP1hBaaGbY/Y1UQlir7dZ69peJfVE4V4LGpwAyzhlR3je3g4RS4VjMh/E2WJY/BbDJ79/4LJM
P1EQj6zqfOFlnGguPsuV/oHLp6mWsX95l395teUOFpdP09f+XJj3yfzpSss0y818mmZx+e8+j7+c
5u+vJIaJu1S6sUQWNHxc/gTRvzT/8hJ/6bIYPn0Q//1Uy5/xaarlA/uvrvbpDv6rsX//ufzlVH9/
p/ByVKwOtdyF2YWlXTj/DMXhb9ofTKSiGJUl9tuoW7vV4/w2y619G/Bh2H+8gugUU30c9dd3tFx1
8ZHJO0+bxfJxpv/r9dnMsPXu9YjV+XLF26y36yzX/dj7f73u7Yof/xJx9QYMhFH23Xa56nJXn/qW
5ucb/cshwvDh1pcphCWZ/+Wf+oThH/T9A5f/fipq6tv1iDTTSo/G+r4dAmtTURHvimbQzVwPelZT
uYOVGi3DlVFBX0t2nau7pEaNsa4cVpSzWTgOI+riK4pX7mAXqI5q3gz6Wpj9bqPriXOm5hcEnejq
Jic5lQ6rwEIt1J06ahZizx0/K6LepBkovZx19m4qfEKQT2jxgdmDi1WcGsMUS+6i0KdabwOXrkXD
z/O0CHrqOvnuhbV00OHqdrM0RZU2nuNRcpo/UpW518usuYclK3uUiL7cGU5zETbhVfLL3TpmNazB
82ePwk2NgScHBFuOwkX1ZJZIGUtTZhUOSZFTw6VHFAvOFxGGf3h11e4ulqF6BFH/w5WdEcos1fvh
ZxoRuMzuzxOVWOMK0djhLNqohAbukMzqubN5MejvLqYu4ZIPuOT92zDhLA7Cz3mfxSjjYJvrgHeV
AkSLVkVkAcSpOBAlhF12aX9wim37TPXluPswhsrTP90/9MKKmdiIS8s9/Ipw7yPPZ953Smjdi7ME
0ZEO5d7zp34WROGa9SnfoU8Dhia462Ifmo0/5xAe4lCwvYW+y+x2S584CxKr2wOD/ONTv5ikqO1T
VUzmURhFl5X0W0Sg+0NJvT01k+QJUeAy+IgsNzMr59YvjKJfnC0HyuvMk2hOgrlQnNokU7wqehsr
htV66K1DrWoQq0uHLSUAnRtGk+qsIEasL6tSIUiCGpXEt5YSasJ25rCNnLy59L7cXCqlsI5WZz+L
rqUf3rRnI21s9hq4ikNKOfLW1P3OHeeRou92DTHT0imuY1v+eLuOMMjF9C3Nq3onYLriDAKv6xte
9xN0F/ZEp1jdbLdzgdkV6F34fKl2aNYOhKoBOdyj3GhaAiF9mdZHqZRMzj1Jrv7lvFG0SnaFu9dU
3XBqFNVc+XWXrutIe8NOx1Lr2EQ3QEcvB62oYVklmi+6Prh8Rl4Lux/ZwLE/uGqS14vhAogN78Qq
RI4ExTti1roGULpObPMUzEURSHvKv6U5tE6zAsbiEZiKAttzn7rq4VPRT5xSfL4VndYs8wr+1SAA
ss7fa4Mgozplpk/maI4A8kt5DMmiwjgKn6E4wKSfIgjYdDe2w0IQgc9+Ddmwmx+lFv0Gupoazr+i
vs7UEtuwqaI1OvRoFFEpmFEOkkbr3nOqa9GP1VX0KXNfC6gbHSNitFvRFuZP8wxy9FC3nn/ozLq/
62Sju3N6MsQr0Y6QDzjZ6n3e5kO2vhkIPlEPMFjtjwBVIhL3agdxtl+slxnaLHqb61NfMM/nqfef
uk05lHaSOlzbd3nXD++VN/nXyptcYgjKhzfM7bVDCvB08xHtDyNvL5neC2XXp+jJBeEHsbFExjRN
wpceXNgum9UAxSF5Pxspt6/h8f7TIsxdH99GfOoXTXbQ3Y7K/29139rTisAnqCkHEHOqh9J5OaBz
/tbU/WbVUiZyJ4yi/za2A43j+lM1bZZhRNW9dVeUinujKdYBHAKD6mFx1LUwpAhYKTeSVb9qY5v6
xyaz+rssytiYhjWKSlNSHmItseXH3iB2IA925gqfanaMBSJhdKiMbsm6EYe8F112oOYui9EeXpda
kVMXuXiIpgdr2vOaUx4As6oP4ixFwFWdwva89Kto7t2lqgHpFK6OTFHtShkKY2dx20D86FwOhPX4
S6j6XocS7OM3c6g7cIy+X0141/Mlh1wiJcPVlhsIqqy+62r9drUP/VlSUh2DoGE/qYcpCUvIWdDL
cdoUhlHJM3+qqA4Fbdr/sJusdytA/Rfv3TfUrOmTb299q7hMUkKE7SukANoaVrvEqQknZf5eg2ir
v5lLMyQiSaXDW18OsCofSpRx5hG3wWKePpiDemVgr+rZUkFAp6zFjOYQ7IXL5yHz3EBrQ+j6GSGs
uVGuE9WyBvOBmvVsY9cwRPOvM3+aATgRJS6/B2YEr4dRJw9lFSPajArl1gDn8ix8Bc/Ov/rK3WSQ
pqH0QVIraWUpvJIEZqBGrgIwTExzLiOWNQjxhFWgDYTVsil0EFYxNm/JQ8qOpjuV6zGPq5MnX1Wz
EBjxeiLwJfVTS1NYy1lCTFjTHPGrSqegqVagZ3bale7BogJRCQie+WwxLH3BbKWCQ9mZEWgF4ScO
PTTaNwPYjZ8TGb6p70miLgPEJT7NJC4xwnYClTcTC+fl2sl8U1Rf1edyZn+x9GJjjpTjheYQvYKD
QrVKfvX5AEgWhnBE963yWhoKRVbF+DTmPfg8KU7IhPvKq5XJFslP2Tv7ySSjXMkXdh4uZs2arDoM
xHv/2azeoMKNIUnIkLF4PBi9bewUrwOZTX3WCuK37i5UQ/8lKKaDXxLtb+xoes7L3B1mRjvwc/m9
2iL35M9egBZZO5uIAwmrE6slfwpTCquYElRefyesoS5/mDIbMxLFzGE3+U9SCgkZBiengt5qH2WY
4g+tHZhbRKrMr9IU3ov38OKRUPh5KELL2Aa1AVu2Dq1Yv4KoqNyJdfIUhdpJtzL301oZUCUr8EmW
tZMRvVnf+oQlrKsPlnHg9bMSU/A7kvdaXj/Fs+6mliSw6Oj1sZF7qb9/b5IU9c/iMGXWAXB0cTYl
5CSZKN/Xih0+ioNDgUcRU4snWnBbqOdSb05ap6Pck47psEvbvuMhy4CJ3/+jlSaNO+tm7XI4BFH3
aeRj0bTWWbiMqtffm/a0Wwao5hTveYKCqhcDgDIbbgPv/c3ndt0pfijyPLhNosHL+RCMJD7FXViU
4e9hBjdWwlccqJpO1tQ29Vt9nn6S7MIdkLN4kpK1HCGAk7d1/zT6leqGPYrFom+g4vaOqqifzkzU
K7rKXIcqKJXP1twFf5S0jSuTVeTcLNj0PWrGN2ET7noEjtRJgew0sqcfx9R7hTukPzm+359Gb6AK
XZyKA493SUKQ5N3hs1f5bhE+ounljV+uRBuOunCjGlN3m3PxSfNo9NxltJjXqMa3+7hNIdpFaj3L
feXvPrmYtcwb1Xe+BEaFBE7r6Ee7k0JqByeZU3FY2sIuPIXZguPszVO0zcXzZhKuJCRGV/HhGRFO
Yg5xtlwSUQlJc//j1YQne9QAukgqE2W1Hh4smCHX0aDEG9HsnIC+ThseOnuyVj0cFNtPBq9Pfgbk
Ww6f+/PhGBSpcqqyKjHRwWGSwX5Sx6K/91W/oTgptbYOO8sragTVyqum/iCa4hC39qOsd9GdaJVR
pFxbY1hnKD895HPL0X3/CjBzGVLCwnFuW2PvjfUUuk7bwDLgpN8V4N+hC8fLxE9EhaVRDJ8vPOhB
v63DlDqlsnIp7+mvlQX5GEAA6iq9J3HQIrOhgsjwjsncZ9cUqk6ThCrP3CRb3z5kvnosdedtgNpR
wmAgECi6gKKlG2vq4Pud/am9ze663Pq1+AMNpLzLRJVudii7cnT9Lhj3ojk1RUsxmhm6oinZifaY
FV/TOHm7GqxIJeFL0zpoSRNTdZNrBG3sWV4REtiIvyzy13DjI6w494W5QRHx0tYPGkA5RBZw8GYH
4SWa4qCFZkQdTe6vPxmWJqI7+jYwTGoEv2qKjcDRqPlo3Ngkm2bqN4PCx3XT19NW8Lx5dhhc5dBe
RWOR/ptVjNXRUhK+iWb7T2I84P7P44VHMJPFfbrC+/WFcZmDomBImClCd9Bo2BoBHF5xhdLnygS8
c7alZgMyw4dIwOh/r5rIP0ZzjfVKeLdmaLljoA0XcWiguz0XXo0eQTNeMhOQRxp56U7cE9zgaGkY
1Y3rLrZJo9WSMaxi8XG8W8Xdpf/BmhAS+zC2ncf2M21eJsfGnly1D8IpAXoTF9WRckG4pSiAfRwC
NwnnhP/ck8uRczSH7Jcw3Zwqr90kpR1uljF+nyersfPf5hEGWKj/H+dZrj387/fTdpPsagYMZWVi
aHd5re66SDUOjaex3kq6TrsbS6Zh6ZVod4mpRccBCDByjtqd6OqF9eYj3EtAORulccCSzEOEp5hb
NKUB2Y916UP41MTluBGdwny7onAfACFtAF9Vq9AO47endDFS57MqdG3cI2aykXWUX1yCGvoxLFOD
0m2e+Y3PKw9tENqOeL4LO7Gc0d4UZdPs39Y13hAeiPJJ9/xA/Ae7TeztkDcaJNV/9smzAeFCkDmV
euvPYN5BgXl2QU/+W6caxUGMF11igMLXZ803BVqUebww9F1q35nqKG2jdADP0Rd31EqUd5NiFHf/
qSkMwmWEjtysJqC1/7uvmCkJ/e+WCSNaZT4Vkia54kynaOV2ls19RSKh2vhu/Xs/dFwlqoIJZtrJ
5hM3lmiqlPFKWUjB7LyOE13iUAWd/0E/PaG0IPE0aNtS/6xYPuAz8su6nlLjPOgaBczRkzZ3e2kb
H0f20q5oGiXQeziSJAqYp/xFVQjCEwWCKXZ2ZkV/m2NiTXOJrODJB6z0wiHmZ6uzjkGaxEwR6tvl
hfVYeyait0sT6slD50NospNq52b1ISu7RqZu3MHtPlwmaFKMUWtPkKCNF0/nUIcS9OVlqK6truDh
NURmfDfZbwPEKHGwteQ2VLTE+MGIo41FKc26sMuEWGc77nIl1K4FQKtNWxAn0w0DLcS5D6bPxi1y
s765CMPIBCuY2bJjoY5/tL6hHAkNa1fYaI9yFMhnpW3s0M1fRrBi12Y2jW0jnRVz2Dea5YSoc6fj
MZbUXzdPHbAW1el67oprLjeT+JC0R5TFFNSwn0R/0jiNW6LNsrtNtdyMMIsbjKzkdiPLdPmL4sTW
IYtUH8IENnY3fs5Q6vaU+oPbktjSr5ZOZZyouxX7ReFOzTeeqA3cfJYpFsPSt0yDTFO0mvidSoiX
fCWE9gKgUnpu8tHY5a1e7Ju0Sp6lCc4yCh9//1eHIUSppPIJywgqoFEGJ6NB5CXIAOXA1NZmmX5s
6nNTOAurcF6awvppbG5Snt5QY+32raGd05h6oMGzv1HfqnhHX4HnHhAPLF9VIY2EaSL9TGxXOwvv
emjWcaX1p7z5leSGfgygeDqBJOVfVUoIjIIMzStIxOi1NZJKhISEdZxdxJk4VDUgqZvlc9sMG+1o
dr+jRWeCi579xHSiTRCpBQpdHqPRh2ffj7sUGDQHbVICaT+UBOwn3iNuZ5SZ/StJ9PRENXBB6DNM
01NNRZQbW57iikG1nTibsG1D1laZJennskCZyu9HEIAy8dW5CWvU+OAEHurDqJndrIbcVdcJTYcz
ALwXdp35tzaNppWSh95L21KOpHT5+OKVobFymjp78Sz0IvPcd5C/qKWVZIDZbTUQTaQNnKOCiPYN
p61HkXdrKoLqAbaaD83FKnB1/3Rskviha/VsyZsZ/am1lMdoVaiwVnCsszmznZA+o4p9JGd46v1y
I/oGSi6n9c08D0m7XNlU8ww6gK6No6jVxq6kYg99ir2Jge2+qnH0tQZicJW7Un3o0zJZif4s7fR1
KlNG7sxFvcCfWZop37ypbI58ADUSM2n8CrqtXtW+491TCzg9FlJzFf2+mpbbxNMNAmNcJKybbatT
TtTAs/kS/qYF0fCzn3x0JnisXbuimfbI1pR7WU/9R7aD1NCbmfkz/E1t4D8RntCbjVczghbmbWUN
3yTIJ8Q411BYJGCgZg5gQQ4sOoEaJJtxtJIz1XjWQ1ZKkiv5Bm+z9zM/I1Qq+sL3s8V6O4uG/Nxm
kGOFvnkNWL0e+C5q9+IAiF2/NyIPuU0kH1efDKI5Rt61KFL7IHwXDwj6iYQZ1Jx2if8IuV/2pFRJ
tPFkyv7zGuBYJBWFa3RW8nszRO6kj8NvPrJwm6mKP3rUc4rkbz0ET1QShW4aBsjA+hKAjwyqzR3s
Nim/IkkOHrx5w1EHjrU2ZDjBzKBB6z0QmxNr3oYIu+eDb5BC4+TAGdqundkgrE5i86NJqvMoFRWg
kHlP82HYPDc54OFUV+dm1khWOwK+WukUjyOFiYfeltTtMBXSVyJYNw8N0M8qHSEeMiMgURn5YWUm
ykcB8DupZ+UEs27zCI/ieA9p/V7LuG1Xzsd8a4xqvxa+4qDJyXco7JSTaJVtOIGp7PYQ8dcXNpdu
N1WkJT1U+ITCcVMTh8s1oiNT3YxfLDVbCwg09Khsh9HBWQuUs61ayso2TfkMQNFNAqWTnkJvHDfI
JeQmSBloccUhMGX5KBnzgVrzlKcIp9TW6iqQgvZHyrORTMFsEe4zpv2vTjMf9c4KOCy413IcruH8
vIbsyyCHkxhs6wEuZH9MXpNtFy3WibpbZBlLRB5Hay/6P8u1Cpcs0oZTMgb6aoKFYy0chWGZSpz5
cb2L3qf65BbbD5KjpHW4g3JFjdZNaqybxswuRpEgbqfH0a5Sm2RdqyE7TTkBON/KCMTq1Y++SJ2t
2skTGhIIiwvRcdHXON3kDtJQX4XhL/vkeSwIP6Cpi48YklR177bjoKxF4nEhiL6lLT/kMQNkp7Ze
338RWcub+cYd/e/nt/SmrqEleOOcbvPW3HZ5+8UO15Bfrgx1SM43+vJYAuppZf/WFBzmWU+ELuma
nWi9uzb/ynQ+94sZhZd4yAmPd3/Rr8/KVv86j3B1fjNLCJiKmbVaHPLCMzd1V02rpU+czfyZZzV3
oLEVPoYNLyF4/bdxjd0DChKefVyigdbH1iYv448+y4wNxGs7slE/kawwj2Vp3N8+D9GE9QpYtP92
v+I2ybLd3ES/nVk8z9+H3prC8qmPiO93739Yu7bmOHVm+4uoAnF/nft9PLYTJ36hkuxsxP0iQIhf
f5Yab4+Tne87darOC4VaLTEeMyB1r14rbpuFxaS5Fh2ebMQuUAv7LwDqh2sMaDEwrNaCOAhE3BQn
xwFPKHnRID8ewL6gqcz/PagT2fktVWIlFiTanRLlbnWmIP4FXe1FVnvjmdoxdI02g0IqkWyG9vno
iKrrNZ5W/jyauhETtpBZRPwN2GsbxEPpTweZt71RKvuBDlM3+Ctfinh9t7Uor0MK0YwXRWk62BYP
8UpqxTc6IFoNvtUWMe9yjMDgqBXfuJfZUBF/JYcP5n6wNqCzLZZku8+BmBxwT8L35zmowyuJhR9L
TX2p/v16QAHlm2ly5O8dWHP8QOp12N8nb0L8DGqnx80Xsh0YlEAJo9V2QWrY3mxWoc7ad66ihDIv
VD3bm3YgEznQIfU/mshVDwRY2Z0H/jrXffpf51JV9yVMUusQML7wPfdNGzS1KmcbW1H/JkjUVSBF
YlPo7Hsz7x6HoQgfhoLrGBVEgGQMYdzIhPfcRuAKufjSevP2UY7zUGEr87v3/Xo0wtTzk005Y/gw
Yn5q9bX1khT8ZcwS/zZKLPeazOZ7alLpTjj5R1ShiTPV8BRpGN9S60gNcuJgpkcto/Oc6LofssM7
2mYDUFOti2KwZQ/Nw5Ul8MuhEeSDCuS3S92n0pfyEcSFXjo+jNVV/Ba1qPPTc5iovDpJXKYIdWbL
jMpNbHKALIDTf+DFcGmnXB3JRIcarE5bCJkzkDnCDZFHcMmn8DNdgAcyw28OzeikPiSgoZe+o61E
Rq84OqUDOByjVWdZ1oK2KWSjbQmd3W33Eb/ZaAIHWb+FGVT9mqMAFJAh8IV9IA1Dsai/b838ONOJ
odz1jTCsUu3adRkoMgeoQm4M1E9uWp0gnbK62KDMINs0Opt671Ux+zFaQNAgpZcsUafkr3+DyVOT
emukHOfeO0ye4PTI0vJ57G8d81S6N5twJ0OUEtEtVBFBjOrzVIOpK7LA6B8Mlvs56tkrlLTKK3X2
HVuAJI89N0UbPioGbRE9hhdQULQl6nBHlnifx8oU+9KssxX1urEw1nGYIo+mnSOIVs8XmKcc/d8u
gGTihwskgQg2oDIF6hVlLt3J5dkSTYRdqFm4APQpiy3zbDiAwDM49ZFKVsJNku8NCjkmBv5TKPg5
G8kqD6QWVfZpNNobOQBA6YPsIrav95HQdeTfGwub4DByvuRT4W6gyoPbygVrfT4W4IfRmJVBg13u
B7KVUMwBvW25vdvDpJWbBkBJxLmg6vbbUGoaBKbUY1GnC6Gv94nVY5rgZnL7uK0XvdanoINX9QhU
0WmbAoLV6cO9m2xqivlqkggEUcfvU8zz1C0SxYhCr2zWeqf7QfaDOAw1oEvv9hhopJM9gmhv9c8p
Sg6HSXzwqbpk3GZd+H2Ix+oCrmR2bo0NNUANDX1uTwtyk70ptmQnC511eozMBDtjbXM3x1ACBacd
kqy/TPphvrv9l0ljKJkNpUgCf8lQOaX3FLQBcaPA245j9jpvUShxog+/7T9QKPwFam3A0+pO4MvY
JklHRIt/9fX1bA1PXucdEPXO+5mhkSsAmoJjahcNQjpl+yRyFPCZxoRilKLxwSPc+M/KQ2U6CGv+
hvZg8MnC8xMxPCs6TWnbHpkNICSEp+wnfOdywY3O/MvoriTQpse4DXsbE1lGdBJxAk31rFJrS6ql
KirsihHRfu3wfF4MIHG5tmIAnYcZY/fFi+lV+OB+AF+kWuYCXI6+VNUKGZX0CujxuPcCZWyZL6pb
YIUNdj6ow7JD0C1r8jCVyIdxEOzLb4OsrjXAtupUt64F70GgmL93ZKgKqE5gAYn6oNbfZG5pf87a
8ZKrIP+R2RkqKbF6ewS/ZosaU3hww7Q/t3K4UPzsTx7vc/xHDxSxBcsSVcCroM8+gZeieCCgQ782
kd367CrRogCMPxOgouKmdxjBsTXDHIraBtQTahgbewR7VQ++3W1tl8OyqhzIpGskRFom86Q0vlvR
pApoSZqUMBQo7PTnSXtL9esUoiXADmOZYvryITab8gRtA+xAoCo3N1FDL27EG2vBhNgJGFa0ieza
1KZmeaIp3uchE5RYl35qWPiaQd/vAfSIwiuQfMSnyWPZVWgFxJ7z8kev9+ldGL6qyYxWOTZas4fb
mcOCA6QTAmm38USKAqr3eCroAMS1qnMLHdD/UxQ/vRtd8GBDn9SA8hKNRtKmWTBwPugXcuytqnFC
eE0VxbWowSVKgvR9k44AVP27o/UM7CV0R4yI2jwiG0LcxbojTmvnxGzwEJ9HhKqKSpji6S2+I22/
2IxIUJNQ4SoalPmty14g8Vr8QKTPXCahmi4W8E0nFLCDIuzNoRySdZsbwPMZabBVXb9xzc4/eipy
/RXCJdmmBJEiUEZWMncnBvOPCf4e0A9BaDRH6d0+Zyhip78MMOu1DfT/Sz+C6eNuBzfO2skz/vIH
f0/bWRJWQDYKcJFVoPfIsxa/Uh2TpLYZxO0CaWMXSoSIXYS1NS4cr+ig9dvYLwKZl7ZDEBLBgQtv
+3pBLJvgWQGllQG+Q2o6nvPfBzWWA3Beqc4IUlWgv9UHAzyVgBdCP6Ob/rHpjpQ7HhRhJGBPprdW
YDeuraA5pUKpG9eHcnTXoq7A7q5bdADg30kEFp3aEha9eYUs+YJaoHQEHweQfdCyjo93Uzq2xVEO
5lcy0cHrw2ofmJAfo6ZIWr4vW/cnJHr6I7g/IWPUj9kAVdeqX4II3UWOSdaIt2sj9ZAnnc3u1Hbi
4meZmybwMtl4wpbJWjfTIBeEtbQkqm+wLkcPtcmHzugAljTwFmSnuxn0vWm/qPv+bUAroI3eTOY1
Yz6kjIwu9PFMNhi+ub6N1qqJg1Wa2epZDBxxVDe8MRNYLj7WYA/1LONInZM0TRRUVs2WegPQP+2g
Nh4tqTfAq+bsKf8bKovVswsu6CfIAVRt2/bLqjWujQS3GHlWLqqzG1Wae5qHtfjpCFeqNfUy0cuD
hXpXsGHiEwHHkT6kDIJwelryABIShH1G80itpAQRJbaczYlmQ8yqB4l9o0Cj5UEo1oGQoWsN2IZN
nH2KUMyKhEcCmihIyO4kbuS9DRrdM6qy8Whu4/q5ATnGwpSQ1KvwpUUI+MSQCxIrM07HXR+XAFzo
mCq209YySXgDVjw0C1ZxewE0Q3bGSwl8LbWDYhvD8Vdpl1rLPCp+ceQ+RACiptiYZQP5Zp2CM3QK
LtKpuRwxoHAYuwuZqNMTILAxQ0duyIM6vB5ETjSebPdJLLcHRrfoL2Q3hSEhSQPNLNTrW6e2b8pd
zaNbNBkOqL+I0iouGIisLHCkTlH6o8C7HOQquoeLEKfQgsk2HkSfF2QEdzPc6XR2BXVlue57pKWg
K74Kwxdedep6DwEow0FZQJQYOwocUEcinBEK5qJd4QFrP1BHzgRy3pX1AoKM/OBXVYkHX8i2TtGH
l7qDrkHhJhBUiKZpabZ++tLJoFr4UxF9a4LmIiUC8otxeq2x4cO3WnWoIBman5lTfHZlVr72Bv61
qF9Wn7AfKFa8zMWtHyoEBBzXOgd8nHYq9vtDY4YScsrsX1euRufjlV19ZYPXl1pViLNU+SuS9h+v
PPTZ57QuzGVaOsN1SsoNSMzAxj05xtaplPHNlrjPwz5jIMNugzUo/sMTav6HA/LoUIOUqfmQgdBs
6Yum/uKK/kWDtjH+b1AbIdM5Zd8MyzBf4sHPVgw/+oc4j4wt6rfTQ5Kl4jx26bR2w6l69nkEwmju
WN8hpPH2MSx8DCOK4++9jSDgbx9DTeG/PkbiBNUvH6PFwuZsY5287Ef8nhsJ+QokIYpnUMFWN7vD
Y0W3nNDEAVi+0lflhUxYbYlVKOx+S00azidglajZ2eM8HHXdvljqoSgMQI05iI79yUlWg83dp6iy
ihu2WgAmdO4T9ATcpyHWQRiIIB3J1saxRv1qriuQHD8BYVTcvOhtOCTBkE9MXEQTnN489Z3zdhD6
LAP83TMGoEt1y0uGCbGV3EbgVPeAnAeqPZa5N8FSuSJdB8dCdAEpkOkENlhwKJk/yAxZWEjFaC/S
qSGvclLqVDfmDeuWaJnUNfgwlXTaEwQg3w6sGwasj0EGnYD+cX/vgDQCvM13bzW266qLdtBZ7Zc2
4md7St7lGbivwDARgAwVOGvqBed1uKfEX8Em6CgHoJf1omg9AwcmyfkiimSwrRKrtVeo86kuljZC
UyHYmj7K4ZU+0Bn1MrC4LTrd23TAzvSyq/YlSMKuE7efGbHU6pbyzGeisKU+3br3aU/z3fPXcVCG
nj1ru7VRSAZYWCRdtc46cCjREnBeDZJxTGrohOjFIqXK6TB7O52NKl9Ave+HUBlqrWqsfiX3dqlj
2AApJOoVwK5VnYfZi0raGqV+sBM3bZaEYLJo8tkeKM0wFkTqVdvv/hZzfmL5JvEMQ+xl1IztdOgy
hmoR2ScIt8F27421X+F3E8AOtFss84JfYgsvrq6TqLRQ/vglDKN4NdoFO1B2x68epkmJl9+8pJ/q
3OIhxw7+ZuCf1tseEhdB4juroORIcGpFXWmL8dYo/EsprTEw7NkovTbahn/LoXj6BJadtYH3DTRT
3P5k5NivkVINyy0s5xhHEZHWsYHsSwloOhdH6u1y96BAW/EYx9yhOcg8QFr0xAvMQVPaiIMBj5QV
i4JXGRSsev5Uq6YB/Q6ASo2d8KcKxP0gawmW0wj22WVjD9A0jCJ/0zjeW2+GbTUNJdOfxmsP6vRR
YLd2oUmD2oHW72r9p4iZwNyvnOaEP0XMnOWmy9sT9U46M069yI7DmYPf/N5LvyZqcp99HPsnZ/qt
4amWneSxTPxxWXqh8WzE6l9namRvNvl+9pufkcaQPxftuBVlZh/5GIB0R9+0wEE8qnpUT+7Q2ce6
VzlUDXFztqD7trF7+WCnmzn6x1+m4AKdhkp65rr2fASIQGJynARnR8U6b1U4qb0g273jT03EEliz
oHH3brucvFXHIW3+W4el58/xxl11gQ2JL8PiVzoUVf6M+lUfiMd/THQGXrdwCU75fF2RXiYZ61SA
NsULQIH2q3fCAXbPve93s63i5H6Fwq/eruC7wG5p1rhwyWKer2nE3dkziqdYFnvDAMsmqpfSRVOM
6aaDyie05AK27yazuZg602vwIjyaPSAGOtOLN614FIg5QWahgW6r9qCOQjh7CzVk8yCUF/crAXEz
ZU3RBXKk3cLIw/prVyMd6bKCH4toqF+gRzbbWwWVIggSOesma5uvNdaqllVVj3YZga2oUEAaa/ug
h6MCKr4PbyC5+hR7/WeIXFQraO9lT9JEuIXOyCa1TWkbnf3/+BkVwgulCa7pceTWMrQn0O3rJ5q7
nQbVfXEYV0dlArNM1iwvoBgt8USpuQ39inU/gQQ7hAiPAYK8TStSa0tCF5NvX1yrMh+zYsweEsH+
IjN5BUlgbkvHUV+0lxn6W7sAHqYynCesNcuj5eIhgHy8+0S2ivPViCLHm+3a7lMKhe2VD9T1ljxo
gKMQ7tQCsE9k0wMGD+ytcxwgYHECEF+2Bms3fwFcut1HQ8vWXIe+fNjdzv1or7AtetX+f7LLKYf6
bBMt+Mj7S1bKYJOxoVpXJS8+gcbQ3kGXMlzyqCs+Sd6iaNmP/YURoplOEYISNegxydmyweczFPJC
nVmdTo8ZSMhiLJ0kdLZWRVyxZ9bL5Cb9Tu6GzAtMhOG87lDjZZkvpBVHe8feWq4Qw1/UYVSguzoW
bOwOsztk+6A3AxEqoKcasLBM9Xhxkqp/6Vbe6MgX0xAdBKfGfEHNuO41w6QBGVjdC1XSGuIKKGWh
ZjFCwSx25RMy0+Et6L0zmfHtgqEoBsi9zlpMGUAFrYAQzI56fUu9Ro7qNlmO/d39dYvoSK4WCSIk
0AL48Bqmt+395RuNa13U+8GB+jgpsKBzgszL/K6mgQwx6ARkSCcH7O7YQ1pyM+gsW9GP3WMyRZuu
5/GVTL0ZQO+Yt39RH5nug+62Xwd149QcrV7+Rf7/10FJD7QY2B7w0XoRIE7qj9cwjQH1qIW0m++q
jY9GitXmUxl11XOZRX9betXV+G2yCLCYPINO0J6b3q9N6r07I2IlzvemzFBxZuVxswqNfeToyuLR
DqYHtGKqMx7+2LL9slzI3GseAQlhS7fg7BYwS20gK92eQAQ3HKSAWE7oB+KK+LK9MgCY+DQ1ENJQ
VdN+Dxq+FxbwtosKcG7wE0AotLC/Q3mHf/GYz7TquzVPORia9tEv36aUEwBLvXTfpkRJ+SnGvZt0
Qn4xKjaAmhFnCjV4C+gcyC+lwDXpTGrbH/0qewJNbAjC0uXYFXxD2mARwipnzwfFRQPi5DU1276F
UDgUOUkpjDTD6oL553c7SYt5CGDgZZylWAuegxKywQucOBHePwtIdcwnH7v+i48JwM9hmBJ7E/d2
v+KTH+2TMFRffMhZ97KqPwurSs85GKIXI3Q9vpBbkmTGHhzB0Nl0/EXNhnCXZizachQrrlCY7KwT
WeN/XedTv7KrHLof1Fad04NWxHHWI0SFoAvqTWvb9LfAMv0VuSreE289QFfdlc7e7XcT2SfXmv2J
4p5MrgaMjLDjrRrvyU4m6vxf7b/Nj3v8w+f5dX76nCEhOt7nlszdhKhq21iG5+CG/OcwgMhWsf7a
lxl43xsZIHVRpt9b24+yNbDtiP+0PUhG9IDZx55SCL2kPlRhUjyl/z3V3fI+3Tw8BaWvNxZQCNdq
CE7l6rtI1MvQCvIN2Ug7oQfz6UXm5sIeGHix8Sq1ndjaIzVqzrgxGeTOwhVBf/bBMv8paey3F3Ba
v7nNMDLtFnZVfwZrCOj7/nGbuvFfs/3qRsOrKMa/2MPdb0/YGEOB6drVLjTp7ca/JSJxbkB7StQP
40avzFPegdmCPIVjdzvPswNwJTJsSrR/OyWgOuQtuG7JRxmut2gF0HQMOZbZR18B7MvuhyuYq9k9
l9F0Am3EA3nTtGOI55Y9J4dMMR5GH6gVJzKKXQ4dzM9mjZRE5EfxmZqg+tu2RZc8GVCkeyqUvVK6
xjXLbYaqJ1EtqDlNlr0DGbM59+YjBxBmLMsd9dKUHIIbZ2rqKVUOTj6asgS9Tt7H3dmNI9CiGCGC
FXzJKG6iD6ItABOHHNyJYil9XE/QxEviDTWtjMsjM6FZNDS8fI6RN3py8jmUQg5tA8rn+3AhGnMZ
+v3a6myoFMZpeBsblKoxrRZaywG0E34HoHE/gP3h3x4y6I7tiFf9bx5ATiEsrlMef5jDx/59NSY2
9OGxZinYGkgchFQ828Fx0rT7Q2psiEh/ts39INUHyX7TggXWLQ1r6zYOshIMrKbIgzUnn5pImcxN
QtgQpoZLdzbdMTXvgwitQ17vJmqR6/tAhnKEE49RSp2y6trn2RHyg/4ToMH+k8/YZ5RxtWeQxPqQ
LG+CNeLb45o6O98Izwohq053kqks80vl5wystBidJW66Rkl9u6HhgSks7ETb7/NoPQhSGlvA+5MH
MpnBgEUViJ+39AnGIeiPHHrAC+qlORhycKXJhhuZZG2ggkj62Y4+AtS1m4PLPBMAkH8+EUh/oPpl
PJKlMwuoPk3fozQZ9hSAEyDI3U5NX88BPJnY3QUv2ht10k2GbCxE31N+oxuMZx3KPn4dLoq6XnGP
gb65zIJ9gvcAsLvBvgub4tllaflcYJ1kj9l4jRsb97jLHAAHudhRJxDS084GUcKSBrwPx/OqAImr
8teBV6UX234i0ATDS2gFSO8E9h3w3WcNksqtHJPvoMH95vXQ9wHRSLgvONQY/Ty3XjGQ+mmgqo1g
5aYAzZQrw0zZ3tUQfMto1A5pcUtDL8QNeWF3EdVtvgnAWiAhg/SlzxIbbKc5Mhi5VpLSUi7aDmQt
+2D/1R85wzMLW97vUbo8AsKaAamgI3+/xQBrP6mXdoKExr3jQ7CwpUigL8GqWSZ4hg9DBS4NGd2g
4hXdPAtZFiyPw+0AGdsbOAIQ8/dQ+iWD8EQeLEqth7H/NinXTZd5yD1NH/4z8qWXLl3NDtzqKcmX
5qAp3aaFZp++QjMwBG97qHdHA4re9M4OzyUPMn5xt6dmy8wVByvspwQ7Dyxb/u1Gr4rBhYJ2WHR/
dGv0bARkfnfT+5h5NrLTRY3eEfeL0mz9AEblIZMATkCYbNtNWXaELlh+LCzD2SqgEK5cVoCxV1bw
1EcIXTfMrb6yhH9NuKx/Nin07jJ/5At7BAS65dXPPmy+KoOXX4umTCGNk/lPiuHHXBs8v0Kg4u0q
jTV+vIrnJOkaebAW9MevjW2+scZAaVoegdkijpgPZmhDzrQyf7LRIE3BEcQWJDbCYJ0j9vYEkZjq
4CJlA2Ee13kiWyy+dNIZHqWF10HoQna4ncCFdfeH9BUgjcLEKrW12tt8eBm6CaKllfPgqtE72Hqx
6gG7sbEylSKNPYkrku0j0K6/GmfxeDLa2jNdO4dRBMFfVWaeTLCc3E98z5ot4T8nv/hUaag+J13z
SmtkWi3TQlkNEJsXkbknuwyDK7cDYB/y6WsfQ3bgHt6lMLC2Owxi544Xb6jyQMnPdQylCkhFWKsE
eUZIzqXTxY6EuSQHN/ycdY2z5CWK1VsR50sxmfFmSlznYgBxOx+skPFTKJz1UEQIb1EHuUjILS1L
/Mg2ZBtQ/7cy3SSGMF0vroMEXUjnZuOmKgW+v6YyEIAU6oBFo/oC9lwfEpWuceh1k7FNE47+Sw3y
mqMbQL2Pa+1oq5j8ZS9A4T/5RgkmrPpnrWzjVZ8EWf12YoEfNxMQBHEtZBdLK7c+N0HXrXgvnKu0
oC2QtUlxQMIAjA7RFK5rBlWE1IrKZV6DfCfW8nSlPusDoL0B5EHbtJD0S0fTWv9nH3KkQ5qC7YRr
7/tkdMaLb2XZhdhu2Sfacg4Vnx6YMZ1IhixLmXrQfbTDpL6W4W7Rm9P3vv82DnwoYLkfndcWsgwL
EB/xJ25HwUYFwNhI0BieWRom674R1ufK6L8V1Qg18wQ8eFjV/QDds70Y9SCD/TMI4NvxjIKeFMya
hvl5Gsd5EGRV50FthYAW4CZGNGTHpHGNZT7JdImYU3aMoxEk7dTTRal6O6WuKTMRQHGL6WCPSKCV
uqyyMlAInlhddoQWWHIKIzBoGIVoHw0nrZdVLfirKuTVd1HrtRjkt0EE3U+UTP3NAzf47Oc2eJiD
0blmvplB90nwA77Z+pwpm62FE/hPLBUvSRRvJ50/ooOsVAhsDUfdOLVzG+nizB0PFmWgPvi8d/OA
qwO1OhOK850Kpy1BgqoROuVDi4jejBDS8CFQsvzZJjwwUJAoNTmT3/g+llBHNB/5/cf53BZr9CDr
TuDfQHmK6Rure4RlcMxnsKQDc6ODNKUDUGDleqAq0+hofaBBEbSd1nfblIYXy3htsO0+JEFYY5ds
GiO+w3g1N0dZeFclixSVu0mIcAGIkxJ9oA4w2UUL2y359oM3VsurVuXD+e7s+prYO6ufPrhByD1Z
j27Rggv8BQQx4VlUtWsvOsQD9qEdvdSMRRclsG9ZAX6/8WzwjM0uqLmaFmkSGXi6qGIFPBFEDe7P
p5HlNcis1/Rg6sjuqN65lHlXrKR2pp4oRwZuYQoABFMxO//28KPZC2ZbIFtEWbpmO/Q0PWLMStRl
0qlJxIf3LjJKK3WA6gM2Qw8hDbwPfnywKr4iRzexUB5k1769Z46cbfMMtqp3LWTaHL4o6gJyE5bl
PCTZ1OzcpMv3pe2q6wQhSGjEpc3XEXKPvhEbPwPZ7LyK+a+dX4xLGlR4abOTuQXmkbBXVxtTzoMK
0zvTE8Epux1iRN48KAKu7SFM1ZpBoW9R6EoFT1cq0KEemyWCVuHZdqQFXI3e2oNrg4P+CqUHIGR8
88OuCcwlom6AN0fIZ/E+2KwSuYU+GuSNkc65AjM8XotMNmfmQaFesMKD+A4oUMykVYcqNG/U8rSJ
zsBbku96T5cn6KE0CXWURpxtzBrwOz9qy7dZwjzvVqxHJDWxgihZlw42mmPGQEh4vxRyS/g0QNDs
aLZRpbsoTcVFgFRhHQQyWdMvqtI/KzMpn6Dkxk7UaqOwO5dND94/9NEhbEy59oC4WKdV+GZD5eot
qoxg/i2iqrY815N9JX/6KYI8XqxjLpv1fSIZiQcbssVnmgfBYdBvKD9FkAmUKrXmv7Ky5G8hU//B
HSDeLSKw1pNdeK6/tFqLHdu4HD+xlG87FVhfc2lBybps1ZbcMqTQcwsb+3Ya2OE/TTsxo154EjRc
NG0RyfJgEyywNXp7h6rBaF24U7chFjJqpoitf2hy3STKMrNtovW9N5IISpjl3zFeC58GaAodRIa/
kpoOR7S88gIUIuje1NUckbwGLlE3zRTYQ6Fp+qmJlEFyzuoum5uxkuY5ro2f80zIeFzSuPxGrVi4
7mXozM/+NE2fulJ0VwM6YtTHLZs/tHl4ob4RyMWHVtngDMAVwajR3LDA2kUgWPmUGJMBTJHaUF8x
MOvRA2Egjevdvn1SXbKkvnqKk2ev+LvGnbeVKbDufVQOT7IoM9By5cPR0+ROgA3bu5Q5NbR0wBc1
u6CaprFd90attMwZMICJtaHmYAHDXWbhhVo0qMQCfYEAwXCkJk3pB/3Nz9JnpWlP8qHNHg0dtS1r
7myxwBggd8Pr/Yja/Qu5ICnDL9Cg2N8HdIUwtygEAIJCT0KHvkjEPElcNMPeBnR5AYaJEKns2luk
TQg0c+04xoIZLofIlghXTj9FD3VeRQ+olsx3CeSNFib5NAxldmXdX6iXDuSsDmUYew+zU9bi4dLi
HpjnzUIwJZluFu/ug+7XKvVlrBQUtmFWuisUXAFDEsYmO7r4ct7XAoVMgNam9oe3/5iofN37CILX
nblN+3zYeagWeoq5+xdPp+JHaYbIHPjVpwJ0aX9yyFr/U6iqenbAi3fY1QqbLj1Djs3Sow8emUXi
QdO+tOL67OeG/cLEZoqK5KVuxuYyJjFw2trcl5JvMwDHN0hG2S/3QW9NrNZTRLKmqTrOb8aRhfiN
JLxCeR/kkT4c+giANz4oqPyio9XvVjqDzLt/wYYnscdwRZaQMaxzsqraRnkJNTzXCSHrmou1K1j6
SRRYCiZd3P1VIVZlMMf5WyCNVfsq/ep2CGrkwGdjp91je4jl98GqWxTb6eERxG7m4VNgtp+Q8hjW
aY7VfquxEJ7GR4jWwevS7y/U8k2wKUxdJpaWsoDv0L19IN964xjl8o1bATGlh76PD4Ox3JghGEwT
UFgjFoBC+EHXqOQ2aFXwA3lC3j4AVxT2AoPPzNdePlN/BG63FbPD6UgDcz2wo+KWaXxu8kQdfF1W
0XRBeXH1GTVjL8LvNBpO1gStbbBwgJ+xqeSJ3MhjMuJq2/Ugi90DfNQvA7dokPFUxlwbEOVptUgs
Uz5YQ1BfgH0xgGZF6tSTdYX7s9bipP+MsOMsvIEQEBzmufPDF4E40supb5PwAhm0bcfxpl+2LB42
YNJrV/elnh7gybw7kkmCpm9jBjZA0giPitQbX6O83oN4x/hpudYJwqXTVwFmgaWPev8reLOMndub
ww7lpUBt6kG+i7rF1Gz208ir6xQ55SJTJT/nuio1SwCPlpAEmlvvdle4pVgVsjiUNrgU7yQzgIVC
18fofbCrmuWBOnLcXusqd5DjZxGUXHtTnRswpL30f9fS6l9iNsbgyAUrWtiE9osA/9cmteS4ISew
tr6NYV7jvFg/nDjfyaZMbn1j8ydW2ADG5yboq9o0ecpF1Z7wxPlKnRPn9RkU1edy9PKTrbJ8BWVc
CCzqZtjjDbigUzpERopHmO5RY4YeH8KdWqjHW5NxcL8DEpffHOU3lxz40UU3hOYX3o7GqmpYuadm
howF1DHlp8zSWzDgbBcczDBforQZga0wg73Pg/SIqlNvieXQos+E+DwVMT+bhgpBoAsYAIRku5VR
BfGh0k3tJrSbGTf8jHglNNHiFskwoLBWoLLhB2q+u1l6NoDFwI1GoIKp/Y7KDjBs1dW30ENMXUfM
U7OVQFr1wWUMy+qEijhv9e6BlARKAFIpl572iDpQypMHNImqb3HzNgd5GFCcAxcROJLxQDIfOyTT
1lODGpCxaqxHlNJbj7kINy2ilFfyKJLUBuIgHBeIToFn10+9aYGnjdqTs2ODqVGoFpgrDKURrZ4T
4ch27VRyKpa1Z2zGwf3KoKm1z0DHtOg0M4w7RfWRmhCpsT+5vXhrxqNKNglKlVdjI7xdXUIwjPbq
Hv7qnahksqKNPPVSk3brd2enk9ERQZ10QVmtzulAFZyWwyZpAwMg5aI/CMcOjiZQW3N2LItAyTUi
w0oDyE6ps1aNyVYBAzTPdB/w+5yIFEGVcJVxLHtYDqAbL4bsIczwRhsn/9ZEJUzAEBxHFrzeTUPq
QRLBKeQy7vI+Xfq8EKvU6LLN3K7jSXOWJ/Z+blsRXr5NVV5oiqrwsgc19tgf6sHA283z5yixBUnd
eMiTYxHL7ITVztthClKAfX5v86oejkV7JDuN6KLQBo2qSVQz9sXXYPNpiCAY7KOW0o4MtiCbqzvw
76+WJUBR6zsNCJ0hjI40KpB2PCmeJle5z6MATEYl114Y7jNZbGPagz6ifxDaNNhms0jr3j+SR4mM
xKoVUEJrjdbDigqlkqIBhxQN5ZCSPaAYK1xQEyWx1uV/uZJvN/1DAohLiyx82OcuKqWnpjh2+pCM
Ntr9/7D2ZT1y88iWf6XRzyOMNpLSYO485L5XZa0uvwhVLls7tVLbr5+jUH1W2Z+7Gxe4gCGIwSCV
lU5JZEScc/ogRc3QkB7pjLozW3UgJ7Y68Db+HOOTO/WTZz7k4PP5/ZT6tbIp1pDSCrd24scr0g3f
pyM6LMfvZGWWentWKMA/sySJV4luWseOZ98rL1Yno1UfBz+y1Yls3AG/HrOTI3UOo4cCWwPiaD9d
qKcDgg6UzuBVS7XrnKYaGhEc9b54qX4iy22kGchEaSo6aDUoKkcvapErDRyCeho4ZbT+mmue/te5
yP7zivNc5l9XpJlNKa0jsNh4fOJhVMRA3lIFr/Ozie2O+RjVeKzMvVhOfG5SLxLiQWKWZ5tp7bkz
K2+PV9uhNiNU7JBtOnVQoLKPDONANjpIngPPPB4AMwBJ6XNQYwcB3q5K9I8ayu+dSHvO6yJ7k5bz
7OCH8AYq6OkE9aTTyS9duteJJ0hlHMZuOY78D1P8j/tAAgwoL/B3r5li7FR03F4Q0UMaJMGmhE7t
xA5hCSi75LnOLjX+5CfTeQgH03r+0yDPMcuJHeLvg7oot559yw5PrQT4UqVad0uHOhQJtDKXs2VA
IO6Wh+OCPA5G0Vd9ZLOUubE1QuxReWv0n4Ymaql5ReZNUzYGuDr0bgxKjFcYY3q3hRcY29gDESzZ
bGQoF2UtJKhBZb5ugKnfe6JKnnpt2MrCRFHraNet2J3trZ992AUY2/YF6uueWIY95E/77P+rPSuA
X6Ps1ZT4GrNXoLyEJnM/JcsK0NaelFs+zPmzpDGLbcOcbjnnz1qkMBGFDZ3NnBRTtv+S+HZ3JNNk
D5aZB0QZ5dwGzYtPgZU/zJdWeOBsiyLol/M0pdd8npo6eiOZpqaJdFA53ypuLgcDCMGKDwgMJihJ
uSQ550utrFLgADrvMvXgCdXvgWt5TEcb+ZWmBwVFVJBsaYZpLE3wc5YW7D4ANI2T/jxgeTrNNJvm
OYsw3uJ9I47UiTqwu4gl6tQAxr/qUoEV97iQmVYeePHlvY3U7GhywDO9y5IeVF1jk5YrTPrItbVe
fCQbd0BwgKLwG+qc3MZ5OVLhm9kmzR/ztFrvfJ6WBrkagllRW8XYR2EZRNM2YLSmTjrUP6f1KmwV
+hyrqq7W2D6vsbKj9Yzjow6CmrSeoSZ3mhZAJKQm5ib1AsuG+yU+OT52PQ0QxFuvG17dGlsiX+jN
CYTiWONRW4xGOqND6ElIxMblloZ6YFnHa2McQu15Bi8Dwb/VlHe/2aeZP12kT9xwIRzZbhDiaPad
8O9Nu9G/Cgixuh4Lv6UqapZlFzkXCP7WJ9B4AE7YZ+6rUZzJgUGVeJkJcMoXXZ6fJXREVtTBtxY0
pt6g7FyseNGGZzfw00swoPYAqa3wGzcfmtwYXi2A0lfQsZXjstnbIkWM2EMF4U68c/uvqW5XizC2
/FspuX2hDmwBgK0YOzRA7KaOXAP/smcCR9EVB2EEoFZkYwlUV7V3ZGtrhiq7vunvCkQGN5avtTde
Epg3Rqlfq3FRGyGVRK221oKNBsZ8KAID0OILYR4QVdkTqGUGulAT6s7sAPLzqZP8yU6HHqmlAwv5
7nf7OC3YobVDZtS7T/4/8TPxoAVHAHKmzt+GA72L/LHeTh9vxtuQG0oi5XHIk+08rYma+nPktMtC
q7oz50jodKjJv2k8vK4BNAvvqthF2W8GxYaudOXSsI38WVQlYHxtmXx1HFQBtK385sYgT5Jc/VC2
XMVxKqAfeodkUIRdSlItc9fyfiB1hjLuJH7rwndg9IpHW6l+HeDReCp0mR0NZFc3g2NjUQnygYWf
OvU3y/SX2pCkP8DB/aRYbz+7WofgPiLvF67p+j6zAd0X2JNdI+k0y7bWja+93exbbiQ/dDEcVO8W
X1G0CYEusB8KVS2CthnudVNGW88u4kMhqvjGdgJ/ZbhN+xWV9Ns+j5Pveh98UUnUPzVt12P3aciT
ayj7hDs7W4tGZM9CIRw4ulr1sA+FExyLMmTL3I8UKLBZdQwdY7ivK+MePB3sKzSaoebk2fUJ+mH5
HWja3siOPwZRmaZozxK0ddeyClBIHTorzQW4DgSY/kVLZXgujACbfctq3kq25lEov6G4BjJZo4NZ
8X4LDGWwjsxY3gL8Im8zDwAvBBxyxOtZemtAe81Z5Ck+8ZDckAkYLg2Z6da1gkWnZTtfq6NNOxZ9
4L9au5pOEi4QNm4P1vjemzo8oAUGL7ulVsC97JyawXkelGR46/dBCBLPnxNJJIxXuJmijUYlIlhQ
f0xMPiIwqkXqlN+I7G0Y+TjzWPXHOl1INlK+TcRv05F86PCpnXf+cKxQ66oM5wAJmwXjYPHIEusy
1SwMkMZAcCDaUI2DL83qDIDGE3WSiQfG2bSaD/8KFe5Ik/nsqJUOWxIdhZ2VX7LQNu5MBM1Of7A3
hfxsj8z6C0uqD/8CBUBLYq/A7+aL60XmXecDTTVFsqTXVB/8rkiCnAQHNyjVJBBULQX/Ql3W4J7w
7Ft8MdljA0mmXQ0I96buLePLgAevr0TwhlcY6FOqWDv1ig03UKl2QJQBQPI4Ejnd7LEbR1YZAkM+
z6eR5MA8gMBopIWKihsVQXRc/DWSrqkLlCjSSBY4+pcKxUfkgJUesBf+OvVL+w4V4tEG/xnuqY1D
8A1DvHpnVVaOvEBgQS1c6dCjtkCvapnxN0gXbfpcDD4wicEaHF3Gt8gGshAVs9ETG/R25ZqteZO1
vrZthqY+8KLuT8izQ3xcZMVdgcc84HmNfMEy4sGLUdy7CO4GVYIxLBf5qCpiv1SaLpd/+myDsv72
2fxc//TZQk2DyO6I/SLoVtBV6bKygvowgbPGJqrm6wPBvipTuwOOpNrnbRy3C0RWQSFH4TqnFMXa
CsEYMBk50rZrpwu0BdLYErvWWmw6iJktg87Dt07GKgvxjvbZaRhVvLrxIJUuNpUPsXORd1urE/Kg
oSTk3HLVnemMDirKwFDmcb6aO4rCewsr3Vukpeg2VuRbe0fkwZ3Tj5C2HlS/qDw5AeKZP5NHb1sm
8pvWI9A/7RJ67P6hw6PEmtP6n2L80yk5DXCiFICIQrZpuwDbfrDR9QjuMuEAg+Il62IsK66sql4Y
NSoDG5QFPXCGEmk7Hr6Qm6eD5pTlOSJwDfYaYVjXl3p0a3xg+cbhf3LrcOdvJUoRIWMl1GOZpltA
uZHXw523MVkwbNOx2Sb5MoJuyHMsC/0Qmxyy49qgv+is+95HrnOLRHN3AzZtINZHf8tw+bJSApmr
cVroo2/Jv4/Ex7QZ4sa7IQWyHdTaYNjdOKgZWyK7GO5pa0vNXI+i/bTxHXuB2Ag/NRHLDPdRoSMT
XQBd6lDhqh+yZmEYDVu70tVPjKpd8ZJo+AbwjNuPK0Kd5ujXiNMkg1mfADIBvUQKouoTBDo9c+Pn
AJVnoms31E8HTYSvEc/NbSdNBQwLDqH0m3NWFRmg/AkDg4zDuwUZw6z68LG4Usu8qpD9Hb2pQwm/
A/8llBbiHMlbaK2rs2o9FBNCX2pZZ5BobGNU8yN1j1OsvOoNGN/qhYPQZLcgYzn20JmDSpl9Voib
2Z4bJqg/pl5lrYwchYYdVgYMr/FjRTcabqHgXMc27jk6DZz73EoiKJwhbk4H5KiSFiHdv9o1+IUk
eP3J8mkktYc4NKBZvqS55jEQEkIofjyYqbDWdpfw5AJ6sHqjgwv8khueddbVozGWe9GBzHQ2BK21
5FEv1yFWKgJ7EM85DX66JJeYbL0rS+j3BPZ6nqEM9UfsTgLQ9DlKLjSokh3c8UBnfsxqCSYFDiP2
c+6arPVQ2ijfHb2YsKF0XvU78iGTzbK/RtOUc5t8qJllKbOXcw83RLYyOAQlyxYJo1aGH4cI0cgS
eHm0k84pQDjkf59sCfWQOytFtmlS7QdFID8FKeMwhMpPAPL0GtXsJ+wdP0czfwtu0mCH+Y9aqD2h
Cto6mxr4AVsr6KEU30fnok8kuJeUdgUIzVwWdWAixpP4CzBGyvfOj9coUpSo/QghXMO84LuKirfM
5/WXskfeXuOBfocFjwPuyUrH/2MW7/HSasCCUwLNL+I1x8sV9wOT+C6itj9Np5qltINRYk0l4wJI
orGHDrxFZVYPWrwOu8E6NAHaAx3GCwovrxDrLO+dIXdPAAuWS7JrCuSLWRkUN7FnDbcu67B+GQcE
4ApAxihjRxv44gcng5xuq8tHPxvKRQdGvhMd+lZLT/p4mG3UVK2qliwxN9mAgvBWVueK+9mjiyrY
u8rxlrpZBqhrWZVcJo+sq7NHRF5R3pirO3L0s+SCKinnhlplVL53suinSaBXB1rVJMB9OM6ZjRta
PIjaPTWTgQ0r1ALZW2rWTo70IALcG2r2oVdhN1Y6K2u8KLhCwz2yG9aSepGJ1w5FBnoL6nV4E57r
GitU6tU7s7xByOBKnVi6houc9fou1TRrANtyXAKQUR5qLA4QSkpj74zflnemM63Nv4Avu92ZRsaG
hVl4DQLwPZjgjRQbwxTKzOMZHXyoAhy8EIe5+Se/eRiNIBcaNjf/+1PNl/xtqt8+wXyN3/yoQ1St
2jfGvRdAZFmDSki2oNP5AOIPtsqsvFtAKCE5zh0iBCV9kaV/DaH23O2MM85NOvv9AkmNjKQhwHL4
76cJip8fjK5Cn2QyzlclIy8LO1tw27gOKsTebfwQ8xBqTi50SkPyPHqG8max16wwu60hDcmQCjrJ
kbGTDnnPUAWiefmyN60PW0tnUbzRIGp07sc7ALXRqtqUKgZW4udYGpFFqJbrhHme7YMO7PaQ4ElE
V507etDrtLyNL9IJsDJXQcPXcR66y+mKPydGlArAbXB4t3TtREnskgsjWk1T0eBAvSSiDW6mqRJl
5Osg1IrJxdXciwUSoi0YJtSBK10dpjORNB9nf7CRS+fYIsGNjXF0kD/PZhsfp5lnpY7ZVoAldBnZ
uONB7+be5Y0AN1UAJnVqeix275QJCe02Nm+C0aOAvNouqFmzpM7Cdty7DPGWtGj18zSoVVAKBIgH
kS+UiEpVyRvHsi6gSSne84FdNK7n77YSl0DgRMLieFF1EmECbiZX9/ai7B6pIJ3K0P2xFh2RgMk+
m8iD7Gkx3ABlvtB7bAgSFt2CQM++RmEkLnggralFB20Am3Ni1e9N78fI9NWoyMvdolo63AOLgUj9
Y5nY436+4C/1z7M4Mj5sdNYkNn8Jgj5Z6FkqXqZef6sb7n2sVHxljMVX8F7zU1UPRzJBHCK+1ijE
v/HwLINqXucvya1prgHImG7Jiw51We1iK2vP1OrCKL6WMnvOhASTxjgzmboKnBVcM/39bGsyq1w6
kR5vyYU6EpUCdJEBxEM2mjMoICfq13a8mq/qC2Vt4w4M1PN8vpWYe2F0qNcyHHzgKBuco83rKw2j
Pwl1EQWUSvNPsxsFaHij6SPMf0KMHWUL9q/LbJJeedu5IjjNn0wJL1wYoEkEJhVfGPlWvPQWmsbF
p7+qMD2UkZqgqyIXOrgDOEAqozKmv4omFY0L0b00Vcv5snotnZ1WoG59/kubstEOutN+mb84BEjB
+6+S/fzpOsncm8x/obmm/0O3y8eoa38zNYfcPoBhox3BNO1emBBJ0LK0e42q+sFM0vghgmTjQeg6
KnRHO/TsLC2rLwPW4Sj+dKpNDSqjvZPm9qMC0R056dw0ljXXy3NoMW2lsSxdKAjw3Ted8dTWvTy3
Y4vn7rBBrQiYkwvXuC95V946IL2qndi4J1NjgNrLT/3wSLau8fNdGmb6chrATP++MzaeUgaYOFGi
h3V1E+1pcnDixgdERYwFNWmAix+Lxo3uSqZmQCgx6ZpyS5MDbZKeIkt+p076uFpoHJHC9W+mq9dW
i2qzkK9pMkfE7UW38wv508GNotcsFsaJWh2Wh1tPmA3oRPAHDVrnX1GpsqJOMmWQyFzYpdcdqBkP
ubUTIYJ15EIfoQUyTh/uyaAJaLy4xaDv6AOA1kM/+KrDVhJ7qjZ81kOruQ62ULf50L57ret+gbR7
v4YiYL/zOzQDpa1AuoUazch1T3mZQoEPCOov4Cm0QYmb1se8CVG6Zl4ncwMFPlUU4AtBjGb5seMG
hdpuqtOba/NjpD6OjcwXnwr1rKiCmLhh3Wn42LnvPVP+2tflm6pU9pAjybZTFSR+EKV1H0YHSm1j
DfhmV181BDnfIoYCyLi1f8RWclMnvfmiorqHHqgpr9wKm61TmN3BK3iMOEWsgzXQ7h7iHsq4EgKd
38bh0Ci1f4QYLlIEg/ET9TaeleCnkeiAJIw48tDRwGxhxACfJUH3BI0KcDnDPru1I/o8cQXSiAio
TW4c2HtyAzriY7Z+dJtnC6NvHhEdQPK4B8034B3aIu3fUxGgutQ1nyE7XKAo0Uh3VVfHT0Vjn0Ru
BG/A8yTLHOXRFyVM/ZwZPVJrVh++/RzZJhCjoJEZ91G2bVn6SosiJIh8mTzRmfR5PJ21f7D9yc/X
DR3PzTz5lGfTuNUfwQy2+5TVm3JsrL/X2MD3lF6begWyZGumFYCZ/MzRkTPNkhTVjuxdlCzkgMTu
JW/yfMtBP/BspvnEZ8UTx1jHllPuUYUEcd4km/issJaGPapBoG262tPo7yBOBpQayhRYn4FH2cxb
cz3Wzi8D7oIHuwjif9Ful5FaeKHyjm4M2RGUysTZJR0YEi5Gu6IO5AmzSwgNQWsVDd0KNVTecXbz
ehZsej8Ry84GmrNFocZRpU3zELSmXIOlrNtMzQFEbDYv8ZFM0Tyo1hhA4JqcqJMOrQBhGEBdV2rR
bF1sfMxmG+3HbL6l+ZtGyRoRL8eMF8SZBfmhU+sY5YValZ5Uu8hNyyU16YAgL4g5/epiFy4KNkeP
CgRiS3uUEiHbH+aYPMYBv87xp6tYBbRf8wbck0Fv5/dabByJm8GDOukuBtZq3Y03BTT6wjEW3d4U
EO2+t9vhqEP8dY2HozgGlR8sa2ewT1WcWU866NIn2jolswNYKPOVj6q5L+TmJYV9MnR/65hZA1A9
f6M7pqogXFEgZnGtdb0+1n7jrHQ/Dt9Ues4Ky/3axKBdHeohPOhpIu/HgdRfxhk0dEyUC1lhzPdx
gnl4ZfJ3HwGfIKjbN2RL22Vju8Ft7BgGxFwHsIxa2QAR5fjDl0GRRUGOUa4MJE8bMPSC+8PWVx2d
WdiqtlI5CBfgbOodz6zgldUdVNwdwITGA0gxlb+tUNC7ZbWNpKzCk6jGMgL8/mLYunjOXAuB1PrI
lzb9ZwR1v6o4gq70f5kETXSFstyowXXLXJ19TcC1CzHF9qs5dPpSxVELLT2/3dW80XY6Mp03LSDh
S+Tlhpei607Eoe1KsHeGWftVLxLIQQJ/obVR+iABvQd0G2d+mUM2FI/kBy1SH7a5l86krlfrVpZg
BrLxoAREIz3QR/Z4kpx4Ub5On3j8U3gOsi/ySAO1g2JB9Oim+SnLNPchAuHTAU+U8S5s+6+jPdHx
tjCDwD5wAaqUX+0DEhmLzKiKHR5/3RkL/u48MN5CH9rOtrGZh4tC76J+QT0iCIdFXbBgm7U9dM00
6CA47hjUGpuzTcRJv0NtW3ltxkMFYn1kL2CjJnXMtqwS1abwzGZJVW5U74Y98FXY3NtTfdts10Q0
bHXUDi8Sommdla1cq7wit1atpcLTw9cM80bGTFuH45nP+48zsv2pF4WloM9BreQ2wq/n4CB1sKkG
kT+WpXy3EGV8D4tqg0Bc+9VIvXiF+qn+ohwHkT0jqzYyEXxpykFbeE5qnBxiRKBAMbUZInJY5/gH
MtFBjFFkOkOaAlqu+QAhWhSvbiKhgFYeAXdUxEU2EABA/8biZwRysos7Pn6lMl/ModZ3kc3wSM61
Lt7buoa3RBFDA72pfBtiOkb07uGucEzOXnM3iFYGY+nFjXXnGAxZte6UVMB6Ay8ONc93u0p/9FlT
PzhBWG89L0v3fsqglDZORh6DBcX1sGKvCO1HK08MciV0p9+BQpBq1OngSlmsPcHMNTVbgPfu+IeD
bbEtT1OUi/f1/SA9QPvjMN0jpwGAIRQerlAG+bAV4qx50V4GfP0nzQrPwqt27BzGVLyQgb5CyWKr
3SO6hm+hDf18Rdj/GKmrHXK9Jl5hUHkCkWJ5DRCMmWzUpA5Ut9c7a6kJECA0dmM+AgbeHGwzH7mp
HYQPS0hDzE0OAkV8r9Y5snxUSDvcXcYjwzikWp94Vfr3gtXJqeljb0mM3vwvu8qs5JRZozwTIvBr
cPkmECXMF7htjTfwbSjU/JvJrVC8B9cL/iMSFjb3ulOCcGh81PbBh28TgNHYMlVwFxggr1YeElnY
Gw5fbR3KPJ3qnyEX82GnQgxwZE528h9k5K19bQDGoK7jnd2GwQZJDuT1nAHPReTKwW4DUEicJDsj
Tusv5BHUob2NIM63wGIrXU7U87Wmd9s/tol4HvkyoGSY4+5MDmq4gFdQP6OvVJWfm9SLiH+7p++/
CNu/9f42dnZuxqkKR1PbwR8ObY+kK6TQi2OHCMBGloZ1L1ESBpljObxn3k3etd53ayh+WMxxHlVi
YGfpd94JVeDlNEalubaWPZBKdL/pvV1uIy3IEHsa10BqXPC04yFxB2up668zZnrGVecgk9inBcR9
bCCvW55WECju1QcSe/aDJgPW5k36aOuVjt9pW4KbJrU2CUNxcRgX+RkgeLlG2VPxVArjG0EbNf4N
j634fR6jh0Ow0jz2ojj+Mwm1hgrjYjM33aorNpBHDjaJ8P0T6wG9Yt0zVb9nWQNpusDrL47ttCdT
YSMTFp7xWsWTg9Xd652xQLagQIUIbokMK0yEhe38RDI06dhkY5N6rQbYTurFXtF8pN4/jY15gMxF
KkGgqskLlglYV0KA1iw651goHUvN0d6WHIQBff1SKCezfqhYOHfQo12B4dZPr4E/AhhUeAJTN7O/
SWCIV6DVsG+0HKp/vSbiRz/JyrUJvp0zIF/Jgecx3w55Zt1aUc6WDePBS2PKuzTJ7B8A9qO+0VXv
QfHXcBEolG80sQkif7wrwI/gIhTjpidWNx6qB7onuv3JbtqSb0VeTupDbm+mt8B2H6WEMNIsSJTm
Qb1lKgAZ7gBBornDyG0Ifmi3YLABE1WOqn0EVxYFC9sjNes++2gS9BBvh8+9/a9N6o10wMP+5dhs
QI1OIdMVqG1PrBJy744LLFQjQpHNKdLgTG06jC5eNsh9FIvwZGDxSXwGkWq/eywLbnnb2Xf6EF+I
DMGSrbVF2Wi0Ia8+Hb4DpeffYm07eZHZ7C14dQm8xpXrz7nAXzF5ySrnG+VU1hoRShQId6X+HFrg
hsN97V1lUIGPGw//MzAyyEF5TYCgS2udB5SKQxyxsu7qrKqXmSG7L5FrvTauiL+bRY3hYx6KJQW2
Snr8zl0IrXY+0yHI5uOe9itwo7Q90iSNEZ49Q3tNNM+eFpRNbKSnLApeaZlGGwQHKNeFYzXxgRZr
ro3fIMDw+ZrYvIjXS3VectZKvCpG5i+y150CtGO0262znF3JDpnOBC8Gt1iAsHfYAjSTPgvIi0vD
Cd5SDzBoAS62S5QE7cUBgBqlBnXwFkEagOng3jBF6G1/HRkb4XArU+tZYmVzBgWTPGPVK8/YgUQ7
1mlPjhWGRysKN76ZFvdJEjW3PBYoaGmhDNoh5rIsPV3fUa/WsPrk+87XqVfv+XsF8McRiyPsWrit
QfISETLypQOI6zasldoNtcLC5at//uN//7//+637P/737BZlpH4m/yFVepuFsq7+659c/+c/8sm8
f/+vf9quYzmM2eCwYC7YRzh30P/t9Q5JcHgb/yuowTcGNSLz3q6y6r42VxAgSN8j6fnApvkFQreu
vbPckVUBSPq7Ou4Bw1VKvCN1jvS5/NZoq2kf67dBfARiZRvTCqtlrNmh1IwlFz4E6dYhXjnIpdqL
oC/C7aQyGIf1L23giC8BCmHmZUYUs2iFbEwKgRAwE9HBj73PNnIu0mSl4zd+gDwxqmfHA5Npd7bG
QxfV5SbDQw+MTH/1JqX6AjL9dMcaHSt2lvIS9UhOM7nQWHKmCaCmoC/+/Vdvm3//6jm3OX5ZjCEH
ze1fv3rQ42VaWwl+X7dhv0MS2EfVlDGsU1srXsoYSZNxOdEOwEEXjl3ekgcH5glQbR1lYn/2KqWn
HdLA+TRPq480G1anIFasHRirgpckLM1VZMXtWUAS81jk4MnokZt6GkD6jK+Xv4+u4J9GjffoqntQ
GvGT/kS3mVH2NyqIrINtm3jmAtIg/sPv0rV+/3JsHVFffDs2SkM44+zXL6d14sJB6by8nxbpPGfA
5Wf2EzIU2RWKss0VUP1HehyGldQ29Mij5uiFci157XNoFZuB+4oYsFpzlkqwpuHBFMgKYg2M1V9M
VZ7FuEbES/FORnr2zLQckkF5C9c+s4+VuA20rLxFof0GCXt2n41s+gW4bUF3EHtHsoEyLN7WOfgf
qZcGlGG3YSMvP6JmUK0tQxu4PStdIjgV7QchwdrvSUAeOw+cGVYbl8vKA4owqO+hXc/uf/O1jduK
m3sHyh2/Le1JYc5UzD2MnSQ/NzQ+0Ektgh5Y/uonww6/l62bPtTjAZHCvGQRCMDQSEPeLBpADw+p
m8sHUxnlRjOGbE29NLptk2l0BvLemyneaOemvjbtOv5ELt/UYnwqG/WGOgpTD/7DL8J2f/lFMF13
DPxjUMwWgCELa7ydPj2p8GQxe1DJ+PcMryjIx+ndpTVAr0w4w7B4MtzKfKVFmK013clnXnfRAhdL
NK2EFGQUn0lVdlKJJfHYSR6WTks3z/NFPaq9hSgChPZOEUFcJi6ONIg6qPkvbdNkvh5726pyUGXT
W06yE+1gHHXbMY50ZnexVSxk2KPaCokifWc70X7u/pvPZLBLtf0Pz55fH/vjlwkCKG7r3HFNENG5
/NcvMw5K3UhS3bsTXdUjFZu6CwP4hVsz1FwUfafGuklc+ZLpbE1rXfIoywAovdZuwXAL4lmkEXMH
2OMm31XIM4zP2XJ8un46AGR0bhS03OBAZmh8IOhkBAin+YNclrEBeldTT6+GG4cLCrZQh55qHx3I
zoSIEoDWXbOVXEZ5Di4bz02uHHUu//5bccXffmKWLXQmDBOUu7pt/fatYEVl+7JO+J0OudyzNQpm
gNokRgnbqHJLnKg+j6JVl19DPiSrT9TLGQQNiC6ZbODPAzDWAZU8USt7okcdXMfrVVVGGri402pJ
pYAZAz0HpJD9IxsrBiN/K1QunmeviqM6TeiQbmzH0FDuRSDFCDV/R0012loHCKWgt/5mI798DDVN
zqMf2frKwVLb1l7Kkd57IfzBvsdjGLoiph+BqYsXe+oJC2hseSVkuKj3k7drVxUEcm33FChz/An0
X/FzyjeRWQ07yVCoMtr1rON4RiCoCNYU7PhB2O+gGJ85i6Zyu3tzBJDkACIjdYud0tga+9oeCkpJ
jbAcJMICX4LeuTW8PcS984uqQ9DMD7V3dFLxJZGqviNThlfXKkEOY0NN6jASQKh04/Xf/0ZM9rdb
x4XehmtAXMBlNnbhY/+n51Dv6njd9VZxFwTGGHWWz1FVhm+yRdGh13H9FpmfEOV5KAAGv17wloMR
A/l97yVHWmkD3VSwZAgePvw60i0bHRuY/uSmWgiMK7hYeBuViEmBrpaaTjisg1wN900gwCriy004
KuLlmZadQROLUtOxiR1GvXPEyHIzNtMS5KOFw7odNQE0+piSmpBCXocoNVs7Fn7lhAgKPbNahwOv
P0GvgRbHyqgsJ+AQAlXDPrEBdZug1ywFkQSUwIwJeg21uezGs9gn6HXud9VatamaLkHX6QHMQd23
GYsX0xTqyk3Xv4kb4F87gHheLGVCKVzX0xMqFMSD4Rd7L8iNF7CK1Bs8U70tuUUR+M9z5Lra2kG9
U4MdBNm5Xb/O01r+gAjwOJymzVXmIxSfnyplD6gbhXRjXzTBAzjXbdTnIFpXimrfV8gIAFYglmC/
CN+xfJKLdCi8x7gZzJWndcmNRG3oTmWNuaeZWI0M4DxTq6f+nZt3ACdDJ6vxuqUJ0TgEp4FNdsYD
2VlZ9+uKWWpp8OHDRh3k12GUpevWNIcTbiFiVd04PiIo0lbpVxDAH0gZso7qI+sG9wVFjHwZiT4A
fgLyqaIujV0XImBvmJaFT+CkX52wOlSefASYIb7R8Ti89tgYQfMCAtcsax6Q5/IhZ+dnD1k6VJAJ
yJstNXmRqH3VoHCcmhBhtm6rSt9EysquiLAbq0xPxJ1ZZMmNXoit0Xfijkxd6NUrz/SGjTXaTLuo
oNwxuXttIi9mLvcUrIVoENgNE76ngFFAGbLRVncCtdGNDkA4FksOqNteNGlcw5IhqJdVe8srix+N
Gb9a0eAA81p5S2zT7dvCsKqtnVQa6oEG0DUAxbnJQ5Xd/WmeJN53aV5sEbBo1kUDSTwZ5nf5iEZB
GSRUkkcgitQyiDZWicQtBRsdGIQDyJcPeEo5YYGcfNd/cbJsNfRZ/xj9f8rOq7ltpAvTvwhVjQzc
kmAUSWVL8g3K9oyRc8av3wdNzdCfZ2p21xcodARMkejGOW9IIGg4laWSa+GNnd2tAUGjYCFdxA3N
tPQgFo3HoW5rMnBDPyTnJi6qdaMK9xF90nCnO2WE40wxnRKN6DyQRPvZ0kgUWEXofIdTtUmzwPgZ
dO5d35KRkcOBA7iPRhBGOwBN8/a/n4T676sluwZD6IKFwVJVlWfK/z4ICUNVrTYqPYbxKiHWwSe9
JCkDyE09uGGn7pEKIyIi63q8o8K2f5lbq8LwBpV8yy7Vx7jP2Q8MVfaj4FsJuMx4u/UAwx+QqPaj
vb1IrEidlQ6RVd5/encjRVW6xcBWnmHhiDHuOmia7LqP0EEfrztjSi5d2GoPskGQAXn4749B/X1f
unwMpmDfsPyzLPmG/ct6YI8jOG9HdJdPTLvtLkxSfvIC52NEvAgD6NqMXubtR58GumeMevX7w0CO
KFNA/vLXH5bo2ZEpi9f/fcuG+ts+x1Yd1XH4yzk8PIx/vHnCNFUxGoziy3VDP/t2jRJ6EH0lJpwu
QXnUdpJd5fpi91e1XONrFSjVP6sDdBuv1ULvoq9Ybdx6N3Fre2ZU5Wg0bWSYM7Pd6FUz0XIp0s0U
NggHk/Lw8kQNn5Sg+jzDCMHwhg6aRx6ohjctZ7d+ORZ5/5fXcVUnd/K/n4spNMdmX6xrBAoMx/k9
GCIwhy3sKGx2aZcYxw7X6TWAE4BQgxm8R5mLkhr4ZceuIdwZYwTxh3qAJPYWST/ymFEevrsI7eKZ
Y1oXldD1a0Z6TXbLCzO/C0Le3mWxMFE3buJBoA0Yseka2/JI4uU7mJ34Z1Ze2HvwYMsDncSG73ws
irVrAkzdk+Gn7TYTVXVq094+koscdm1tzA9QfAOPJ4L2tszTt370c54/59EUBAMtclJleVGDkOcQ
QoT9Bbz22QmS4qjxJVGXKEOHkFHQnWfltUa+4SJ7yWpZnLpq3kOi/SbrZZVslIepr3xPZfe4vl5B
VjbLlI069qsuz4OdrPvlYo7d7ropbu5+qcv6PDu1ovLMocK2UA6RlzLhEO20tM5+rZN9FLMuFiut
nvfef941jsa8WjjC3bFgV4dAIKaXQkDCDFCF5uekuQdpTDNPcakR9U1UH7W1TunvZLlwimDdBmrE
JmnapH5jYc41J9MaHV4eTFabPdtdaJ9nw7+3jJDSUtWlvrpqWmFiOWFmpAEC404xsp+3HoMpfqKl
bPOEMBK2HYwkn2MfWhu3XjmHu0yE/jbc9848yx5GWiV7QqzEMZdGWacnxoYISPhwvVLmTttsmmbv
OkfExime43u73kVNguDYMk5rnHyjuqq9uc5Q+NWjjk3ibVJbnSMPvmC5k7Mac+lfojQ4OqYwizWs
MowNSn/ap+J6nTbwjRMOIG+yu5xnJDu8atFjPMqiHzrGQv4AHrjcgjxUAbIMqaWd5KjACZR9XfI3
kXcl63QNVDsp04vsHxkRGg++Gnrys5lG/6teNNHJQWLsvq76rRYaxhN6gcaTPqOohC2Bu2ktM8zX
I0b2GH9kj7ILqWodJhSmlpGmFRstNtqd2yNKi2V8OqTpdpyN6GAoWvklnX3WMTv9BpCu8ay20O4w
rxyflL7/rlZ+8g14DStS3qoXJ3CTezY51ko25Nb4s69s5THyi+Q0N23qyQsQYL1zFlRc0U8XFN9Q
Qx/5U8iLpP5LAdkYEc8x3aXl4O4aQynfcXBeT6L2t1rawFB0yQYo7d0QV4SwO2JKa54u8UFNbAFV
l4+MAJZYlWMkqrXPQ8xXg/xRtqpW1HsWL5A7WQwVF1gM/p3XqWq+wxWv+hfH7cQzvgrR1teIB8li
ldfiHmbc/tq3HaH5ojhfbP1G/yFns0tb2eHVaq55mVOfNYXURqbfybZrTQ6gPgM4db1VR2nzI1tf
HDuWO9dTtuloUcA+aTDEIqz3ec9LaC0m57OT99EVwjjpRv55z4Pl3INKza/3vHwdtlDki428amoC
hJ5tm4TscoHlIO+bsOVwva//umc5aGyUf9xzkNTovpO+uW/zcTsoibnravdQkuKBytSV4AOUnhVK
nk5pV4N+JLReRra5d2WLoxSQ3vIUd7BrzxZuQGw6AeZfC7xgmWMAmLv1I+ct0UP8iGWdQKUyPMnT
a23Za2IFYsvPlcQLIxYAPXmOmwpaQI1YGKTl9Bn6XvpcZRgbDu6j7EDuWd8IGDkbWSxFoj0xWHaU
QzCScrwhHPKtrGscco5dtMZRczoUfbr+HMa8TdgC7+gq5Ju1Pn3G5r69n1Rrd+uRVVPHf7Mr9nKu
bm7dM58Ivu5VWd7JfnJoHYy4eomxOci6fBTDaTLij7mau4OjV6lHgDDeGe1oHkWSZ+dgrNnwjZ6f
lwcnKXBJEnm2SsNy+jOct2luNz+ndP7Bi5j2xSmIUce1nwMtRj9tbgzeT7Q2eBx95EjyXsu+aqpD
ypFB4C7ZMLfat9jU0XNv5+xJXnmcCvMYx6N1QGFuVzoWKjXabN+1cfinPmgV2TYFjUTLMc8Rq8bW
KAMVUhbOy1NSuWvhkzpXmk1loO+Qkqz/5gTighLzkkXj5d8Z+ZBj8s1hpBV/KF3wo8Ig9N0aRbI2
hsl/bpA59FDzF7AH5s9rQwYvj79dN+oC5xFYPeyrMBy+ADaFJ6uSmP6f6+H0DC2saMqtO5UIYSOi
va2RkvD8FCeWvFfZt029+g1+18rvtebDbWBsh4iP7QWvxF9cwzpW2TJr7aprZ8YvRx979T6PElIC
ciQhLT+spmffVcujjSfxRg7I8t2sxc5XGAopPitDcwDt7bzMrvUg22crJjSoVsMlLInyQpLDNnu5
UuYG6EUZ9gs/u/YwijDZVlrtf/Xr7XWg7vQbrZuLoyoIlOAV9369EcCXKyXng0vYV5410gDrYpkQ
/MuxiLr8y+yE016DUbzN2q77SMppJTsoOjQvLOCyOzR8qifXwcNIXqox4QA37BoeAlLpJwshRU82
KGazdXlqvnWObuwcFC93YTIqb4XBX365JkpplTeHTkomEOAIVrvV9eMq8OdeAZsIniwFoxN/8aKV
I+oY4AjxiI92toLdOJf1HjOL6ctcYNexfNBJBj0fHcXsbM2KC5Ir1lYzS9IrOY/XasIIIiItvS+C
BPepa/6UJKoJBZ+wiEUGbNETkQ1qYD8rIx6Py2paK7H5VC4HJ2VvV+mxspHLZ+T2NDg/Qmtsrgtq
mUXzrkA+Zi0HyV49INCJ7eRZlqyxczFvGFiGi0Lbsc1VjxBxVjbgitfUUJTHJCjvVL8P3ka74MOB
M3gNadW1ClpGZONGtlpZkHoKGaCDjGEBSPyZlo64yNIyo0Yy/jVfZkTlDH1uwmBmxXX/4hynIbaF
cAtOQBidU2f27E77atT2g93da0sDlCm4SL80K2O556FvHeYyxgoNeI9z8k3tr9MptDBrmcc/AvXr
YARoRnd9RizF1ZN1aIft2mGN3FW6MJI1rn47rXf0SwNt4WmuRXjWM3H/2TlXyBuNXeZdyxphJ4h+
VYthyjJZk2NnKeLHNHLTJzKsxI1D98/OSmnTOifbaG3D10xeqDGKH13ZqhsAzWIDbFZH0MmK39JA
sTaZ4hb4o1CsBpS9/TApT7I46toeKBO7qMI3n/O53BRTnrwFYU1AfPGGYiOdvCG67+xq4X+2xumY
eAj/TAfZ2gv7m1GE9b0cqgSbWRcA39OqfOAd/lVeJ8uN6ihvKlvmh3n87zclWzOCWPKmFIQi2Swk
1c6fZnGSYMErbHAp5uRRVz5vMlfOuexyZaP/AjAMFJ847dLJlpz020TXTnLOaOlkZtnsVW2wmeZx
DbolfgZOML/qgKaTFpKpLImhYIuGqLcsOap+0GeRXEtpOZ30oBgeZJvfuvfIPjn3sqQF4rlCofBa
Apz31o22epFteZB9V0MzuopPC4zKCbEbw/l6CVGnK34b/klKTKPTWa9ydwJXsNyc3xVQ39XUuZOt
Oev8Ss0Mwv2yFRtxflMpgM0uEK+W7abrTJxbq04OZFiKl9my412iCNWTxSAV7dmp/XdbWBHfYuwu
gwnRKtkoWi5V6I17zBuleBmTvtjmMZFe2Tr4enZqJp5o17EtchtO+iK7ZjmK18R72bgvFw27od9g
HJCSxGUiFyL/ERB5Wg/NJdVRqE+TTPVI0zYXs8IuFmwHp3FIqn5C+H97raxClybcLR7irDcOWpBP
OIstcwjwBJmevddDeBhnoM5o7OXPqjtklyoKLwIn+QLM4cwLm6rjSrO0mlHT3vkTwCU/q4pnWYdf
0lcz08DzLFWRO+A9vrwITXKCSQX8rhUNT1/GjyoIHD/EI1AW5Qit3IZJL55kjRqy15vMNNnKtnBK
hoeun67dZY9hxDe5K81kL4sO0TP03/un2R6/orjSnmR1q4CO4wvaH2UxaCoDwgqoc1mUh6HWXvQ2
Tc/ySu4MSj9i9YL5wo3KgzA9LBw8vijpw2CMYqOLrt/wpKm2eVvYnhzYF6ryNPx5/d82lTt7E5xl
0F3MMse6dp+k8U4Lp/xZdjdz8nuamLXP23cCg3cg881NsC1aQzuE1h2sMQhCINrW9YfEXgC+inO8
VcmzZLS3AMLGsyxdq/BtIPs0jjt4mZ/DkYvXQSBP/RrC/CEsR3uTGsDlJ8CUD33sZNeD3ziLbr9/
dLsCtZKsQTVtHPPPfrrbDdvOxh/ODcvIG5JAPZMWbc8AyjIvGdPwh3+Q0cpbuzD6/2yX41maM17+
0mJLssT2KjINd10LxVuabN+KUovlVoSBgorJ0hm2G53Zfr/eWuXYBnSfV7tiPDgkQu4bXf0pM4uW
E6L0VdfWTmYW2bWdJ/Tsn1p2obKXH9uv04DsbZAN7vZqxaOpr30XtY+u4VaPqZ5+kYCKMg6crV2W
7rZj6SSzt5os2HlwVYvdTa4pVersFPLakiRRWAIm+auLlGpKxrDyUFQZN9NQJNPKdvMH5PPig8TZ
XOsk2sYa28a7eoRhHQ3OoBwR0raEw4eGHm84GyA/c/gXyMfpr7IVpyp8crEHSJMh2I4BcbpSGRBl
VLVCnMPE3agkWR705TAhovAQZOX3SauToyzJeqfTPofKOnkQljJ6Ey9t96aOZG6ExvHdZDf9i5l0
zaatwmY7LEVDUe2DFQfRWrYWRuzeV7VxlI2yqux7z9WF+ihL2K6g8jplxR1W3r/OJtRtFNTWI4bL
7ZOSnDstHx7VxUV7yMjEun4rVrJN1lmBghtSNBAQWvrLOjc5t3Wnnfo4u9wGWtMoVrL420A9N8mu
Mgha0UCYYv68khwQZ7m/LzTHSS85+wS4+yohrMDeK0qu3eX+YP3jjB3+VrV9QEQt0SMiaUQpFjA7
Weah6s2TLHWjYt7hr/BNluQB5Pi0jjHM3unZgN5z7wRPPfHUZbCcxo9aZfl1R17fJIg3LzO2oWme
hkEJn6wQrE2aYyU4f9HkfylGHdkzQstBSZOPTx7iur5LdV05y9I0QMccB/WLLNX20J/qwpl3KQmY
UxSEGBMuh+TvMzNyu12bVB+yR6pWnz1kcUrTtWmUMe52RouSKVySGefTlYvo8mWoUvdeLA3Z0lAY
YCLRFYXtXQzuPZzVzxGQJn/OpQbrw0wP/ZLp1tXZeDQQUZy15ilbst02j/Z9UxJGkR1k3bBoyihA
Kq+DmkIxHm13m9tnyxzXVqJFYG5z4yIPgzvi5oUV67bHl4cXehpCZ8HLTkuLAQ1u1AmpyX6yFYza
S4+5114KNOWuhbOG5dxJfSZXRap9JRtkeWlV/OAH0EFo3CGWNLk7aM+3s0CZQq9c6pSAViNxf229
9RsL84RnyvdwGKoPgrPjauDPfyF9pz1VJLVkfY2VOWGzptyLMao+Ql6TsrG0vvQdGx6UHHnlXupv
w3PMTu5qEL4PrYbwyYwd0BsvEuhoL2f1UifPZJ1slf2Gvg5/b3Xc4XNsUfv12h1CbafMOlyrNkRr
B0H3IziGjay61cuzwmqDc+cYzc41k/nFSP2zgtfDH8sJyLtBnuAtfq2xawxhr47WPn+JLu7Co1Kr
D6nPO0Qk/3LytHFnPF+caSBAwt/UWg6yQZ+18Oj+NcLhf3q5Mkps/D+ACuizpxVjuxucSn3hT6ns
hjTIPVlMGwCrJmGblSw2Y8JrGjuFoI60bq0r2nYY4hgICkNdgHKril/endLq6oucuI4rAqtLMbSY
2M2JtftEeJGbnZwHdKo2ZaiNF3fhmCQjTpPCDLwe8gwZUb819DeEp1DGS7Jyrbqp8aZYOdFaJa+g
S1X6W102H5Oppw8B8c+XfxmkqJPw8kKzzjnuzIoSJ+yVvCAAvMcvxovkyTB7rFjW3tItc5spWr6b
gAoTH2fxlUW9MXizWhZfWWyx5VzPWVg9TlNqHLXUVdaoCU3vAu2ddd+Z2YmQS/8GtCk3kN6XvcLS
UGAtueO766D9im5QdtJ7RfaSg/+tl65AKchVKyQakvRvhnKWM5Rt93lZWfztsvRq0qHYVsqgepOm
ZZfbIdaRFSvF+VaTqazjK6A967o2y5NswKQiv8Ch7k4Cfdj3POO3zDrzitmUtc+mytwmhjDf+7rx
0gX6Etto4Qdl65xiBEXvxx7n7CsmhpF+HSevadV+jlT97DpSdkj/HllpmX4dKUEzOBU+TkW7j7A8
+NbkuxHdo581hoarquytVxOxh03RD9G5rpTkrlZGbeuaVvFMpIXclt0bP7q5W8lRSTF9dOEcvbUE
4z3ASeElNPzyqJrE7+BSJk9x44frIEur79HgIBZA5izxWVGVsnmfI7dC+qMJ71Ed7A9OXXyw6c+8
ajSIReHfg2zQ5Hxlwwk0s4t+Ln4ZCeSpjzxT7bVfmNGD2vra3nESa1/oKkkiYNy4vQ7jh2EVuKGw
tuLz/oE+3qVTTffiV2rx0oNEX5dYTexVtyheBKkqWIPuvC6NsHwZpkHct5ju8bsrXmQPc3T2wTyl
D7LKqt1mHTtOeJD956A3d1Wmpp5sJYjfXlDZepSXklVOOHo4tnSPstSGugttBTsMOXcU1crWwpoX
hVFuxgr0Aixl+VX2HYusvmSRCXE4UnQ8WaLshdDVpU/z4qseAbU1UIY51o4DRHOGG4Dr+tfJnxCF
7Ay+FFhCvJfiu+yuqEBcRoeNvSxC77eLdvgo9K7aY9DWbGU1dphea8QZkPxMOxRaWG3kpL1iHgt+
jC9W3sLs0o0DUKTkKSkM7F8MMMKN3WNzVPQ+S2HFWk00+alsAauEUw9XKB+StRXU3R4xKIUE6VL+
fxx8nWq52r9OoAaYScZtgYjHQvxvIYgji/Aaq2hadWpprmR9ro6zVwaDfu1W5+Mv3Von/bWbxWbp
INgnn6dIOkuTRPwjSlp31dgqsvvtbLwJDFxzZIW/COGG95ZVhat5eYiyP+h3LhD/jSxalWmuEgIF
J1n09dc+sNovoV4blzELEtKYTNZbJpzUDqW8uF9Z2dT9gBTtCS0nOAE+5i5WXferoWNKhgOfeELz
o9+OSavc+W7V3cERdrZ6VCqP8YRuWAhV+KvZdxdNjp8T1ISGqP6jzHE6GO12QOgTC9vSd/OLXU7d
ATXkaR/7TXufTQritDhafCFB9GcW9+HPQOxNTec+KlV7dVJnxNSE356ycJXiuFJ3AMy7YxvOmH72
ubmJkJB8EcuDgrf38btiNUgiExPDdrDfJ7rw95NSB17baPprHrXOvqwIQsjiBDJpnyhJfC3ilanv
NbdJrsUh4Fea4aDliSI2XlMxki3X85z1lWJrxiNFq7h2tklX7yv8+K6tVh20e5uI0HVsWNjs89IQ
x7plbGmRPWkmFRfB5a5giWS4jyn9tTUz4SN2jkDMcGl13TLaB6oyXVtT11d2Qa+Ka+ucxv6OFDuY
/mXm2iYRgrO0fm01VQyDTQ3dajlVGAl9J1rkOGWRtU3dzV0D+30Zm4/DvNNMH++N5bpqr407XMBg
/EzNoXHKdu9P+SsWNuO4gqzXnOWBP+/nWazf2808nn7vIbuFMCdXJPLSnSw2JV61eWjivbO4EGaG
5pzduQWuUvr3LL66jcaGFW2rAA1NWSn7yUNQxN/tCICiLMlGS0HGsMuGbbyMv3WNU2JRaUwu7FYn
z1pNvGg5zpi3uRsMPu+c0Dw2kc+KJ7v5MdTNCskVT06sZjx8VhEk5Ayy7t3tYn6Bi0WlFA8JL+S/
XB8mQINWTh5vZN/bxWwtOZhOU55u9V2gZEckkL/IK9/mjnLNWRMYU69z2M++rcI4XFw75EGJMOwI
XcyWp4Wc9Fd1moZmu5JlDceFv09NUmnIgMBc15XMEwAsTtdT2bUtU2UVtti6yZb/mK5No53mB6QW
lktOyzxW0PFWJMvGpDgoVbjaRo0d9mbIqbqD6h6qgG+5LFpmYvPeFBZnYbrBlxorMFmvjo5+qGrB
NnaY5ne1gVFkNaBmAcsarxnRAFmfZO54mMMRjpmcHHcXciTA04iBsKFVSQXIQ9nG7qleDrLYtma1
FT58Y1k3VBVJanL85UpowiAyFdvn2G7tc5I2Xufq8x2LsEFsbGmwfLvfEPhiXUly9tmyo2xRI9z/
lt7hMvZWL89cX/0cJovXsXVgHo0C6c7vVdrspklTTkAaUsfIzvIwGRG6R8tBnsm6iISRB5y2Xv/W
gGI1PLZlrOwcK/1uEmVx/K1e9pBDSZP725rt8vWK/3YxOVat3e8EEJfIHKHfdPCnrVhc9m4+7tLv
vZQ+fCnshIMViE0ti7c+gx6ItXCVYac1drwyVTPCl7gODnaZpbshDNIvkZ88SmbC3PgxX4v21x4u
mOb/7uErVetNc4vKqIsQpdu1BK/aID9pwt4YOpattyo7jeHY38q3EbWWdHu9qM6wLLKTrL92tidh
e32GMZrZde0DkuUQJAyMH0ZiJy7pvtre425UrKrJbB+ulWXe7AZNW/RAqSuWQ1On0YZ3bOHJaa4N
qo0NSYIo8ywWN6DFImhUJrFOU79b3+piJ7Tta7mQFkC3JlVFlXMlR8rKX9pluWmQVPhtun/tOC53
IFvkQc5oqc5n3a3Ir46FXfZxcuzYcceAx+S5ZFzGVRlM5XnE1I/MTlGJuwqKg9BDirKl8xut84K2
hqLHX3krK63aWrwlJj32khoJTX1onqpI8CzRIvvguAnhkqFOHjXnXbbJGoCL8d4m8ri+1VkmdhBR
DilLTcz6KQQr8FQ8ye7ykOou23bh2NdryDojFDHaE2Gz1wpn2KuZAAOTZemZYFx6boh97EPEBCq/
UAe+uw5H2SL7ROPYAuvtkQNeessGKHjqtuh1lKeyVDsWZtI3L36Gb6xZ4ajmOsFzZkbjh5oBfa7N
rCUPXeFtlgYAJHKM1KcKbjYbx+ABPUZ8/hSIfAmvzqshM6Y/4Guv4TIMwSrtBrBGugtmyYCXnkbd
i+KTxOv1GgUIGwVnkSbxQVn2XVBgio0+TuNL2YBJjiwE2lUnOVxnwi+T4IqPbmDHzy/N8os/Z2hx
tuWdbmrkce0pLckO/VWWZ/LQRE2xNxodzaAgOFt/HwitQaEeeaxlkaPthNN8yMZb/W9957EKF2zb
v85xGxomTn/E2m0j577Vy7Nb3Vw60SlCfXm5g9+udKuTN5PMKPg6mNn93dXJjWhXWTl6TYHZnNEX
xe/cDvTt6GTNpo5nYODZo2vDB1SK1nkpc+2hxMXnXpBIfWk6dV7Ndpve9UPmvsx+13jEXWw+A1qN
ZrC2Otv/jbYU3cWSdVaA4MiZ4r5WsR8Jv8lGE8WZJ5+fC3vuU52YJW5eAT91LLw5+osqKhkosAyy
LE9R2x6OIFoX+sDovmY+dtHpOFxkCUbgc5aL4f5aCg0CW874cC1Z9j6bC/EoS25ChMSCfp7r9hsw
ZtinQzvfy4MGEHaT+7oAokBdXhmfDTWISpw7HGfTCrOzIIovLWhzrAKeUPvbDBV08/s4CHd5GuFp
/vfMcKzdTa6DvnTxcoQ1kxkbJKyshxbQzYNR2PF+MmwISn0JtGQ56ERFzhkO5prP2wi7Uuo6Pdjp
9TyyPaUk+8aRoa1qK4L1jEvMQ4f3TqyMJxFNg5cR2fqOmEulWt9rBNs8kWTaSVdK+zL1pNVkQwVp
GftH8dEPJlTAGbP6THF2U9MWxwzNf7TkbqexCQSXtG4zr+NAK46tamEBNSr+AWcAYs7w8iyzLl/C
Pi3ImOX1geBe+ZKxwdnVOCp7sjWDo3auh+wLwei0XXfDvHK6qHkql6QqYiXzyrQxA+wDF215iDa4
U3S5ODaqP18PST78WvyuzFaGXqwS3BEVgt6wnPlzEf5SlA2/1aVLv9LJcTKVQ9S53fBsMfc1cKAx
DMl4TFm4sUNRQ66M4kfVrCFUVE31vemtF3cU+kvSjcY+sQ1/m5a9/6aARh+B0nyvZpQr835qL7HI
9PNItnNd1WN+P0ahaHZBAKEpB+WFrMLgH9QmwXKw0fwHbTnw1lRdhoUPFRPu34CBZZPeDJiP0Ci7
sUT/Sfg6Pso55CG0IkDgwRZ2I7i00JixyEYRz9Cnr3pZIthIIh1zoS7eRT2IcL83w0uMHMClqEKk
QxvfIhJB8dYQLsXMaIE+6Xj53BoUy6zOCsBNu8oRYM0b+10PfCR7w9q+s+Cnvg3dd2up9rESOnRL
cJAsQbUCwRzsVSiTCCkNCiablnKCg2pshiAj8bM0yDrZaqq85qL5TR/gsNUaKbuVks32vduCEHds
I/oupvSpqSrlpQTatW9mQ9umVa6856aylh0mjJq9rkqMkxzp50B1pIMHbhVPmSrI7346CrRmymqX
6PexZWr3RCSHbZApGFH8XSfP6jis1ks4Yzu5Uw8VjTejfhodvpiMlQezTrWLW7zIgl7wgFhlgP4O
Y2H/YddTl2zYd6cbAyKYdxtVLeMDvexXzeTbO9kgb8UH+4ATTIBW+WKubMPoVrom/DJhHX7fl2qw
IqFPwLmep51dNfZGdnN8UgSW4bLuLq3/36PMPqpeOzx8FF3rH9C46R9gI6AYoWO3SybpdKvvopxE
8Tw7vA7STTYkqRAnQqwHOUjW8/9FO6AdlhCXrd+T7SbCPjjWmzDFu9Rmid0d9HX7TyVoUIFXnfKL
3SiW17vg6/QgbA8NxkN7kFn6vVk2n6P5RN9BD//Ug+5PpgvOV7k4KSRnLwonoYkZUOTjC3lTmJMN
bT/e52kiPC1VAQM3znlSEeeSwkZxr+0CETlnWZL1S5Xs5c6hv7smfrW8APBnWOFzOWn+o5I9ARIO
n+VhxtnHi6sx2soicNHFjbeadlU8o4/odKdGbad7c87QQyTrvoaZMx9kY2SP0xYz33wjW7FNHe+y
HDsX2VpnCENN4Lhko6yCaQHU1pjuZcn0iTH4zcnn9SbXvMW2OF1cGXoApV4KIH0tizfb46tfiiyP
S5+mUtq1tEYWtjNCsVWnZ8dB/VFT8MNkyzs/KyJbXibG12kpySqhaV9QG03Psn/DV3aH2zirztLD
AUb02IcGAXwmcyFToNUAUkzDjUWLLrgssQUcefqU6eMkLHaPRnQmLyU8bmh4RB1NY2O74rn5ONZ9
CbhSS9ZTNmHbpvSIzXfvQWu6D8nR4mHzaEMRTqeJbGua2TuD6PrWsV1raxTpexmXCiB9S1mHpCf3
pGMP6MlGj67Pw12F6vbVIdBttAj9qpqhI5VgjBd5ppjAjaoSHUDN4s8aK0OGC3i5aOe6a+JPrNKE
YomcsSQPwsc0t/ENzyk0orjJgiTf2+Pj5C47IheF2IDro6QwFUddq+f1qxZBFkaF4cjvf1wBY/tR
oNT2VAo9OARO9uH2wbcwDtydH6nuPvEVYlu8DrNKRnyL5lczmtKdtaAZnGY8xHXJ/xUZFifC7dYw
VxOqRA8lhLZtCHs+8UGfV+pLp6tfXVVzVgJEmGd0PtFOxV7VOgkiMQH8GYJu3Q/8eogS5FgXtbg/
IT0hHlxXoKJNnhAn9xACEImIDaBnG/5iOTYemY7NMHSsyyKN70Zgi6uwaM8d4fiAiP0fiZmjVFrp
7SYo1Gpbtkq2GgwAplrar5EnBOgUfahWN39rq26HDd6hmc17vazFnduAbWVx6jduVOcrNZp++t23
OkfEl3ffP1FU5rNoPhCr28Vu/tZngEm0soPRWTxpoNVWQ41Huaa8BXmyNuuKZaVqcbEKjW9p/o58
1Fbnk8ldvNdGu/lTsE3wTOMLbIDqCOSYtxM8Q1ZG3BMyUJRhrc15CsDK/KpF2gzgmz2lGxXhmg4f
cBI3Zc4CO2V4FlVlcokskNVzQN7OTJC6H4tuB1r0mzLk+Uvn/6xQYt1VdfOqEB1lnzBfypEAUhYt
ukVjyuIx255QtQt4TP4nc4W4D+EFIJLDn2kc1Bd10vHUSl+6vldfdfvYg6BcK374osIL8QoI8t7I
M4CIp3HApfpi/B+2zmu5VSZdw1dEFTmcgiKS5SDby+s/oVakydBkrn4/4Jnx1NQ+odQNkmVJdHi/
NyxTWAmVQKesuI0d0UEaEpn9kvFlUOgdjgl80jCJz17T7R2dDL6okiStmONzryWSxWfXHBMb77ph
6J+gfuxMOY+wkM1Qq1zFV5OkgGnX352lomA5V8uuj0oZinQ8yx5uLo49lGahryu9ehpHNGaVWUJ8
hdeF+znV/sQhiaOmTNT1hI4NmPsnkX1zHWjOhK+IvrGPXZ9gwZiogQ0DUqDgPy0LOgaTJBlfi0ot
ZFvuBmOvsHSP5BkM2zcJuYLFoYapJ5AZN02i75u5acM+w3/7cXvYoHvL/f86t+gqHWVlD8dW7c9V
DdAFO5Jnba+ibac/XyAmaiaNdL+YlvGI2KNENGtKn8TwCTuGpQ2Fl+gHq1cfVb1uQojkC3dY4pK6
wf54186QTHp9/sNcZSOTWbznVqym5KwMfGa/OLR1NPplHES1Q5RR7v5+IRboe+qygSOzPfFL/adu
O3cR9b5OTe8cI3ncO+nwq275eoS3PNWmjQ9sjQUwFfiqXL2WB+9R5lmCDS35nbZ4LZOl2ec9RGTZ
/ykcrC8g6jq4b9b1flES93GQ0blYXOUe4RMbzclFM/q30uqqAwYY37syV/ZO1PLl4Q+IiczwoNpi
oIRPoVprq3ubDP/E0uwwxEvsY2ZTUKnH/hANsgx4v9mlKKajl/CBFDXWH3phDQ9NxYel5eK1GKnr
6w1bl0gcs7Q4LADKJ1u016KocIjJqrexVgOxRowQd0jaENFbVDSzQ1dFV1ljTpBxM6ra8FRH2kei
O0A1rbyo7DeCfhmGPcpFK1R0RYDZZ+Y5F3glyK75K7Sq8ok2NlT5F7OX1J/MlITrNid3M37uSkM7
YfQq497aYaRbOe1dzcV7Y6qJ7xkTW1+3uCWOHR+kMWJTG8NNlV5x1jUWCZmbfXTSW/w+c+fAaa91
l/uuPdu+8Epyw4vaPVSUe249lEUZt92ttHrQXFwt8ORCh9UJFWvDtn8D0099MVgfRhWjyAJyehSq
dxpzrDPcNqyU+Y/nYKNked+tsSBF0hjPJZUnPxGUi5mcp2C2oPNVuucGwNDTiZ1XTnUNU5S8aC7p
2DEGu5N5IINB9/s1MNLItXd0wRPcVXk1Z9fbpfVABEOGOFWM6WU7DMJKL1RHL3kh7RAKVAGNd7i7
GQILkCW/sBW/7+Tf1LDerXH+JfWOGlhiXiFjX2pUiM4MjmjabrNDTv+tJbNy75T5K+7U1m1iuvc7
mctTHbfFUzHDw1OS/ln0i2/2Rb4vWNTtdIRZeCulBEVpI1zawg56jYDeRhcGvjJudpKFG19JN4kw
jTGSy+IV1jlipRaKJNPCdDRQaCblcqnSbDyVeOleoYYbR02I+WFIipjFLLJW6DHNYRjJ16PWpO3r
NHOeii5O9rF8aHpkPaawKaaSI4gFA0visiEuL8FDNlhZkEGXqdTNTSjxlhDWq214pM4tonlr29Og
2NjWl6n71lG0D6Rj9Zi2J1jV9tCAjJlkH5zW1W9Lw85Ja4bqQ2moiXpZN51ry7R2SF5bv2O4/Jgs
lD7kutsfyIo7yMlwH+CpEh7XC+ODCYyAPqRaH5Pd90TBCpWIRosYBnCRjxhfDZ9hffwAT2fDljXD
h+ZFg1/AkvrwLBx1rMWVH3HFEIEdXvOBhGzCmxmnsFgxQnLr9Bs2hh6AhBPttmYqFv1WKqiIpuRj
6bI6QJdkwumOu0NjTkyyphkmNnviKDaHG0nr463lf71MrjxAOGOvzAS0q70CqWXuWA+stUGUvCdl
kcprl/GRjWYw2LxLnGoyHKGnEatdvEX62FhRUExhoEZB+40JYrMnUwtsKOMHVVVa8jfaH+6QU2LG
YgKpeHWnpjMfBmwpdjCF7IBQJcMfNCN/bKzR8WeRGfsMCNg3rOGoV5lHtHU6Hpb6NmTNfOrbNLot
/C9Kal/hLL7lSSSeAFJ7H2sjpiypqI84amMMVy5PtjkzYVdyDgASYNdhAE1hip2sOqR9gJihOxhr
lmZfpgGuCNmjPfbV2VsI7MQhkCiPevmn6iviKqrl2BDutp9r7x1y8K6XY4rwhfs/WmD8zo0r+Fds
uCHk1nYLbG3H3kdZEvtRDtDaSuxUBA8PaYpkSERYRWlj/mQr2U1fh+44B7iyi17ueiwoFey8mLgF
wgcAASw9IyvovcLx1aKiEMn00KWR/TLWHqC6VRza3qj9sQLUqLzY3WXkiPktleV9m9T2bnblEOL3
YD+kQiN5PVvgLbTAZZrJgFqyhH50qvRaGg0kXeM643C2H6w5vaDtaI4s/C3e2SP2W81Jw3hBKG10
6bhV8Riqf5nO0pPnJazTgKNJkqRAyLOj7bsuqo5VLPLATN9aW2ue4nnSfRC1fxi9qTCPYg5Lyx/m
ofaTNlYe7brtb5M9KX5Juf6hFaMIsP7lH1e9MCHBoayAebJOPoF2Q27oIf5UEiPD0iKH2dE0DM6x
TvTxNnVVLbshbzzwk5huXUu1kTQ+L4wjl+DNwn3AD/w4xEruD676aALo7A17nn2tU8LOq96EsJ1r
2Sl/5MQXNVma8WDWTblv5+x3a8DfkXhTE8DyVPUyvebDOPlKOjv+hFl9x7zvID33PdUuQvKgo/0c
EUIjBpTSfRSR3YUDhHCUP+Zkjhczgr411UmQ9JMVtILfSV/rRaiIAQmoATA6T9XZnQcCJtyquWJd
dVMlWyoDqohBsp5OcgNkWVZkorAvcvIIBplYPGlyaI+IbPfJpCBZa8RyKqy8hVpZv3Zt9ayoEN7w
aW6PTtt+10SuB4bUTO6wnJvPMx+XfkIlt8RnNyb8ZsVE+yHJ9rgKs4KPtXmnsvuovUSEaJRUqlfL
P21rwJVjWbDjpkBDQVx3sEwTITa99z2PStPvnAGsA7efKcdiuLUfKZVOtwmSIdY37SF343cHz5P9
5OmEYop8v0yxzWZ44AMaBnGw40jdCyd/J1dm2jVAZnucO9V9nsAmrJQYvw69vpYTtkptxBRV2Kbh
OziLHZSUSPquSLtARMkRDC4PMxxcbVW3L6zxr2Qmdrhhp0+GpinHmhvJj+anHALHWKTiuWU/G1sU
mg2XuolAV9I1LTtWVeqs9NnZ1UY8HYva1nYpBBtfuLiSpo+xmCyWN+0QFDAkd5aTPSeeuNiWK/cd
TqvUrQv1MCDHOy2O6qH4xSuDMRwpzZAVhx7/8KW3K1yhUiz9seU+RLO6bx1X+siV80PkWYwkkYj3
mAV917Bv2Td9O961AlioQH3T6DqJUZ5H9KWBf1QTpdOODME7X5ULxuL+AP7MD0IhMGE2dk4ORyYG
lIOt70iCMSS+aHpUQPOZxHsCPoPONVDgBkJq72QwsKQ4NBZG2A1OELDDq+6lyZFwGRQCPWr+coJB
n0/m7KuspM2ehCnGn5/YLIwXkebPStQswaBq0YNoje+2SR1+Geow7TNxLmeGa1OBzlVRzaidi8Mu
E+nphQjXnUaYWdA0GsY6VYR0LoKnlLVhp5eQvKYca8C48SN8Oo+qwp5laCz5ebAWWBBmVZCwY1vP
kZctBzSaZCpkCFL7RWGnPhUpRACvOZOc2IfTKIZwe/R1iG2zD4sU6hSaGmZqB7gdfvtxLnP3yJdb
h0au1qEN3nXoluo24xkb4qyzhGnBps1DlxRsr+Z2FAP6fDo2FBhxKLuAXrg+UP9NaJ4Ms6Z8l24B
gFKaozwtScEW2UPV7OYz7rb9HI5GjyW20xKpamtF4VtW6fMhmOdBWXPV6uM0L2XILFKyCZqivdVX
73YCK6Ab4orXB2ppiWstzCpQkiphL+VG4XZg+co6NMluFrD7IVJUGS69xHZptI6S4TCUagZ3MWFZ
6jeyek2z7lfblf3nZ7U92j6mZLGw0J6jxfUBHsUxWkMNt33G9shdm2vCG9/3TtblxJvmYE/RGNrx
G6KmmoFur+EYz+6CqqznpO9GGZda0KpNdu66hYL7stPG7FlTvJRQdP4xim8WboY4QbCCb9soChik
1jfQPA5Ve8sUhgucWIMkm6PCT9QoOi55cxrbBmOFknC9NDmPHbpEhcUaNNjJCLd3gJkHdWFneaNs
VxN7YLhLsD1staRm+xsZftJBosQqBPn3a1V6bK1GE7yGXKMQooMeCjTmQe2gY2t+ukv+E9zF5ZON
sCIbdMtld0ybKCXSNBNx3r6rWp+qUK6HrbkdTMw8+JmvX+X/dzoiz/y/rh4drz3MowBcLI9aPQZk
9n5nc9IHrYm52N5WTAxGyuw0NIVHUYcL4poY6cpN8dyefelJ+JnCaaDccRhg/B3m34JoAiqAk6Z0
1yjvk3OuFLiCP/akzR36ZHguo/qaMQ6EmC0TtFUXP3AliwHKW2RaPVGli/7YYjEOHK64eyeTig8x
mnJCnC4vUVOUjN1LcdDG+NmhKhYVd+K736TqGsdhhQlUyyrCKcZtUEr9MmskpBwRIjj3XnIPe4ML
X7KoXr1NBomLfRkjpBzGs1LZGbeOO9/EjK+X5SgtqyZwRg/zhmbIw0gV2Dt3CssqxFgXPpozXjCK
5S9UnX1lgqTlGrqfebF5x0WyrOss9KrlN182MSeQVs/mWBLRqKfdLqFEpo+ddxvFYhwBlWtUY0HK
FmJnybZ6VAtEjQPbqEDkder3eVw9WikVZ/yQ8H4vjwjtlx1VGI+r8A02JgxSiUrR3SX7gPUvL1GZ
mgHJuuWuVZbmmmGcYWiV8l4zzB6cSbrnnHibZyIYqUlbS/drysTRWToizDvz7jiiOnILlKcIHP29
KiMcE1LlRx+ZdYDL6QBjVOQ3RWXf03rDvs4T8SOukzeQpIAgZ/P7EItnfDWdP4UAT2Ne0EvFfswj
li9lnDa+VEn/Mlv7J8i8CxbAGOWoXX8CLHmhNIjGpW8QWoGW7Kq4zc46xuU7pzCXE2aYy3GhdLCD
pWnsFqVr9ywfd1U9pke1WfEOD0SqBGntRG/fIPqTeieGlxI9iZFWyfdIqW2U4BQT9HtWq9UqXkn2
qmEvL+2ofu9a7aMcuwaTawSTVPupwxD5kbqphw/QWO6w7s2eRZoViFuzmUFq381FfmmKerxYK3o3
Q/UdDdmcvEEqbyQo74VnAKmi2NtFfb6f4jR+gyn4U5BX9GBKXXk1VEshhUEd925fwGy0quSQy8n9
LsGvpefCrW+j+QLwGe9yEzulgQryCWP3nYsh+I/WG43AyRztkR2AcZZ10h5btGf3xOxQvVMJ/yNx
obW89Lck15b1tGY8e1VerxEW5skzBvFsNBHQhiLKX3n9B1uBhBppUvuLtL07bOPoECcOguFmIapp
yZZHIIbfs96dl1l097Ht3OceY4ukhM9MXrE8YijNcLTVv3PebLjVvDNqabn/1f48vV25dW7t7bBd
/vXsr77/9yW20/YSbeN8pBfKOQb5RP2xZuN+PqxGUnO39vZom2+GROWirf1fD7/Of12+9W2H/+nb
Xmfrm7Wu3BlqPfns7fLchxJcM6muD1WHJQxw6r97jcFkQbCezxUou3tivf7V/nzq51HMlAEVSznE
mWjC7VCv0+xoVpiPbW2znf/dxgSZVeSQXqtZj18sTeV2cAsjgEQUv2x9dWEzuqfmeNz6toOKNl1N
xuj62VXY2VPMMPb1pI4AwLOJKfxn33aibBdJfWe1zF1f/LMvVdo1CV49f/Wx4wzwRDceKzPX9olb
x0erxrG6UhrrptameosKL2Hqm7of0tXeC4jId11VpnCJRLG3ybF5ruaF7VM8+/jdV98TGBfHlBzB
E4URVMuoE8lq22m6N+wGmYOlROWDXQ3t1Uzzo8sceyEQkiXSkuVnlGPHjC3/pcT584i5y1spc+eG
/FDdK2y7GFZi+2HsppQVvvqQTV2IGUpxIQRWkMwCkRsW1bI3PM0mO6PAP65afggH90I+aO8OoP9Q
dlL9jt9auROjXe7VRXui3Nyzxexx+6uyKWgxyTuasqLSo2LIpOkI5Vh677JhUN8aZ4Qw2mWrmgIk
KSdmiCSj2PhI699G27fslCE09rH1voxmvSvQzr3kCSYF9VT9BMufL1uXjPX+5uXFeWttB4TC8aFF
+r3brt/6ul5/86xBXrfWkFQLFabpoetmD55aJ3ZVkY0vpYhKZLDJuFficXzZ+pKKxS7kqNvW8gh3
vCRN8Qcbmn9dsEw4HoNKwkFZX2M7FPrfZLTE8/YyXr0kZ5UEPP/rgqEnNcBUZH7e+hru22unRDev
pYY/V7sJ9e6TthQqWZDZfHDceIUnGLa3vthKnouSCurWZVUDrNu8+rWN61tXMi5zoNaaftya6dxW
LzOo+OcrlCQp6xCVNs7rRnKFDvqU1qlzSlvGVyxb/k26/bykXVifa9G3r/7/vQ6Iv4QOaeiH7fW+
Lhy05D5RjWNnU4wBDk7VA5aB5tmYVv+cJpn8rW87DJVaPXTrIU4V6Jz6vKyeT0hz/nPi62ItW5xT
ratPX13bozmPqoevPjct/qieZPUjE893ZZs+VDolY0Hm6+ejrz5b6SARSC/crlCoMH1eVsZNflJ0
yDCdjnl1WptkaqhF9xYDBO0j1gyHramJqsBUv0d37Vjtm4iileSzYoXrxckoilMqBKTqtTmKviZ4
Fp4JVk3svYT9Zng5/LbKBGFemyZF9ZPewtzvxt5+m0o5noTCim07m09tdupkPe9iE6380NlOGEkW
JXYGOqcqmsAkLbdfnaFkC+aJ961lFVp2X+sEWytxI/vVMC1ckrrieeuq+pjVRFEv160JY8oMiAL8
3uDzsNOnxnu1kkHBEixR9pbnua8aS6OTWrKo25oVVi/4r7HI2S42GC6eUDBctpMRjI7Xbzo/6yEY
Z4P7qq6f1PVFs47lbud55XW7kHRb1nRzT8AO+Xf+1jcy8+xFiwuVx/7eS+oBEQ1T3rRNbNvc5OpO
BNy5lnG6AblIYNj6cnLy9iCcIYf7GSfHEreQ13h8rmtZHDyFfOF8XH0vR/sOSGBR/NX6fQUr603J
BtCpXP3Wxxmz+1wWb5Y2zazzGeXIHslZixvOZUmQOztrc1Amii1e9I6rMEkOEx7CXm8et1ZTj/LV
Mc6MjsneJhLRgRUUOrruId/KcDQuI/HWTiBZeUNJChmNftLK2AkENYEV5XOCAabLPsnN/gCMtWJj
Lsv54j73RhmYehGfPH1nrypUe40V2Q56fjJM5dEo5bdeV0h0cZv5kTeNDUc1gVfn7F0UA1lkSvE4
iO0aqaGOhyCuWdWPrhyeoqhRXwnE2xg3vjS96F6Aa2UNa3VVafh8Zg120XrYHol1jWFX5kNcxvln
lzZFSUhy+0va5r9q2zVOLWkIN2HhDzezxL0UTfHB2rv95ZriNkyF9oe0hkPmtRabpcd2XnwW5CU1
7K6DLmFlvodH77d45V+LUvoxEQtvZtqeE4i8v7QCYzjlKScN40W3qwsGr+Wh0sBpSyUt9+6Y1hS9
k28s+prj4CJkEJ0nsDnPuidzqCRAgJ38kuKHGi/20Wu1lZ1furtZBSMsU1GRv+wC2qowY+1Ff17S
sXwd+3RVF+Yi3Jp5g98opIkrynv7Kepn6lD92KDVMKanRJqrvixtD7CC01Pb4BFiKeWJ1CCyAHJb
ngD95N5cZeXszI0Xlv78+YUaJAWKHSSofapQ6Keolfup3iWAN7Zv6s+E173ECyOQwVB7iCO9IjS6
hPWlaPWb7nSkDRXls8Vu7W1YXO25a/XDdg7rU+/SE8XsT/bvnsH5zRSOdy9qXN5JWngbLGMmjJks
3/XchBEcWDPhmGtLxW/xpRlA7tfWQLH4pSTQdWvNsqhfWi87iKi23rqqIbO1LI7bud6z1GcnkqfP
Vm02z924kF+Yqdha6KesyZdbsR46dbwsaacD19Cq+3Y4DK5i42Wk27dJ1xz2vHPhg+jgGbB1GuuZ
1GKOmefiUujSvqmjxtlo7pa9mSQDhrVrezu1HShgkhY03LbG50sVTWtRVK2AUYtRnMahAJZsBblb
riUFgiGcw7Zmtf4BigA2z15pz1QtoBPRnDqdqxdXXc69mF8/m9sZTdZDmFjZrciHD7NKq3MB4nUb
huZfBxwwnT3xZE3wPydG1ZsedN7K17Wd4WiG305a40Mgx1pkfZWkAwya9BTDADOKH43MnQ5iQEyp
5Wr8yJ2ESMAelvm6RuFsfdt1Lgkzj1vTbcwnFHegDOvzv/qXpsW+SNoKvoyxZCkXaTsxRwLFKYcy
7UoIxkgsx7ymiLz2JSajJ0ZAMXQOu3strPKtjhpx21qeN0crtZJg6/Xk2KXKURntlI102b+qdqk/
2MRHwBjpIL1wRQMtlc3xfWsISY0J2/PlujW1DioHYrz8uDXruUzP0ejBHF6fiY1n8biMyecf3rps
aw4SmccvW8sqRiDWEU+UrZkQIb63zRWIXp8ubKsO0WLY/tbMdcd6kkhwt9b2/rpYP+V2IZ+2916s
PK/JShViGdf3vRKLZl2r91uzJqOcnyZh7VvTswtskFKMoNZrt1dLouEpr4F4KSxTWrO0Ug2UppWh
TbEAIHluGKvNqj2pNpWhmAzJN2eqZj+NY+cHBOKL5BHRZtxPrbX8Bbd4n0FCv9c9chGK8uJOXDRT
PUtDn6jH+gaDIz/VlR2FnbGISxQpyYk6ZHmqMPF81Iv0Pcee7Xc3Oy/mTOy349a/y6KySe7NplCr
ycZ1U9g3YD/J7zOF+BYEn42BFrvpLZ/KFCZOHF8okR7TaXm1l9LwseOEvlHn9kO39NXiF43Gz5s7
dciLx+2g2Hb+CBpKMHP0w8HhMRgyFOju2FBPi5sBwhXUczR0Kh6bPSoWr5sukOWXs2ybn6QvKmdL
K+ZXq2/42U1PGrHi78R3/SoXN6BA/zDMdXQQtvjT9EX2mKQJvrW5oxyQ6avvtZVqLFq7g+bq9puw
j5TE8m/GsowHQ0nSvavkl1jxfrFcV0NTJn/MpPrZT8KkvNM4Jw3GKFU2l/wljMYmmeY4MCF+8ISR
/TNSJMpny4WK1FCsdLixs2bydrqgvNRABHipqiOIfErJj+zsrkzJEMGdmCqB9q1ZYu9keVQ+Ib7n
+0Zgj2k6kJVGuPBtO0RX6x8X1fdtLLUXQ21DhOiNTxUqPqgViJiF3SXAywTeq7I2l47xOE3/6ARn
GM9VZ7unueixP5wgKMsAnFE5aQp1NTRNzQHtvI49SGSEv6B6qLccBGyHv5K9K+1yjSNdzkyPWGza
8femcOV90Zm06dIfHQr3kLsdAWLKQTEncZ289Ndckt03jXjnktj3d0EGU3e6R6hc3AbWILpnirfa
0SJ4OIytElQ+qd1dXKrGO8zPn6OV1n9NXDCpBf1J+r5B/C0A66sac4ix630Vk7ozAXAjMTha8tTA
Utla26GxOu2AcB5wbL1iO0S1DtNl8i4RYpUXbFQ0aH/pCW7EPsXS/3HQTPU+U1rdezq17q1pYaR4
K1LvYWsNsAvvo4EYe7KH69ZloD44Oond7Fo30+7eYHSwPCEQra2tSzMsDN+6PAu3J6yzz9lgZmbt
kpwqLVrdPuv+PkdQWs2kft5aRBvF+9yNSGJZT07sbKhXd+HW8nStvydKDkPAGebPPp2oifPglTYq
Gp6wHViUHLg1SKlcnxC7yrzPmkyFjcAVrKrTp16n+rCeVNbDNAL8KYgGztsVQN1jGFW4QH29ZOzm
Iear2ed7LpKxChJvvs8pcMdsafq9jUjYKqUI80Iw01Vd+tfubHylWTu9OMJ+ycffNdGqr2CawWxY
EwkXpfFaT/UvkWE0sZ0DolUDzCm9E4xR89XWiMVTBm/cb9eWhh6HDWknwXZ2VKn0kOJtHSPzifm+
hgwj5yL0BCsIpGjJy3bAHKXaN1lU7bP/9OlzQsp642HebevJyxxPsLwiD+9v85iLxLi7VW/cs0Vh
0IfTct6aqeL1Z22BHrJdoo22cWcCm50i+by+JFYgmHBpPdnr05tYHqC7Rxiio21rlN552Q5Z2jLa
teN0duLUeenwRr9NqYLMXIeAVpkx6miCTY7bxSCC4hkvOfY0UVcGsH7bPR/QtIfY/K/Xk/3fqlCi
Pcp+iFGkb7ygpdNJSmv7z+bW15lyJzXms61FFmZ1XBoIdp9NPeJZS3GMIG48bl2TsVDO61OVdIgm
vm998xKFWsmNsbVkpwynzpIVV/BHt8Ngz4815JCHzy5UkAQjjZ5vOGXy5Ljc5h3eWfasmz61XSrF
xhi/bAdPFUe1Mpbb1poit70l0j1Wep5kwdKuKLBsHH87WyXM8rmlA521WXr46jO87I+nqkx6Q90+
awmqsj8OEZVTq75sB35HOHgMVKu/+iJzfJOJOl1x9FFfSKhPr1KzP74uyNin4LzRtsevPpfUq276
fNF2GDGswEYosCZ7vupJ+tRNXnFjDixulNDDARFEuLXIW7RVf3vo5eJF68zu/F9929Ostvopuyje
aXVTQPIpneft4EpQQgdBAAp1+mpVgaRLLUaOuwyN6l2mUX2Pshp4zUuT49ZXJCVYZQrFXJRVHcxN
pPr89qPzdrFpEPVZ4VJsmNB/apVUpZxhdh/3ibzLpX7pAAof8HuV9yrD5NYUShSoyEHJehgvTm8O
fACcFNCndhRSYUpptryrs0wf29Q9bye3LuKqNMD71jtr81jfZnO62FIMfJ+j8daaYx16k+xhBc1x
8SDjel/We0Ud613bOnKnWfEC8SgisV0xnIchQ6KRDlG2pljtiQP71hpRhR5+uEb18GANMY7tgpoU
uoSfUZ8eLIHhQWax06lYAXi11pymxP69uCUMNnlWhxjlhCLgdKuDvutYgwQtq4/SI6ZGL/wFlnAw
JQpC0ojZfKv2wY9BXW/CQVeVMYQx8aZJJznGTAgA3CqUdEjKw6Bf1AWvuU5TDIoLqJNc5ZhP+jv7
LgYb2Au72lBvRZ+fyTRWrk1fI48dRvdcDAjgDOMtbceU7Z/LPhm2ZzEI974UlhbOVLTBOzrARKPy
i3Lu0Ez56kQgK+7ElG9n0gC8esj8bmGOZDP8oA7Pmmi9p9WEb0bEYM+Nie4xNq5mm6oHhcRTv0re
l2V5pSK0SzqtPlR2516GwpiJ5Voffh3mEQd422gumJZ9g2ExEWbWDYfaEcSB6np0G8rfvIwIsVsx
fHyfx8AxDSq3laJdC9aqhTWpz0bOK49NsVwsDGdjAUmkUEjuy3Q0eXN2arVRhrKP5J4UwnHXOk58
zV257NRO/xZP5AfAmOr38YJEQ13qZwv6x3Ojm29KmjSnArfGKzaJ8EqYU/Z563TXuqpASfQR/dYS
BXEzD1eIBKdeYsjYySwoZX30isk7l8bc7HLWDWytTOEbhDIFcuhPVrMyAuNe25ujnR0gCP/EqunH
mkl5MqmSB3xaQwAdrg9wZwPB43djtwp0vazrLhpHfBKga+ElwY69N5jtDRu1jfqzyfQZXZ0pLyNE
g7OyAh5G+7ytqLV1Wc0ShZ9RTx0kFxizlBmWEcnYqW968WOwlVueo/PFHCXI02fYy38X12hC6m8q
M2Em8VxTw7lqtBcThYfJz55yry3HDP6N0wRGKZJrXzZxGE+sMAqN+3cWVYC8s8Zub1x/vXUBZOUM
eFI4yRt5rywwMzBUu5HyKOz5p2uq7nVysy4ACuwEUOgn2YGILmpLtnOOB0EiRIyYRivJvqrkipR8
QwhQBmOa/G6LmrDlxDwxlw8ZjBXsreSBD/SvzImImYDhqT4QytE11hPAiO6nsMt2UdrePbdFY+a2
hIipRnUWknEwVcxgGYc2qHswAVk+4WmqXock0a7denBMcg8dRJh56Qs9jvZmD1NPaDo7FMXpGXut
dh9nmRtAyjokVfxbofKAE0OCoxBQxq/BGuv3DltzJu1TX5KG5rhomvSYGog6IU/1WB4/xC1EnuWZ
HUkXUPdsavNGOnbhkwbwlqeq4M871kqh3s2Iix8nD4Bd6v1MVTh+wViF6bNrYChFag8P30yv/8fY
eS3Jiaxr+4qIwJvT8qatutUyJ4RGGuG95+r3w1dai979z/yxTzLSAVWQJGleM4K83OC+xKiCSWGX
qHB4zJbF6zkNDra3qM9W/a/A9TMEygzgja6eAmIwc4CH/jGccfzTIcxvOg0qU/v3AGkwAva7bzzg
fLXtsOrsbMy8VbcITRd7tehAKHcKBiyaqiAfiV5MEPhsLJTuy1RNn8bQbu5Yasy2czchipa1j7CX
P7HS3Gws9OTP3qSDAtV96+zY7kXxe++iJL57sRacThV3PxrXuysjulmzUejG0qo6zSgs4cT5fQCI
eqy67jveBwacYDvYK2Uy3Q94Fd05LB4XC4E4SPWX1HGv4B8mRtmjzx0cvo/M2lndCIAvxfFeNzp/
0xSQKLK4YqGiDUx23UrrVLlVsbESuz0CXS8AxXkWoBs+BgfIzBcnZ1NKL9DcQjr2pbQ6l1WeQtsl
cXwsp9Y89nXlfU29V7hMndr6P2e73sF551vqLRAZ5Wdk9NvcyoKLjq/8Vq/UZsdM3Tv1AM+OFjhQ
cCdsSSk+k7cOwr1jFSx6qOaOMeO9N1rDUzqgUeSQQkwm2bdm8Jpnin1dg2oonFvSZuR/tmsoYvVs
PVg+Y0dvsMAxuhlAz8rzDn7ge9vQQ31No+vbMmXe6GrAq+ibxnWuY7ZNGX38SnN9nwfJdMH+/dQh
FPWsxcHf1uIQBVXnDt1iaYzMzvgQL8EinmPmo3anmnX7PPTt9NDGS89NyiuD9rmOGOpWdXosA0cN
t6nDYwQTdlZa5h9dnzLysKK3JNXROTSLJ8sY7cOYR8y/l8B372evg4fWavG+6Z5Tp0kuIdODS+o7
0c4oIADAxo6ulm0+64EBe8MbaVG4Bg4grljfi/eDUj/P+ByysMfkrFsEzrTsJBgwe9mRhioMLNG0
Fq8rEJj/DZSO/aIebdPCwy7DCJHU8kuQGmPmtSyz4NfgIHu+bAQos77XfdxBMdyCI4GnpAfHOuhB
Y03BMDHj9DmWpZE7BKXPNNTi2pjTkxrOI9QO396NqNJspyWJTMG07U0elpm6AM2cMIVX0iE9OWug
izyzuILIOA0TjBTgSg+d2T0rLf5PuRknOx0vxnkrmLlwIfBb4M/2zjDlcApm92FMNY2hYJc9emzN
XeKmepuBG33GawO0YfEjHKL0s5rjEuO1v9zCp3HLKoGzLBXUs85MJ6VBOZ6r3Usw8QkDYOUpO19q
owEeMKiUUAHs6YMUmOrcvMhpMD98jeogP2dxSZc9ds4O32fgIWwpAIIr5m2BYlrkFDbvhb016fLu
Bw1Kbw1QQOkAViUN10NyxL+PWWA9JXP4FiIFh/joYQr8cuc4IwT3BW8EQHuXaDxd9H9TBfWt+jfz
mvbaDtmxHms+k6ACEwdnZDWBJNTC46zrsxN+K/LS+IKEPIqc4yc9CaxTOiifZhYBFnqreqzMxXgg
/q52xin2xpDd+p0Xz945jKyHmK20baojq9SqOcJ/Bohx++qa+nSnpfHrqDJLxUoeGcUQyvBi0lT5
6NokDdcDCvR2U4AIsro72Gx4g+Uq7ZtwRDr97gZHewG26yKNrUxMBEz6aW3B1edp3+yK1PaeYAE4
j+r0OoPgezIAI9h50ByqOPlSMjBAvjICWlmymSrJOdUzxnz42Me5ohyTzg0ZPxkp8Bdrlwedsa3K
oj/BjiheO7NuTiNska0k9cRpwBvXFraTSnPPcJn/03b2Ti+DX5OtTMciTucrwh9P/QzY23Tt5DFA
yuUxaLSanWGkMJ3eSfdWbVfHEhq4EcDOUBIk5jJ+3sLUcAekgp2QTcYi2DjzmO2ZRT8arHPQi++y
DL93wGI/cvsV07L2nC2YmXLB1YUgLM6m8xgtuNHamNQzwIhwQZJKMOnRm6IY/j7+b5bkS/Vsee3q
SxlwX70WOt0mK1JCAXo2Oshpra6CnX+YMBY8WeFr3IAU8F/GJkgPAXReuzXgFg3jC0LlqBvieXfT
1RCMkOCGMpMJgxs7KHkvghtS0PkpJMnxr8ltggu4LGveM1jll0hU3mirgkt2kmgys4IEC4u/N9QF
aF+31VEQKpXjtEAKGctml6IHbh00eD34m0TRlnUEcgOwWHt2Vb45Sr5L1ACj1V9mP4BiXm5cs5xR
Yis+0dYSdd4LVFEyxzmbspPUjJyWO4MsYvDn+HY5idTSQnXa2E6W7uRXJmhNswGL8Nni6ncMGvUo
CiOOt4XkPpzBcP7sluc3mpFzylGjlj1gCRK5/xKNmSKzpYXxnSSzrDqGpaLjP7P8phzcZ4B3xkku
KT8DA98wqgbESfpqj5/6LzkuHQM45stjvD1hyRS8VO6z62ItpNE1byz17ojUCp5MgD5u2F9pDdBu
2aEep3Tcq3r9Q/DAEgzAqLsafh3rqUiOZNVgY0ZUOSl9vNvsZdP7hvMK1eB7D3Nx7zUhT9RGQvTQ
Js2LPHs7cR8H1n0Oc23QrVtDhN4eQ3e2t4pL6jD9a0M029aHBnZYB0LdBDt5XPI0JFZilZpsJCqt
wAp1n33lbuMVfX7B19EDfSbRJYCIQNtQjhWW4fQtQzIDRADmjGOtOe/fReVoB0cKkMiukV9u0Tnt
QUPZ0UmuNzYNa9TNLm6TL/OoX+TO3e4S1NJNYaXTTu613JWkLZj/txriKwsGQJ6JHCExybs1B0lL
YKQ4hjRdCEQT0ceh+yQP/tY05dasrUFKalY+NxUY9p3cCvmRel9zf9qg0LesoDPKtaq/2sU2BLnL
2/01c6efAV4Zh4zRAK3uRavyFqZteMhniM6tPn3Sl65DPttZbDvHOZhBAmPHt1Ghc6KE26AnZCV5
8f9c+N1vkCi2V5Dd9VC/1bw9PdRkcpAmhr6TLkC+7x1y4ycbQNb4KYXLe7u5NzjFu7fmHaji4x00
2MYrIliTc3Mwwlyb97Ebfle6TN2vd5hO8KI7LpTutXNR+6cME8uD/Jberx5Te1YPaDT287bJwrt2
0BVgHks/tLzWcqTE/jXP68oZ4YAw2UlL6OP0wBCGqcvSEPQRaScTjvXafJYKdjVTwdTxqw+mk7Tg
sbOG05RbTEuqfe4MGB+5C7jyX69rF+nZD8EKe7kBXGEBpKxtb47vXX0BMBqFXS/yNnRvS7csLUmS
a17B6s/SI1n67Ox9pxrArKRPTqDQR0p9Cda39V0TvUWlfK684eQ15lZawu0QbAWOylvbsEEgfSET
9uaIQvd5fcPXtix5kgyWVqj2/aEBpHcMneggZaY0dqmxHv+xCUpanprEbsdI+hb9UC7JD3m3ZltW
tv2n68FWjg3+1DwHcOU2KfCYIgXk1tsgnJcPh+5BNA10JqqTfsCHgn16xgXyxAdbxxjUeczn9tlh
bMD88E5nxWJWC6yak+ccUMpQd1drwarOY/mcD253MM2ZoUSjqzs1KFi76RGY2bDBexDewZQvdpHm
PNS7ICofnax69+DlqtIObq/TmpbMtZmsbUWqFEPannrsB6UxSlAv3bXE9AT6khnDeZK7LycpwDNO
YFZodr0PrX4rbwmsdnIl+i53cI2vuYWIksxbJlyD95DqvtnCpQi5YV2spGfWwaGGxAu+YUz0z1EP
3B0Zk73cYwnkscfL8AShXObIU/pXPukXLzaygzqP18QsESjzupN0Mhq9dgtnt0Q9dxcWwe0LYLS/
IOVnZzmhPHmJ0dO3CxvGjoZf8+A9YRbn3jDLfmK/+HieHXJpEWtnoGqqc+a49ffp7ajt+gni/XoX
y8yhJ02Wz0zmZtbOt6ALCakEXsBXcMkGI3EP+VGpwt4alBMDXZRRs/Y3HTMZbIHXrY6T65wngDns
5x6hR6JRHNnbDMew2+jqNouKtKBgz03Xbp0wXOqH2kiMg5xffpdvR+O51R9nI28Pqmk8y1NdH63E
8q77GRtTtBmLAqV/KOR/Jmhrx6HIt1/St4Ed09MSRxqmD2D891pm57Dz23y4R5DdPAFNqy7C2hmi
rrrQFn6XYZbdnq88ibWPWR8MH+i/U+iZ5uTVOwuCNLIYjoHDScFL4NKD71AI3JfcMnky0qwDlbVH
C3iwX+Ab8t/OXCqsPfr6JG8Neunv15uwlkpMqvz/T8VYbYS9dC/vk4wU5MdI8jYWX9MSu2XOEbYf
DGgRZpCBrtLZJxWPRakil70NuSSKwyav2i3KvvYfWP3tQym/890o43ZsmbtbYAF3bAhij8GHXsav
bI6wdC2vyVwgB7MNJvM7WiusJ4d9ciqaMFT3Uv0W9ZcvaAQYpAvS2zhOWqqM6NZgzZvmjC0HDaVI
DZjYMgiTv7MGN5SkpN+NZW+/vpxHmDj3Y4GuW0+8AZ5+sNmlmrfo9RZsQv3lyg8x64vu6upZbrYM
6iS23vs1j40gNK8DCCBrZbn6mlyPldj6GNeC9Xwfjo3yzx1CHfRh9JnScXYAAfKTpOXN444nTOOX
8tuPn0ut2ETKoL4bRsojvLW8+UcA0f4szTVCSRfQ9PIMwq5DckNayj9H5ehbVwUopzm5Zbr7SAUJ
YIqsU7gPnBAheEjpWrDOAaVAgrWeJAf/56DV+fn265eWfCN7rO/MbTxza8yS6+l5x/7Jf987id1q
SfRjWg66nfVdrY8X+HiUorGx0dqv2ozUrPQr6+hBjv2nvLWKlN7G2RJdA3kea1Jicty/nvXddEZq
S8UPl/qnvA9n/XClYOnwMZqruxBG3/KK4+HMXkU13+aq8sJLwFIK5ExoREzel2W2NVjz5gxPUOh3
1Klag+itknS3cvK16rsSifpmAEKILfhbi5aXZX3jP7xU6wu0vmiStx4mR/xr3ofD/un0t9d1zhdy
fxGD9ht3Lg5tDGuXsbB8uNbgNpNd0+/WKv6p+oe823xiOe3tCnKeD3VuVxgS705Tht9q54Vb6Rpk
Diqx9RstfcialNg6IFsrf8j7kJR6fo9gQP9Tq5FESAobIh8vJ3vvDG+lCd+ikivpmaVsptVZlR10
r3hZu3fAVNDG17QyLzRySUvPz1goYEXJyiz3tnTkB1Y7b6V7YPUfSdYGZeA/dLVbp2GrrCFI71KU
MyRMxN928iQlWLtbSUpTcGTSv9ZZm8Ga96EJracZgyZlycKF6TWos7nrHD2dtzL/TQAYsFyUjK9B
O0SH2xsvN2UNbt3qmpbb9a9JKVhfXUkGLKT86b4l/eEMkjdnCdgJLeE1Wjv728D6Vi7PZz2ywauE
yVt2tlgYMZYVknczx7WaHCuBDAzWpMQ+1JNOdM1798el5MMhg1cp+9m4BxX4VEOlwDVAarBSbmgg
OZYPV4kjXvsiXZefJVl2kjtTJn2enWbV2TSZY53kCa9P9Pbuv1vMfDdUWKtKTB5+VPSs6N0q3Ra5
cgfREyOOkEnR0coeZq9kOwY1F216kFf0tk4pLWCc9bj5Ki/yn1WtWg32WGezddKwOZjn2TlBIhiW
OKQ1CeqG3crNmvatQEH/LLQ25aI77MwWBmR0yOvKh6VrwdHU/atwti02ACIV7Rq5q/Jc6gwqk14V
r2UMz0T45PrygOcW0Z32tp754fbLTX33iG5T19tdlzmLRG+vecTm5OyZ017uslx2DeQHrEm5sR/y
brM6KflI5lxrSvH6l/Qw1Lc21nobbAyxigty/60r4vFoIAS412HMkoR6hgBpccZnklJLZ+/McJDp
WUo9D5inniR4N9XBS6RlR205h5rU2X0Z1O1Gas1dNp6UuTR3ap8B0huGYtNEvOoSeJlrbm0PgKcG
puguTdyDGoVWvkcyCMNlZvZ7ViVBDU/OudGD5hFOFnvNiMZCPM8c3Iti9S71x9cF0f4pQAb2E/yb
eodq3IgqB0nJyxA8yhK2J+oRFYjYrtJPseegLGh291OMFoIDbOGgs7d/9Cx/fkqr5id8x1NvauXb
mJu4aqX+97xkSF7jA3/xAxWkeNa89t5s/fBYrWdn1w/YcNBa1HGGYRM0df2lnsH0MiUvP+tqam9R
1AFeFSHbpRaLLYDJUvKcWxX6Taq6q5AIRhmqBMeNEWP1MC4lLCVhJjDgKBAm2rEp7PJhnpLqQWIS
ZEXhoHuW5wgLswhvFXGwKyvkh/xp+GayeXZs1UXKL1MrAzsSlDh2ywLwxvWZucVFjOq1CuHT8DES
VVEw3LVZASbIawfmw03hXkBqsL3msdjeovo19VP0NCwBRJfoyVeT78hqKmfJKjNMutFdRJWrQPjM
sNitcYKnBjXsJ5Wd0KdU0bTtNI4BMwgKYtsDWpXa3MscS1E8ZDfTMHQPWtJ5j/MS1BmwPZu2Bbua
GmtBqGfpVisdXNEGdmfMCbO5cdTRhfH/npJofrilQHOg/OvQ5tbjq8jyHlGZibZV2G7QPTX2jmaZ
u2lqcjTeANMXhmZebAeoM7BWbafbetJusIJHBgMH8NILy7sKqt1dswRrkvZ5TArWUAekjWy4aaV+
yWczNbaaaWgXCYop+E9m0VfKdvJguXthymIzogavvQ9g1LXH/lsy5F8NttLBhUP3590y4TODTASt
UFSoxPTz32x3fgnzRP82NQloBQRxXoMxA3aNDtbjrLGXbE2Jda3cvL/ofdye0jQuHngEGpT/Vv3U
jAqNK0vNe9XoX2tUg+7dKHkc7KqB+qrUn+KejSMHsce9JKWArdDPyK/n+3rc9Bh3bKaleqylmPLF
YLmW49jBJstRoN3SZ+zeHWzl3510Nq9yqroxtQfHC0+Qw3DqzJBFO/DBqXbrL2iD5HcYzsntvLUx
t49N1+5zFVmbrY/Fch9kLxgVzizaFw1zZdu8QrRoPsE97x9YOj5LCqPd9hOmdZChshGxpqWG5DlG
+fGgxH1VXfS4cA0EqA3thxWLJarAoLtDP62/qweWlcsUtRMpcFCyOCODmYBm41boptIeEdvUtpKU
25Ol6vKpcsCELffHHkeALtUy0IuP9vj79nfSJPePdlHDOVvuH6rTIPKyycOfnjYzDibKKRKVoApm
GO5rWlrb2CIh+S5TiqWkg9yxGx4BzoDAC4YNuC4sFcqKTkmvv9Z1EJ56ewjQeA+r72V5kPJ4COtD
qqPaVM2Kw4K14uIWznrguQmi4K5bgiFB98Q1/OO7gr5PsZN5C3w73kNhiK/lmOFhuAQSkzyTWTaW
DTaKarEWNfgN/ktFOeRWez26GzEH/L8ckroD+ApVO348TdsViNw+jw+lymrg9sOvk9pykako9eYu
bRceBduOptXCgEWR8j5aghyBiXtJTr6PYmHkD5DX1ZjF9aW4VFEu36yVJIaD3pUPX8c+MgfHLqsq
YVl5eGJMinJx3iyg+ChLSemHQyUpF25RHT05CIHfDpWrvTsi0819VwLQ+Fiw/KqpjCE7Ps+F/TXF
nhTk0uym13aq0qs7RgBONJQ3u4x9RpXdin1ShNqLWobDnavXf+Whpr4MdqG+6GH90NHBPrA3DdMF
0UG+fr2B/pdTt/rVBlry5macis2c8j5FzeAtqpQv8JGDRyk0y+DeL2L7ScpACu9TCHWf8qXmWL8l
g2a+an5UfNaSs1Thm5O9qE0D/fIhrNPprg+09H5cAsT99GFjJjVRu5k39Nmg8Zak1IFoykaO7/6t
JgPupS5rlzCX0rfMq9HR1ox2K0mjb4aTgWvqrjQtFPE3ttX1n7CxQrrIGvV9BKHyremxRVDh6x0X
fuUbULByZ2e+eRqxzHwq7fEVCE33zSp/zG7jfrEUt71kZYR0kq1335oZIIXqWPkTIjpo6Yb978Cx
229AtvTdHOMibjf+qwb4DA3bdgDvSSwO2/2MNSx84f9kQYv8U/ghT7ccULHZfFcOXr3Hr61EYc4p
XjPFsi9N2k1obvfFqw5j+hPW7xspVICxvYLA+AKTV72XLNtv2F9wh/IoyRE1ibPmTclWknXsmk8z
u3SSkjN2g3qvovWmw4i+BtMMLqGwQuNaoxUDLbr2UWGz83sW3eNuBxYPWU+kZfeVPzgXKelb39ub
2mDR7nA7mX16HgRjorderfotHJ/oIkknUm1gClF/laSNERE+kLp/J8lZmX64fPMfJDX12RP9df5k
xOB7/DE4hdGgPKdZq95HPjTi0MeuasirJ4A+e2Qn+ufSaz8ncateASsMz7re8qrEqMpXiXsnFSQf
XcRDqdTZg2RJYKJyFNkQGOpOx3C1wD02s4NnqR5DR3vKzeemKQ5u51YYFtZ7ZMzLqz05xTXqIMst
YsHlVVEJmq5ykZlVp13s9YiO21HzGGoOVuCT9YpCWPpNtSpvj25meZIkHB0g9XrxVpojkpRGD5Zg
qab1k79B0w9UTT7irqy2AMWr9Bso6uwIHd856Ox9fLMt45q7ivVihplzXyYWAIulWjupf0+gJc98
2rR7hnUabkTE3CWYtdTfsoLXgN/9T95aRWKW0v5d9bp2/Kfj9RYATGfHj/U4Nw+jUgGXLlyk70B1
mXyJ/s5V/7M5DvZb44zoA+V6cZeFho2ycZWCiBvmL33lPkvV0Ujv6sjwvtZNru7cOrbu09LDgKWu
UUtBF/YzdKSfCuJX+7jYusCG7tSSl8od4x+dBkDMMtzm0TO74KLYTnKM0lB9QVWl3sjpnfmrWnrN
z459I2BEZowO42ScWLMtUd0trWfPRnOc191B2FLLN0lWFyjjolF1V9Kn3tlluOt9Pb7UiJP/KbjV
keJyzYVHAvgZGf+dOgdqvJPyENzjnZwtdlwy7Qo6YeWY51tSinVPS8YDr3Z0qxlo+rNlJtZRtQe4
2+spLMe82sDLL05oKftUK3RsqQbnZIH3PeN109xphukc7CSbniZ8XHZ9qzafeRtVoD+u852x8zPa
PMrvxnt1h4Qh6VhYh+cXuy3Mn3ASEYs06edpfby0WeJAUgnmfV1V9UOst/XJNKrhErmthbuvX2JL
0DnoYwFWpeODmamXyGL5vf8tDsbPSWQqfysgLW8XynINqbjC+jWlw49QUZyvmt1kqB1r80toow3O
ECV4hELtHrNFVFxV/PTap7F1ZDkgfXShAoFxbizWz+jIbH8Ov9EBf4d8qPzSA3yQQScxwmYQngSu
+XeGMrLe9a8B1hxN+6nvwCyjU9y8ei1zwq6vtEdwGx3wHByW4F05OxbXfP+k6wYeVKOzSBqoKW5x
WpddJeY4NVuASCDcdwmyLvjXfNKcwXvNU++rNsXKvdl7HvcA+d46TOuLJDsD5bncibuzHvcIU2mM
y85dCdStaFzvcwAhfVMNoXrfV6X/Oarnb7oV6A+SmhcEuKNbj1LV05xrpFn+k6TCPji2aZl+Mgvd
/+zP7CUWVvNSGo7z2T+OfuZ8i/lUHttRbY9OOwTfC/1YD7X9vQSRhWVOVZ+GYCi+YnO37a3I/cQ8
8g6Th+Kh9hXE8wPIG10faptb3lIQFew446y7MFnGI2JHEy8RwmtGZPwtdocWYmqhE3Sf1wqNURu7
yu6sw4Cl4EO3BDSMadfgjbyTpBSwYVs8NDNuW1hWXwE7ceWgq0A3YDi6Ye2ueDCWwEaK9+oqxn3u
VPMnVgG+dmU0fZ+iBejRwudABwrJvVT/Gs/D9H2sI2s7LvnRkv+/67tILq31fdfnPMDTtk3gIvj2
n/Ov+f92/v9dX66rVwPMbc/cm7kVbwcm7M/lMNXPumPqR3vJQy6jfpaCnMnvLU+qIBTZPJdL3odj
+XIiZ6V4x1jnmyiBtbAtvapRD7SM7E+ein20l5uHtZoUjrHnbeoavkFQPipZa0GYhPM1avUQ7B3e
9V2Pjs0uG7XiUYLR5HkV/Zu+0Zpqr4eJehdUEPHopCSBQrt61y6BJG1DgXR/S2fVrme6htbjf0ol
f03KEZKHtt01jwC0rVm3M63plE5vHt3Hktv1o8f+A0Uy71sCn4lGVeZnz4dLqo/Op8nuvR8GAnSs
FnrDo+W6GI4m6K0UqRqx+wqbGOLxuSmVg6F78xcUGYZjx1lF8PQNWtZZrhFmwPn6qrXuccL2HvxO
Y6NrOTfmFY86d+0zuBEL1wHDOOhNO170OkSzezHcEUedm7mOFRaQc5l8SYEEPVrdexeQFUz03jmb
qVkirtP6z5mTKM8IRHc7/eRhI5bMM5ouBtoxiJA75oYhCLyYeKyPSpX1RyZ/yOIbvyuz/Y7EyPAl
inGCT7q2f4yaXjupcZud/TE1H8JAxxNDKee3NEx/AzrMfnNwiB38RTFN1LGw/n3GT+ZojF3wUBVN
81wsgaEyPAwL5BKXCoa+UJEaIBtWWz5oKbx4JJPV/eAV3YPUl2oYPO0xjZwwQEOcJlk82YHM4yXb
J88BYh34qjXpE6JDGERYGKMZnToe8EGrH6ygS44V1Jr7JINUYYzmfOe4IIthx9tXJxuic4GU8dUz
I+vMskdx8aZ5uGTVOJ4VNSqvmVFg7OP30V3S+Eg8DY57l5QTXq81iyRRl/iHuG1VHBjU+uB6xQjR
FdFlBKD6J/Ynyn0aO92zj9oTusFgB+lxQANVff8yd1j9YO48vkYW8siduem7kEWpoFA/N+xBb8NR
Nd5G10XLG93TL3jP9JsqmsZ7Hx8qJKjzdFdNYYQSFvpxfJsgfPjp/FfSuHsfP7Kv7F436NpEC9d+
jl7Akv6ObHX+S0mMv1j4hV5uBSyUB65+yFo+zv5gHvvlDG6Mfwc4sBKLh5EJlT0h0gnE5K8CXKLe
mT88sAZMAbPhijbq+FRjpL6o8c+IrtX3njV1SCHzBjAzKk9ZoyEkg3jf+BCj1sKgfDzlphK9+orn
PDgabFoxgg/NHsqd5Q+nPh2mr6bN3EnTgle34E3RprxANkAdv0YAAPdBOfQnOUqPk3NtDNold7Rh
x1picYERFDNVXZDBlochh99ublnmhCCiVJHYu0x7KZHMjyVr9TETfUIusJ5H8qrKhYfGBt42wzHw
wSpbrBxbpXvrMLC8jL6aIV/BLcnQ22bdcoDpsSRRtPP2U1vgc7kkdXOCtGRaxVmSflprG9iJ8QaT
B0hytsOkYAn0PMTvqTSn8jp6SYWDBTEJ1joSkzycxqnd6ECUhhw01v/huBnBqBKC+v86tyTfXdrB
R+DMSGjzLm89RK4/RuV8ydKvzRSGr/S5/qaIHeus+3Ar+tx4UT3HPxpDqGznnMfseEX8ZFfFSVJy
kGl4L22XefeWpZyQLpofvK6BUtjm7Zd+dKqNMTjBjzZQXiEUeb9MTTvkLt0BOuDbQMv1iAqI8nZZ
/JvFjEfUQeK/qqiO+ew07dfF7n6bWF15zzr3VUXE/R6iQHWfa1V4QM503iSmWt2vBVLKAOtPPRNL
nqJ1tmr3BkQG5+blDHKIVFyTvT06G2eo2bP870U+nFoZE/hCuv+WglFFMHO5yHoCSaaDemLzK77s
3EFx7roxwIAI61AcX5Q+hEKiO08mSo5Pqb30vloBwsAM3VseTF8slVL35LBUcO+oGJfEKlL/t+SS
h1P3cB8tgeQBwdT2+KKxC7KUrgVST/KqWs0O5oArgCRb28j3EbIwuy6eWN6v6r8iiAteodbftGCC
/taX05tTMmmvp8Z/yee83wEV65/1LkYN0xmzR9dAVCVGxO1+svrhVICqRcExArOPbdXZSj00QZZe
fHDU6CFP1eqQMdd9UtHaZcWA1evUqhUW1ovsM78u3LLm7X5JbBRQrNk0v+Mp+tVvUvtnafkXlYXM
ACUceE1JnTCU/lyUrY18H4sMbGh0v8fJu/PzvPhpNPEPxWSVmt4SAD2oIcvqccMykVqwkPTM5mz4
7NdDg6Y5EwgpHZ2wvIYZVEApzbHwvPP7udlIaZyGGZ6XaMpJ6dTa6UOtmN+T5UzseOSPaV29SFls
uqw5IbTEmDx6LFtVeYhxEiIeWHP0KDEJ1Cz4NutqdV6zJIYbariL8fG5HbWWqk7mHGM2ojaS5zQh
cpNuA+8UcdDtWm+9jjpk941Z2Bd/1qk7x7hSwUR6GROvZIvIZ/NES7Wr53baVYVHBWc90o7pjFSM
FEgwuqgGbZWlTq0oU3VYj9F85Wc5lyjb/fc076pYTgyHTE6+nq3HpmPbO1O5u51Xiv005hLvas62
omyxwzJ3hu1BBFtOrww1FEEYrO8OlILbJeUHhpnqHzzTfLvlGfIL1otPXkIT9J1OPTdhu/vH/7TW
/nNe7VcWoNtw+w3LXZDYux+7/Ljbb5KS20W7MnuMEXaFKn60Wle9Fks1qeCbNcs8EpUSCSa5/RI1
3Q7phuEvjx2he6UbDow2sFMbm/smiaptjYFFEEE1C5r8h1U0Exp6YBp79WyH/nx0vO5vYLnTLkVY
UY1+9nqCdaRp40fhoQ/mDd05TNtfdeZ7B8ZMVxcJ06jSo51mT4uUrffTVrDIjruNUtORIzRrIofv
eqwxNrhbuXXyxjzzBAnvs9n03qbntUPXY3qt/QpwcfdZC0ZOBs0PRezkoVebOyeGf1mBemJBZ5+y
ulWY+o+wGO4Udj2nAkvECQmGctnwKxQ2HRL4vid4xExTveQaKdpz3SbKkxoz5S3xM3qq/KvJWAR7
uSVrGHtoUmlyf8vTMHHZzMWQndejAlbydlmN5BK+qcqTFMBB+9HOMK6qtofKOb801UuTmsPTwECo
dWq00HOm5MMMZATxspgfEnxWSkxWcMjB9qDqHJQd2nEzQjU1PfCGVvrQayMOYEswpf5zPcDjz4qr
EwwWqH+CgtXiLRyz8aAXaI1JXo4Cw3HGZY0F0//kdTMDCSRN9WOFi17hWv5jtgTIUXilUz21NnJN
aYsuzsgY5mlegig1ypM7OdNGkvQgxlOMGgWEoeaWteY3tvklslrjIlmuUunoko0zdqFNsZc8CQzd
19kmQrNRqrwrQDHPmJrbhSXb0gv2d6ciP8uFJc8Ph43ttcaunWp2rJcfKYVRouZXy0aAcMmyWFZ/
cBxlNwRh/FyU+wJC8FOradEze+a/x6jyz4Nm3CNEnt6NmFU9SeDOaP0ja2Ud1rx06nNM3FDmT1Ql
VqA0+gae190lsRLricV+63ZsF9n7ufBxPwrbBhctl0mbn+IxNFule7ylcUiqDnWRmltwvpSHpaVf
l8Fz3LiPs8fooJ8r9oqqznzyvER5tKJrsCSMKP4TjFb9rWPV8jKZ6TIthO+D+x/AjLXemKBylM50
vXIiRy1svCv+h633WHKV6aJtn4gITOK6AnmV99UhapfB+wQSnv4M9N24/2mcjkLlSwiSlWvNOWZ6
T+DdcNvUc/jfGbU0aYzWWG6gIvd3dVfGD4Im2YOZ1U9NFKvz9duuD5Rk5oZYoOZw/fD6vQaU9dBu
UY5ff+r6ORwVBZaE/IY9nAp8Pfbvi8ry7+FyLyfLGj7jqIMSsn7edMuRJKlsE2Uezv/rt0HAPDK5
T26u30Hld6+nhnVOF86/ek7lQYt95x6zqHtPgli7NRKPLAO1uPfXLxgSuKfeMJy5fnj9AsAUcdsW
FIwkb2iQYxPJKNmygjFl/c1H+/K/703onRJm1rv7wmyznTejmABnmTw0uCFC4lnyreVCRgtc2UY7
y7cgh8NveQD1nD4I2eMNtXL6B4p+qGcVhAqtWSbXB2qXhbQs0jzNRVFtNDFxeBphIdFK6osAD/9/
z9YP4eu9VZIsP7I1fPR3a7RKRDj06fqMuOaS+fVJri6hYZUwXp9dH6arUHJ9YFOLcPL6SdC1w943
mXirDOBLPT8n/wmvVp23TtndvevmQptFsotdjQ//e6BGxupw/bi8uh5GUb6J1Xg0rE6abv0XyCbC
eeRc/Ud2C9gNGiRNAbi7p+uD2Uq1EHDUrfyN//+pWfjfaW7CwOgrsI/XL4/jgkP0+jQDOwPyP88Y
cwDOZ2gHZe+/I+bNRJDkcEYyz2GEeD2K/30Z2Mt57crsYZ8Qd4DDDPuC2GqzpWGxG37nQfxE0CKK
ut0r4r9C23iKyXU81cP47nJYzylxYDtpiM9kFv5WraranF9T+2dWnHJ7fb3/O9rXZ9d3gBlWshUx
x0ojJe2sD2bY5bE4SILaTo5VN0eHTULeZt1G04f9JJyXgldt2wqHPqYOnXeYU8DoqMk9gPSLZodZ
h4l5NaVVq+LaXd+s67MSaMO2BQvCfXc0Tj1ki7h1GHRZDSS+vFCX/+vAYFHmuDl+D0LRNQJNKyP6
/TTc2sT+FmWibS37Uk+dOvWJM/33YIlUnSJzPXLl/FkaZnvC8tue/KoFOn59Wnn+aGyvT6/Rq9dn
14fcjVrUTj40jFU7X69xLI3VYtCh6Ph/nliN71bHtAQEsHpE15d5fbi+4P99OJQWZBmD3Mxo9TAt
q0bxejjqq+f0+lQuNLyq0p3D/70z1/P0fx9en/nGRLwVBl4W7xpOIA/WKvv734M9iGQ/CPucr9r7
63lwfUjXDydGHLsl7S/XTzWRTbhD7FGNXGMNxmuigaONvL9jXT8WRt+RPmpVeMBW19h/T93BnI45
kC9M8hzTlQ/RCmIMrg/XD7MUCrGRan8dJeV0JhhSbpbeHUlF0TJ1dr06tIjpkrWaN3FJtG5CPnWo
ey27GFOP9vR+fvxCPRvNCtalHiE3tiZwDiv9zOh8a5YjvtH8pqzbZAOjjEHp0iQXBy3MTRwNAfP2
fjPN5W1pcIuo/NYOfSirZ72VAUtGwwidzmLTDkdwA+vWdtEfcN+bh2UiQcjxyKR132Qnq51gCIOK
fRjJYunjXSoJohTVRhtL5iPIBENuuCwa2Z0wDSeYjVnbRpokFmY0d7D/wdMtL5YojlXT0L8jkijt
xUc7tWQWzsUO/FK6tTH61XK4JHGnb7g54kxO6jrsMWQkwwXwK3qSjJGupjN6jTOaKnipAqBs6W5q
14xoaaHCpUXBcDpYGnMi39jrwwZERe/RaxzVX+9yYLzRJyqFn19G/xLPeRakBGxFVabDNSWiNDVo
V4864Fsrg45PaGY7/mURjmwdJVWgFtvbR7ButEYepJlwEODQpcLhSIsEr3g/CXQx06vvra1LgiCp
x/ofl1v3urYYBuwY1zlW+d7SZozAGnr/YdL2VBRLwPzxk+I52Xoz/v1Gc3LYRMh0vIXaU+DN8cCj
Id/khceVPx9y70GBQDow8dQviGlJz/BIYNAr3ugGly6e+SEGGOzFnk7W1iBgTuF6SrQ/GZEt06mb
9QwyM0feFMnya/PFoOq5UbZssjU3uq3N4bstoSOZXKKBMY2ENc0T88bEJTFHz0RIQ/RS5z0JuA4+
MRzcYUE7wRKYwpdcLwJHrkgRWMsbZcq3iPtFCOV1Qy4z+aAlIxyPv+W0fgoTYhkDVDkzRC/7Zmi1
XRn30cMMcX1pvX9NQaperMdf86jtpMdGcDLGcC0AR8dKzmjldraf/GhwWDe1IpvYUMu739KwoAFp
aL8uEYlwjaz0aBl08vxMf4C44AXWXIRRMj7PhrcjCBf5SIIUSxM601Z2SFr+nbfGsFtaNYRzUjQ7
zXtNtKra2FkZbbuioj8zVjvb0erLkvALJ0lnMDWMu1hlEjTlfBz0L3b+SeDP7rgduqc+J6q1I6+L
fv7W8ZsPQ47gWQAkeRahx3J8RZFrATvKkoAUz3JDNWgEC/zVjU9g6kbOqtxkbnKwhaZvRpBdTiZe
AYm1ApEkmK+C+qjVwyojfcWDGKobw8GwYpuvzW+xP35FcdsBdap/suV9MXPga0XyjTi3DHvzhQjF
lxG9JFMXaKnT2QeZus42pBq8kF6bmgeXlhkiYCcy/2jfgDBxPrLJvq0VQ/vCvwiTbyuN6cbSqf5Z
07PtSOqwbPpLtAwEyFbznnheh3TZKjnM/0jOpl/9nFfDpzEQKK/L+V5kVP7DsuJ6axqBRKMz6BOs
0BWQyQHNMGDDmHMi6OoBIFj2NXKQNl1DKLBmacdGUWQlwmgDuefY62Hh0vAnUuBsNbuutKMHsg3l
ltFOFqjWfXFUGVrVwEKggaEtincy7ovQ8Bl4951MN31fvqEXxeQo2UOrPCUvCfWm0xEkvObEooxW
214rXoH5P4BO8zb92+hAoGvTHN/9dPRS86fW8p8yNb/71iIssIPMr7OHosO9r6Zh3nklw4LUQMvu
FeiIkjl+N+iCqhLY3zTXT3rW3rZro6qa10Hsr9W7RC9M/MMJUtl+FBu4d91Wac5qd27uxiTbpLVD
t2QV6raxOtYGN4USjZADvA/WC6umEweZcezK9M5FiLFpivq2zOu/0nKPbet89SkbLyXuE68oQ6EX
B4Qq9IMiSV7LFOGr96aTJM0sBlUdtijQt4OVQeSZxjx0NNLoTU3OG82uVBhZ2rcH2SiJRoToqbUV
hEqZ0nX2s+qeiXljDF2KPV2Avb3QyUyql0rpO0Gq985LHPTDaFZSm9NMq999vc5OYxAn3soQexyt
BNp48Tovsgjhzzwn3fJdK+fNrOeH0QnM0ml3TqxuFtCcuQN5rid/0nCcmxqMtVf3cAZrk4ma6I95
FCHTdvZTqoVeStb9x5w2n35cPDvNcFEOmkZ9ek1kcejR4OSKcyKT/Q4kG2ia8ZIADkTQBhitK+ww
b9iBa11odVyfUOXt4tD29UQTd4YZBx8aaADZFbH9OUv1STZ1uXEL7aX3ANnI1Pzoy/x7AqdnteoD
f9kvsl10sdZ+GdPjIMrnGRt5UOj1YzMAL0/hMI05imqOx5MgRGxfMwZA82fRO+qXPQNIYGr9MR6G
BzKNyBD06I9P0v3tRQ+agjssGdtEvVcC5C8A5Y0mJiIv9QpsU3ExZfWQg+bZGMtkb4Xv75XjHz/K
HkAftKFjrWwJbz9HLD8jj0jI0SSN/UwoRn2LbxgJnws23eSKbCI6O3SFpf2tl/KS69P7wD/F1u8t
RYQB6bN49TvtzMr3hLis2QyDy6GPbw2S6Wvb3MtsOqg62vWHfqp2PYeFRYKdP7NDtWG2l1L/T6CA
3eY2pUt1kOSp6T3BYsq/5DWsz8HKmadUuynl6p286LcoiFDO0adVqntzBnkxfXk/eEVAnsNDI+NP
u2TfiIWM6Iap+HDx1MMnrceA0QwpD4Loz4Vzg4kA2PiKsqEzJioatfUsHYHxsBfsM44+u+W6vCV6
tKMOSHV6VVwuw5sjaSovhac2cHjuikz1m9aFCKgLBEdWGT/XTvHbSNVtSllMYesPJEZiOuwS/Tjq
/qNrUUTOCeTsKh7PVk+V3QzR5yC57pbB3DnAvN1+vLHo3kFOyUMQd45WMA1tI1CiaKdA7r7BIETo
FNNCs+gddqPFQXY5jESeLCzoRhkOputj+Pe8zZhNZVg+9SWMqDHX9J1pwWzou/SRAHgZwbbnBkcl
+eD/6GoYLgYgMnZj9sGL5LMmZrCb/vApJKTxWUvRvQyfXe/v4hGkaJ+SUeznfljQIugYcBQI48NK
17h4KMJakQVtTEdg0PWSjnV+KJfROxIy+eamwHu4gw9j82NIauN54vKs4etk6UVoNQlzEwzFjNOl
TR8Nlp8QdxKqJvJ7lrS9xGn9R8hoshHGwFjJeol6j6CS6p8Buc5bOlwSBolgUeqRz1ndDHF7digW
Y1ndjj5DQ/JFQF3dYCB6pdZ+9RhaBHa8ZkWY6nu22QHk3qhuPZ9bjTOHuTesCYPczR0CpLIejmr7
lpstV8cUON2i39ljqSjGi3wjPGowp0C3Ead/I/1sebbrlZBlK3hvanqx62lrmLaisCI0I3VhOzjD
vTap5phq+b0VU5CTSVuZdrW36Ey17TJR0CbjHpO21TtlSEPoxUnif/CtYKfmaPYSo+UK4KTR/mj6
faV1fowcS5EMLJlW3pYNGDMQ92JToLY9LHbchT1ETH/Kgmyxb7rBR5s6/NraiajlS0owa0UTGuAj
2ru82WJlvM9GIXZ61X4AWTgN1QLxuV4RzZ+tILha+QZm/Tp5aYRLJYQGyqNJsGn1mLqzTsFMIkGv
vD2iJZtoSHcKMgdzjzPjCrG/sgEE5DjNZLY75k5Y87OpO5c24wpMOMK5IFSCqeSv7UZjWEiIw+U2
MZx96qjPRZ1QzrwUKFI35IK029LgOBElfosTA9nIwn7dwask57UFb79pkPlWbVsAPeTd7M+asXMI
PNr4tvYkarEbAdyui1S9gYOKFWpGQL1f6XKkf+QsbJp1Bh34MSbWP9PR5l1kjsCSsZBCNGR7WhTg
7agIbZ+zv9bwDlCYEJuY4F+hxpdpAiMpt/4sR1YbR9Hut6EmsW7SQrTBC5r6Q+rpJlQ5N8xJOd1o
PmeJa5tfNFx+yVBuzmPO1NpkcD8TVZSbxiPAvjJEKoOB0jJCPa/t9Qe2KT3i0DQZ7Hv5XthwaQ2l
Dq4xetQBWROAmuuhp8j3zGjBUcuzlnK21Z3Y9EXzkhUVdiTnBBgzXGrq50n6pPrSpNg4RbKfSByH
2rncOkjYG/EzG/53Uy5ZiJCt4TQdHtxq+nD76RuS6GGZ58Axjc9apTa05AlEL+aLSHU2fJKpCpiD
6I14GnP3Yeg9bBlZeTN6AwOUVmeQ7X9ktiTRvrSeI/k4CB1UNwxREsRI3NHdKFRJdVPY4iIMh0s3
luQ5McfodPeuYdcx1tUUJql+T+DIizmSiukP1S5O5sckske0gO4DAxUCXLIIZvPy7vmPnqMhEjFX
Fl8pVSBlRoFNgQm+Lg4zsw5nKLbEnG/GbmDekOy1prqpiheweT7DzujAORl0TWJtVWawExsNvtVM
q61mOlbgnfoYYCdNP7QLZIP7A5qTyt1Orf6uFQWjlsHcRwrmnooIwyvAoLXuEMSj/E5apPe2daS+
6KuCAmNyNzZVJbuv6U7Pj1TSNtThgpSq1A+MenT4M+QhFL4WRGhzq9YyAs/LfmY3eU+YU87zUAba
CBsw88356M5vtUiLbWTuC8FAusKHigc13jrkwNRieM+reO1Qs/OPMt413+kCbgjMSjqDTit5ddo+
w0Q6O/mLUty9bVK9d81EyTE6kjFhz3g4ISTad30Yyj9NREZGnjS3Mk52FkEiO39W5yY3/xUaht0k
g/y+8oZa+Y0i6YWBeL3T0KhsWq74ra+57A19LqVp6m+reedDAZ5n2u3oudowymPobDW2wBYnQsFU
K+vx/hURvZA0/amj4qK7GlDzrCFZKLIZPaX9IQGwsUG05G662vyZLLBTxYvhuNU+ro1P19AO7qLo
n/ioeazmp65BncLr/oE380VFPe1aM7ldQA5D9s3zgDRYKATLXZcQ4XqvuJtyKWI4rL6QxCD9Hv/I
t7yNfCKWU9Yog6DzcnRffUOd5w4YCZw5suSt7m7sxFfFmwUS5SHNfXOvrZHLSTNfCluH+p5Wwy5N
2afp1P5NM71yjSIDQVS/LofOtovnPT/HFHyIAd8mR2KFXnLD1EISsPavGEmjzdRGqId+fPXWetYb
ve1ntxyoNhGm2guKM6KrsU6ci9xnm8oSFVkUvFybiGzp9bYd8poP3TE/WwMtVYlmgobtY83B21ST
9aAVOS1DYb2PzC2NeBpD0n9WnoofXxJbPMeLczAKCnQRE8rH6kQFAGmPPaxnwm5tBwuhMSRhGlb3
fhI/NL8svBGTnwlnpUrGh0KwU3M6/DTZRCyK0N+TjqCG2azJg5qeAZAWOzRc95k7XhgrYPTTiltR
xDJkE3iZVnLrbD0ZX3HlfblD/9rrnJi5/Ur2xZPpVKGIySkkAhgKOEGy86nvuFqwdaEQP/SW/j5I
+5/mjvSVUbr1Ftl1mU4zJuP+7y6phWNiPLbDbd7CAWcBQAa3wpuNj2jdvHpafFkgFYLUvuSms9C4
67+bVu1aV3stiCTeuIk1BVNN4a3bqBkizhaqmKGqfaziQt/YojjVkfxXCSwUybAApUT+1A1PbiHO
Vun0gakN1FQV8nsdQLXKNC0Uaz7v4BtbrOBE0Wf1d1ImB8AVpy5Ndnpu/yReR5+qYwpIkipRiune
nJvb3CFQtGuLYzMSmTrozRZV+Fdu9MhFTRK67XSb5QyeM4n+LaoAB9tb/oXzkNy5aYVIeLpUmgHf
yTGSDabHaLIeI4mFIor+lkp7NokSUk6dPGv5J8zEyl7MQIt11FiTeTvDHgstaXy7gzyafvpUT0zW
cQD+yGg92EnxORvjW17hqyZtAfpVzWtOp9s5n27qDHleFH9RQnwRrJps3Hrc2c38OTSrL0/nRq6V
PorApYY9bqK2ozZfO5VqzxQvCa2Z1qyemgTAm3QTkk/fJpEi76tLWRCnVNuPpTcJJujaxxJPF70F
Ie1XNyZLuHC9vaxrLygnIHeV3KZT+p4WnQj+Wrv5tq3iX9Q0aC3N+qGE1ijdksXF6UhbsiV4vPNS
TduI/HhUTni1jeaMz+jJ1EbE6Th/cVkc5gksYUI2aJbpNPWGauRsRHO+CCvUmanC4IrxglRToAdy
URlJiWm+W2L3jIPyyxHtZ7EsdyOcL8Zqzg1XyJuTQ2vThtCvajSYXrw3uyxwpwHBsUZaVLbcYl46
Qa1d9q1tbW3wBtx/DPIoi8AzubrGRR8PZDpA0UcGrrwByDovqrH8R+XSvHHpp2wsKjrO4urGKl4H
kYcEqN53iXxPRkbg6ym4zERMISzRd7HDiYJ/4nYpoj0d8ffIlbd0bu8iQPnsEvChFa2xJYXoXIjy
SSbmR6kcwUYvoazFT+X5UJ6E5MZYpU9XqUCs05Shedwc2I09Ear93sjsm93vMy5QeQSbT6byEoX4
Xt7t5tI10QflAXqMhBIlolF/0RjkdAZhK8Ns51uvNA+ojGjrZbNFydDG5ENql9pttFv2mm+qpLe7
DO6OvOwqrG1nYk+v/F25gKJZRJEfqu6mqjUGBPyCrZdr3+x7NzNeCJFG3kEtGr7JEmQlIVmx8uLT
mE5sGiEnMNvXgiaziS2e7f3cl8ZJK5hgtTgRmES4bNS8RMeeYezn2W+P2OPSTTeTwaQMq3zU5h5o
vJv3++uH/30ODH3GddkXUehi4QDE35jcqyRh425Zk2Wwpj+pd0+kwLgJsHBcNQetPx9rF0s6JqdP
hz6yIdCfutagHXg9u8WgUB1ERKcPiD1bm9el6Pr9SIXeTdzDxo4GZCqfyBf+GmSxOru4+yzadBTG
6O/d6M8lszOYC+MLHRn3mh65W6aLmJzj4kMbAKrWFqW9Mxm/UeVx0VBhl1H0z8rEENAi8kKwAcK3
gDjrFa/JYVny2lM6rSVbop0TFw1f5H4nvvk99si3ZxbhaIiOkJgBpNOxkr755udAv+1dM2s37frn
0nUCYznIpybI9773Cj8P7GFFssRSBeOcXRbdeSybuyYT4yYrpqcqZvpceN6xawQtTfcuN3GTu95P
p2wg/nF7P9vFQ7aODnytpG2ourPQ4ynoO4srwicFHlfZiXyMKmzjVjHDlyHF9cRlbR2rURCoY7N7
O1hxIoBNoOzQHYgEhtvARM0tF0Jj3G0zu7nrsvFdlWvQosrGfWSVf1O69DcS0kZMe1u32Slbsc8N
draYD1jW1k/093R2b/z4z+wtZrIdeWgeG84m9SqWx+ypnF4jK4Uu5LFHS2Ir3mCx3igJy0HVKvD8
jL2za08bZqr7LNWNt9xntYYdy+6WFosqyYcy0rMY6L44o7hlj/3s6OVbX3rFVutEitAifocxgoXd
M/e4mfQAoQfL4Co6dIkdonNIk2oI1rbndjQxq5u8x+Y6bV00giHtPN8TZMpPmWeLWdhO95yvBSd/
OdGqjEaGKyBUsLgzcZ+kYg+nkbvkVYUX5I5j4Ggan40CIKBugXwZ6wZZFQ0ru/nJsxb2SzUdipk+
s1HY/tEUR1nKYTPHDKb6heaT6+ZfA00+7ja1tqkQPfRFnRzjbFwLaPPDxuKyoVsZgztR3b1elgxW
TPtfvY6eos+WDktg5Bq1q7z09CyRyXanGGvgQDHyEDmclVVNs3PQ8Z2MtyP+ugCNSrP1KxtK+szY
w1kTa4aWjl+6DBPzMk4YyAj5vkugVFDebVSXDw8tmelhT7zRCuQ/05e/ie02KAb6NgqihjHR1qSW
ao7Z2EL84I6QtCIK2iHVb+Sk70pqys3s4pxOFxLLhX7nN8LaC31odxAij0ubuRsnr7aJSWDLEnNz
iGPRnyf67bmHwD3L1atTITLV5QtTM97/akH6Q0c2SvvsVNS01dm3wqnNHKJXxh0sBigSbZVepMv8
tO1o2jeW0jDFwoMs/HK7SIub8dS/g+jZVvZaf9ZY45bxaOespEVav1bOYh1cs0bNLOr5JPp1JtQh
pyF+Aw2fm3fUtQV54ng3tiLhtNAmgQG7pxHIhcY2y7Ffy6IrA9eoogDkSoWWE9drkwVEtlUAoNZL
8q5Q/Il85hK2is4OhBBrnkJ7sUX2Jh2ObWRI55ClOQImLntsPq+dwytubf4kfiI6MbHDssZIxvHG
N9u3ERbn5QXUpzrH9YNOC4UzqtpEvCvbJO/Bffcd2z3+ttHMO4JGRqbOVFkus56t4zV1kMXjQbBx
J164JGJ1ENWeYbEFI2bnjzd1QngLXtkv3RHysTSj7ZjNb9aE63J0x5c+wuuJDKjbVwTRsETLO5Uu
fJP2J0gJoq0T/2ssZwhdbzjFzFBpHPomYJR4pm3uND/wmzlEc3Y/6oNG+LSHA2b0iN2oMCa0DXpa
kw6dSdjIQMJmxZlsR+DWuJBw/Tc3YpYsN6oyj4BK6oWywuacE43xo2L7Szf/RrX8gJ4h3AJQuN3e
L72jQ8aJ6ENHX8C3+GlhOju9wEHByBB6TY/JhL6HNo23EzNmhxSfLBm3faJ9+J3wtoPREbiW5vUN
kz93Wywe6XiCmQ5jr0A3qHTY52DupWJlX7sH7CMCmBh5yG37mFnRfHIindkGWx9RIclx41rtNFjw
6JCfpFbou867h3FBYajPr6MyDkuv0xVW3YscmYg4kwzMuOoDNfkGhWKx8N/HN0kvPwqHEZn1Z47p
vcdun00wd8VxVEiN2A4MigF04mvU7IcO3/hdTB6JVhNmTbhTOPXaT1ePH1ZMrlcR3eQD2kox/Ewe
Df0mowWPuvJZ0hQg782H+1s5ND+slzFie5hBb9hi0PnSVvda4s5n5RJdUGbZgyYa6Pn2zCm3NPWm
RooSGiN7Pndl4vdN9atb0z856lQsznQwWHv2K3R7qot/aDdIr4R+yryXnbHpdo+8ooyzKslov9jF
PgGBi9gwzLXsUOoEOneRdd/2fnaqe85tqw1jDvJmbnzkgQzBjda3t4mcptvG21qoZ0NPCdI2hq95
ru+4w2ZUwdZGNNjnurpCB9Ls5mw17Er2HYS2IZBfmp8MkxVbhezJ1P0oSFpar0ltpzyjcVLE9XBX
OThztW967dOnFh+YvuqgncTt2DNmW1T17borm0WwNep6hHUj74qhL/vYX/q7dH2w6b6VKGlP1085
RUuUEZ2HJnd4tf0aQROpQ4n8EU2uyVpKsLqn+VD8u3EOm5Z1OGqM52xIM84D/a0HLxEapukGsXXw
HMcOxeK/xWkicLnR0677ctp2ERuZcsIHkW06VbfHVvXPo9ssezOz0u3YFbcKyRizY6ZzVle0ey4e
go29IYcjrJjVMomjhGONxaUPpoLu8Nbq+uF2bLzHouKAVkuxKRuju5W+bMjw3nnc9L0GJotkvAF1
7K6LZpr8tBllov5NgwFF3GUsnw3Gq+WgLGz6z6aF5IKji1Ko3Pqde1cyEQubRfQBRes2wjo4MmKF
mbMGbUy/WTeHkTNK4gtPeTeoHeBvlIvRrb/EN7HDXoVt2S43mySYtJx+jDGdDPIHKHLUL0su8CjX
uzes7qEdctowTvxazMw/BfelGIJ0p81/ivzgLLKM29S2xlBWZbzTCpIRWsP7c200mqV8VXKMNgIM
cuDOeuD2M+uztfwI5R06i5js7M91OEGXsvhuFd5a3ZXUfhohRtUcnyereelyxBSSk8vsn/FxnP0O
hU8cJdso7aB4DObG9cX36jihEIdO0vumFUSmezFRXhfMX7Zj7Bx9JD8njIovxhozHjca0/aaA+CK
n77AbImPqKb5ulORB9QmK559hzm16ZJRBAvk5NTz3WgxPbBF9JHco0BhVQmiadkOJtL9sbuZh7zY
I8s4zmN0R1wI1hd6EbmhkOq4/M54nt/Kyv7tFnUjxHBHlQq2ODnnEd/B2akhCOp3uRg4u9fqjDnK
nZMlgnK2L+mcWIfWlkdDkYNeqidtXoybAS2QiQ54V6eHsqPElb71a+bWsKmc/k2r5UKfK+dmwHEz
cWa2iJ46LzlLZmn03L5MIeXFICw2S7x5p0nph/1SB75IOFvShwIyQxCz1tfdHqzSEc0kt/JcN/H3
N5+FQ5xYpCwSp7Xf2B6+cpH/k12ycPab+6nlfREp4YXkre+cpf+MLZqQWbba6TMmaBYZT2btxYEA
UUaHgYmtzWEeu3GH8IkV9pTJ7IX3/9H91zWdH8b0C2jT0vTvfX2jTWyr7PhX9eqxN93fppBv3tw/
MYWIAjPT4OS7BGf5EKXaiO2AMFb1DnNUjdRgRyDJJvLA2wzl0rLl15k6u5F1BpT2z4gmL2grdGLr
NKuS2PPZqRUhsTvHUTnAH06zNe9drqAqrvclC3fkaO/WkP4BN6voPLdqX+vI2rC/J91v5fZv5EzR
ja7qu1bsjIg7J2s6dGX/UIoR+nH1z8w9tOlqO3gpkjpdNOQy4Dtt1vgZbUZgFxk/rvnLQNPbJot/
o5CkhZUBGgHpddrqaHr95KTsxdhkaXLT1BqplVZ5cXCr5VVb7uVs61tkczbVxRQMlbM3JhVDG2ta
IljaR5NfDGGNyz8Xp45NaYyjk3THBOO130pW+P3cZL9J3a7QKXm0Ko3XTSqncOjiUN6yCVsz0Obp
1VgS/0xnI1A92eOenRpb5VbPSdPdWwNBEGCq+TfScCrRunp0y/F72zdOzlaoZVwepLNOcJWVX2Dq
PSD/BvqnGiZWiiGGItwJ5dS+lVqznZo7uejGuSrH3VRpcdjmFGVNf6grg7qVnnBapbx7qtp6yXKT
lixAUdJWW72Rp9gjuD3WiV1AcWT4Wr/1Cw278vheqG7bjT0lgIzvNYOif6rqn5iBXpsRRunHWhpq
s/nlyPZO6PJQ+sW8lQb1biFzh36QhVmogMgSTfcytv414hxbrJrkBLqMw/58NA61sLG5j/4vGSlf
NL9E670yQdkrYuDwtJwtNqVJTBmhYvMOw8pdMul36TSg9jCOTVyUO4P2gFM698r0VykP5WjTEqQ4
o3VtOvOtV+kzCkvKUThUthwxalTObbVYT5GVPQrWlJ3nDvu8W/Z+Y5wi7uSYRYOhZkBGNOU2y+hG
ktiZpd3GbJUVIqPkIy+m2GnQxfQlXXO83Gmd7OfR2LlSUpXQbPTJLNg0WnERqvuJsvEn75lVZP+H
vfPajVvb0vWrLPj6cDVzaOy1gVM5qxQs2b4hZFtmzplP3x9n2S5ZK5zuq3PTgEFwRrLkKnLOMf4w
zpTiLi6ahh8NlD83+6D65tegN16aNkOvX11ocpyvEb8nXzYgrFCwazf9z4RkSdjnaUnwTLrRsvHB
N6zH0Oo3sqptC5+lqlSrB+R3oHvoYHQaXohGZTezwzdFl5aFnPPCQBqidfSVUfCGlbvPZYpsYPRZ
13R82KItQd1b0yISF9fZ0+g6i3IY9bVfK+8dfFiLwvnoNxMiPvAPUgeQAqAdLhBJfzASfE8zlQB3
Yr+XUXFr3OwGwaMW5FV7X7TEYmoPMmxmmUeIYxjaufldApFh5ozDIW2cRTAauCjRhYzJQUMnhTSr
vTLs8k4zkueywqtMki209gGkye2DoxNe1hxoBYZ939UKCzZjwSOXDDQaCcBw9fcRBp3QTZAXM7Ty
OZWbhQRKtcA1tA/UG1Ox8AxFNzAk5t7k7mZ65ZEXeBrTyJjpfgo3HaqPWxi3hVadjLK35+Qa2XZj
WjeTCu0cN2a1TMH0dDbIx77eqw3ZYI90Sil9QckBq0diq7OuREESXKpq8V/bkS+PY4V9qbUlBM+z
MVBy3mvjulGax0QmBIYq0sRIX0sQuyvHZFHCQrGDrTKlAdGTCpCdkL2B4ACrX7f6VNjKqin1Q2NZ
6KHkOENGPLMRtLAyAppNfexyvT4qWdAcCUCMpPU6aQN8pJtVUt5vk0rP70Jdiu7YVk/noiKr4D+i
U8Rr03TRgnR9T5mXhlytvzfTUerbJbaGxY2oAg5AHsLQP14nCTsv5Dlu90tjrPI74jDFHXCx+1xG
vENUadi7ngpH3lw6TL1iDExX3K2/uE5EIB2WfqdKW9EPsHV/2xfY10+zigPcko0PoZK0NXcm6iqz
qucg7AxkXH7UxYE9VxD1uRE90O4aQLuEBLSNqLvR+/b7gb3dra2n3e5Nvc7aACmdjoTWj/5KYaJi
oR/Ik6qna3WMtdrJA2EkJhX1cTZgPeUbZ/Yiq1wt3HOIp+dD4QKcyvKu3omi6WTR5AE3LoM+bB6c
0ov3akEsMfW6hjdHbd/igTCPod/U89Tqj53Mw1cMHUqnmnuA9baiGMZOuIbYoC8uE3tud8CrkKDZ
dNkyRnUuUi5dxaVsJ38i66IfxZW6AMvG0bU9AhJ075oi2bCdluaiGMA8PXaO+j4pJO5Dlm+0Qqnu
xTwKIwlllMVBTGSkgPqK1HFXorUOjfkAphdWTZzdioMRF+UqKvlpIZXl+/PGzNC66JJqLppBNGe3
XDDYlHgw8xSf+iTB6IO6Iql1nSeqhp79QLomSKGu6loLbgix+6us6+MzKfgJOZDnt0jUWYvMC9q7
CEnNRYWqwv1QFubchX3zwNqrnHudGT/WRN/43Rndkz+iZ2fFhvUh7Y10FktN9kkv8xdMZaFLlumT
3YbJlz5PoQ2G2td0BMge29m3umdFkZBTIcORzVs558Exyme3Z0UzKw9Eq4DkJqjQ6GYI/ABrYpY7
Lb3HbO2TC3khEbHX6rH4GpfWrQXC/3PQhR/t1C+fZfYErN4q56NK7nYWhfGwCnIPaxRHKW4xk0dX
M7Z4BE2Gy6LOi3IolaPE4qctilvRoHiKxUPCzZeiKBrKgOBQ6MUSyx2muvTLvX5pAjFbiGI9TZBZ
qr1sextFvZ/XwOs5Az5NHs3oisyfj6UlryRNQYV46iPmd8gJrvvCaC+3KhrSym3WaUVOS3QR8/eS
DM6/9cn3ZwV4Nhjpm7GNsIskBXqDW1CyaQojxBI094/8zKRlLfXhPSIGwbxUjPpTEksn1cg7jxzx
7Wi7/rciMZ4BeDtPnanaWCDX0GY7Kyaq4hR7Kc20vaV29orNa8vvP1HJi2vth85tPxgZUi6+sYQ9
wH/QGI23qZWbH3tTzeae1413jhJkK8dMkNtJqnYHut9e49rs3mBrWi20IpIfQRSGCCb550KO7tJR
VU9aniC0oJkdqQlygU3kFye+OCSKvCw6RWyd1hpaC8co0uN1U6CSEqckuJKoG46RodVrLQVVkOok
/xtdSY5KM6hrlG28o+Ko5pofinWIIogAGQ9cfmW7FNDJOofav9GM0L9lNcKSTrHML168Q1fC/Fqz
D59VtTfcia6BMUpEZX507dvqTVcNmvOdjMf3uq0Nnr5NdA96KjzgfbbuXLRNUVsmnCHqCHiu2yLv
/GWHXegiL2Wyfm53m6gVzsqhOy7VYOxuxQF7WWuuISexEkVl6qe0MHE9LTfWOY82jLtDYtmo+nhb
NSj6yzg/JKhsq265Iwn+dcTND6EqIv1g/c917iB7A0+J3aC9yXBRAWPZQQaGl3CroSq8ALTTL0Vd
l9nuLat7MPoobpITop+oszpt0Q3IM4lS57vJCYmyjSiJieCnOZsQ9zzgzMwhDoZuuBg38xu61oHn
LEnlmuq2+dmP/MdCRdruRlTljp0i6VZushIL9T6O64WsdqArCKDUKynU+b/DDtJfwkaEjymNEbEs
tbqxeC0ABJgqiU1G80u5KkoE+IjjXnqKIsL5hJqmw3UK0ZAZXn1jklJHc9pGBqarbhR3kDcicJ9K
MTfBF/NvKj3DlDeSQohfDBQdxUE0wEMlHTwNHscc+HjkmFtv2oAWfqmdWuI/N15SAGtBNfATUcOK
JI+RndUcoQpjhI+TNSQcNSt9SdXMuQ08iDdOQTxd1CeWc4/ch3zvTMvdooAWI/kN/dNsn+WoQhkD
btPukBZLUd/47Ii6Jn8ii2MhTtRjrxqSukwMLGcVv5P2lcW3aSZO6wHn0rRvkTI3pL2oKsOIVlG+
nIraa3vrQFyLE+nbm3pRfFNnqLayTYpo2dnEUPG9Gva+Onw/yHJ1GzR81lEHL574lvFBCSEfyHmU
fyJp99XQc/NZstLHWlHqrW5q+tpWQn/pJBqqH2jAP+qZQvoMhkeq2jxPPQVdpjIOnnC8xNSYByao
DGlZacPeRmXLHUJtASqc51/an4aiSF6GHFHPplI/eEYlgyDNbHbsnbTrnjaq0iIrKpO6n8md5m3c
JGVrXUPtstXkOXeUj/iTS3cIZmf7VEVmMLBGAAl9syqSPH5qZZJogxQrKwkK1yfTnTNBsmye2tLL
d0pRxisZgtg2a7zk0R6GLcHI9FnptAzWk+vuE78N71zd+yYuN6o2/4NFn91YWdKeXI8sQz8NmO4D
BCU5rRBsYGp6+ho5yc8hkqRHcdDSvjkWegO81rCROJDYpRcAJI+aGuj9TPSByzmdAtOGA6fvvxd/
TiG6J3n+lCRxtrlOHWvAgnWprZdNATWg78ctui3OSZTSCAKa1SJ7L4phCYoFeOq2s6uTRUKw3lZE
QECHycE8K6TyaWjJq4apXny0RvLWQR9Xz1mcPAHz6L5g0XxsWI++VK0JJSv1cLDPxllmQxOYSWzk
p3C048FvSXoQMranT3T7BJ54DU95EpfLrAKFOVXJZwHW0mtRvDZEsZTggwzOsiXcfRM8Si024hqC
1Afb9AtnVeVAfLverLa+1uxESRxEF2PqJ4rFxC7SO494WW3dBr0sbVMbXlcCS51deouIggr5ahFM
zaJPKbnyPI6JiZaGQR9eq1/Y0ku7yxBVieel6hk3l878P50UnCWM0rBuIQwxyc9rXMZ3blLyzeIa
FZCCfZ/X3Wpeg8O+86IkvXOnLUcgl2B1ftbZVVMvIkJgQHeQhIO5op5L2bYPhRqWB7gsT+yJjQcZ
WhV6Y+Y5rywkZUPw5BZfxINoNFC1X4ADyTdyDk6wbrV8nVrgXeNa894HbmYt8xZxBDXs4VFB78Q8
p4Xq1ifmwxiDsnEyT3pZkV9zX9KWJalW1sZDwlxLALLRoTc0f5GHMQQikAL3RDOXPXOdNUMz7sfS
JXBqqewwIdmxN0fUXdPrcCZaLY1M51Bb7oH0PAKjQRCf8sosTxaINVLoZfC5sJJdmYbGY6nlFpwK
DzmQMQmecokAwtTB+nUkudSKoLrtfwYvchlp8sSa50OlnsktEXG3ivihi2EoIeAZ3Iaui26UUmek
SGJr3Q2mug95RwCHSRoy2mF24PlWr4dEtk46f5+lFUXabRZjfxfIkvXQT5JF6PHOikK311XjjsMs
mTwYGmtQjqQ6YwKXqG5NVSkI/mM+HS796lLP8LaQvo8QLfUw4JDc6S4WhJDbyXEvQSQ2d6bW+Pe5
iWZFgNDbUhTFgQ66ZTZ3rOwnFhDCQ9cOoo4Oik44kAhIt3WdRseZtvX2ZhqXx87vkmWUxPWjGoRf
xH+1on0LjM7/GvJdJZg+YHQxjbGRKtrr05jYIqZQhnr1OGpT+qBzX/T0MiZ1YmWm2sn3MYUJLiWK
0z2UKmev1IOzJ+VJfqtTSUgUYeqtIt4NJW7YNKWi6e0pi2BtITXBKu6LpMGkQIfHh6vurOLTo/KM
j/rgIcIwM2SbYzpVXA91HGAADOr1YYRIu2x6HNeroNcOWapGy8AIpSdI8jcd38KvRtCe9arTnuAt
pKTFqz91dZPmRixddb8/507wveubWfVRxmM9KyLCiM9qmWrvZbfMH7z2VSFon5XWVC8tivOq5e2Y
3Mm7dVW6gFDGosVZvJJ73rEw/kmIyvpSnEYKggDBdMidEIVJ+0ZGt2tfRtN+TZymaNBKeKr+WivK
KMOXu1EjZO0M0i41vD2UEX0dkyrekZWXdqIe4jvBU1GpJL2NLvLUm6Sfk85Er8ZUGmMjOlSiVpyK
Q2Eb5MqsJpzlKGd87y9aBsX71Dilvx94zp89fhqbuCcwpyRFenZTJT2LM1ahjzXJ1N21vnc9ZWNr
JO7F0F/7gjb93rdGu3eGxkGD7LDtHcXBQOiT71GiL60iQbukbuB+i9Nrn2og3fG2j2g2ZQOxlhZj
mQCYofcgIf6+T9NaJj49naoSiC9xJg6Vx7sLeJI/u9a1qj0Ux2s5MsdoFSbomInBUBxRanozD+FK
kjRVZfK4ssmRvZqDhZM1T4deBl+Tw9VCrq91gjNCBunZk/30XMSDBUfc1RbOoCavGzZ1i4DftTbX
NGtBplVbiIHigLRyeq425dRTVFQd+DCTJccankaC08zTSLrxiBlCMRNFqEzZutJQWhJFVYcyKsHV
PIhiYAYLXpDqQ+6o6jlK9AdR3QVot9Y6HnLhkA5PlUKqly2EtRWtkiHf4KQ53mKUrd9X6XiZ2on1
Zt+FTY6eEoPIeAxLdIXYj063pcSoCWaGpJ06fJWeVBdnkj/frT7dLcswf0UmqX+63q2YMuJukwqB
5gKW/loooSe8LlZ15oGLnsTSL+rok576tVhUPkw0BwiNaBUNYx/zZBflWE4/xkqcbkRpSIo9j0oo
PrGydELWutACg+CMtlu/qIhnL/vKGoAy+cncRajglLEUwjrJNUg/lMhnid6XgZbmg50u7MnXIzgb
UhWcwZt5bC262wj/iwMC8vtG6u0nWeXyg9PDOnKcc9FG76upOnXg2ZQR6fS6ieynvtbCOYH44CBa
azPEE2OIHj0F9HStY7HTd5L9VEIaW6Vl2K/EKFXtCEc2YXhypNh5HMODuKQttfIBpVcygNOl3DAk
kVum0loUh2j4OOI7i4ZVlT9UnrsUl3RqcmPKiPN108bqow5rLArsYx1rZDxkGXIxRlZHnLKtY1cY
5F5CxXTBher3wxDryA39bO4lMAzXIeM4DjxEkdg3eLVqBqwTv733/Ka9x2iJ0GEMONT1KCJ5g4FM
NzxfeyiN+74Ltfgo+uN6Uq21FqKlKJbThFMWd5pLjOnKxJijKeKsHc1Y181Q3vQpfHsWAEDtS4lf
q4xIZqOZ3lf/tvHb7CseTgk4QW/yGtBh2461DdG/C98bZvXZ0aT0a+SqwF/M4oOmGsWyRpnwQDTS
POajUuCB5FifQqlYiK6FTZ5P7WT7bozxhhvkgDeJUXZ3Y+60M3E9E5Ji3JrFs5sDVZSKnsWYFBn7
ClLlMgtM+wngwFF0rUP1Y2vLcBBVU+GmiOiIz5C5XTG32Ef9+AwRe6jLZ8gS1lTiM5Swht4HafEZ
+G67cotIX8VyNG4AByQLFWGP96LYllG6UH1Zfa/X1ffW0fG0V0U5UosNSaNkBduZPIkmhY8yPukL
eZDLE2D4blsoUbVBNhkdUSmIFxa6eR+GoX0CAq1/s6t9FUvjS13wmECEPIRQzujRcctTRTwzaxBc
6LT0uUsKf41eVoL8XdzlByJzWEZNZ2+KDSLP2Azr9Zx9AL2LohtgR2AD7daJeYoVben2UnAgbWTP
Y+KuS1Ff2CpYIIjO6UEzsmVWd1hGeA0jNCfA+MXp7csE3VazdFy1lMlez7Lkg66DBZ1KReiB4snK
4dLYlr6yLMsWRYKpQXQRrU6rZnsSCKjohySoUAJbxaVnHHXim0dzOoiiH3fmfsRcUpREveihJOSP
SPpYKFOnIdT3aWyX4XHkG8nKx/VmLgTYYbq+zxH6vw88AJOVAs5CCKFbY/XedOzonnS6f6nPY2ve
KGr1CbUN2ObtV9TGeYcBf7n1ct3deEgHrW0/Tu+jjiRHLcntV62T5whAN88yqk0LZByVE9KpOKA1
cbDqC6l6LGXlvVdGHZI6GGUNqfNkhHiohIoVHZq86PAA0QZU+wfvzB4DMnbq3UIr7w6aWpu3xnTQ
VXCLRnY7hIE5KYo1RyCYe/h/YC1LPSq36siy4tq/qapgJdds2USdGNb6oPCHoEnWoiga5KB8Qbbe
2F27WSCprCpLbiBvmrdx4VY3divNrx1QlmFpFg5frtNUmlWs6xFSnxgkGpom6BdR7LtQLphI1Cl1
2mN2HSRbUWwz11ylQQ4aQsYbx/GMJ5st3b5zAAGIYjUM/hKlGnkjilaUva9Jd50hU7n3MNRXVd0Y
T/ngQWBz7pQ+1I+kLpDg9+RvwLDkdVjmbGlEnTgEQVod4FxBW6avPGbayh3LfFu36UewwFDPHVdd
KLId3nVDapx19XNDbAHiDHYVW2TMoLxOjVmZRXeyHsgLmezQUtRdGtz8ozaoyl6UkFI0zk76WXQX
NYGhyFsWra/nCeNMBhVRS8vSaluIpHX10YNDdZmDzQVw7WL8CPnFnpcOmemQ1L8yPYAC9F7vryXX
vZTEs6pH5eLa1v5S+jlOPOR+9hTjyDl192pHrnp6AP7sebne1DYJ7vzFOKf3QD963dbrhugIszE6
GpF71yRDu0GOJTpe68XZpa7oSZh1IBvofq1OS570M1GuxvZL7AHMx5/h6CZGdhRn4lAVA5oqatxg
IPajwVXkoH9V1q1gk8lesgs7fCgv01xnaCtpWCrhpN03zS8OYi4WBe3s3W//8e9/fen/03vJzlk8
eFn6G2zFc4aeVvXHO1N591t+qd5+/eOdBbrRMR3dVjVZhkRqKCbtX57vgtSjt/J/Urn23bDPnS9y
qBrmp97t4StMW692URa1/N4A1/1+gIDGudisERdz+hvVjGCKA7346E5LZn9aRifTghqa2YND6G8X
ibV2qrYtLxjgtaKLONhJYc/TErxvMZOCzmGhgklAvPLCSD+Vo6FdDsmonHQerTtyw/ytUUvST6Dy
87WkeM3s2k80kHPDQDMLkEzOA4KiRropUrs7GmnSH8WZ9vNs6oFySsoyDtypz9bk6KrKtg6a7DYP
gNK6+vCq5KTy1vCdYfXPf3nDefuXt3TNNHXbMTTbUjXb/vUvHxgDOD4vsL6W2LgeTTXJTl0jxyfc
LaZz2NsV+Y2pplgaA85kwDZ6pEOmw/fqsHSQDSwq9yiR3FwkumwgeNNXt05glUgoUNe7pgGcVG59
WH0/ynlTfinissF9xn8sgOvfBGTDH2X1MY7q5r0GaeouAsstau2mDo+KC8VQFGOFpEqvSYjnT2MM
uAdLL65KyPuN8QjWIp6PVhrvRWuaRa/m7/NX80uavO2aEqKlq+B66ro1Yh1VeyT6/M9/aEf70x/a
VGS+55ZuK1C+dP3XP3RjpzYLVi99ISLSoRfD30/8hb3E4Y9qIGUBsQ+1PPE3vjZ3GbKoVZruLv38
qoEpjI7oztfH8kBYBz5sxBcuMYcG08ypsrUn/LA4dV19OrXU771yw3xpC9ZdhZc7WzSrtGVr1+Nz
Xc+Ginj4iEHMSk7UZtskuv1guMpZtCfscoiYqzlMTtc8lcgbz6vWHp/dKnroiTE/8Ax4M2EM/OBO
djSAhvM+Rrd0NPpza1n+oenyoyghEjicv9e3Z3yeUeBr89SdtRrKj8BctIWrX7swtNbTy1BV0svF
yPpkk4WgPHykQ5CwD/o72S0ehl5RMHhriSXZ9fRZPOmDZS2HxpA/yqj/bwALmZeiOQSnFA7rvWZj
EhRkRoJhKqP/atZpeKmhhSC+Gv/xy+OvEo/DL1k+lIHn12+K/37IEv79axrzs8+vI/59DL6UWQVI
4B97rV+y03PyUr3t9MvMXP373S2e6+dfCsu0Durhtnkph7uXqonrH4/xqed/t/G3FzHLw5C//PHu
Gf0swqyYswZf6nffm6bHvm1rvAd+viemC3xvnT7BH+8WL/EzWIeXP495ea7qP95JlvG7rDsaVFHT
kDUHqvm737qXH01YjUDqMx0FdR/VePdbivyZ/8c7zfnd1qiw+OYZlqwpDKpg6kxN9u+6zrZAZj7V
1lRZe/fj039/iV3+2/76paZb1i8/eUOHZ2cqiq3Liu3Y3J78608+ClH7Ukan2CDiAbWgzXej0hYr
27R3neG7mPAZKLViTjGDYzApu0qtueyCIt0obdcvksKqMTZGetJQEiTB0LgZwgkgqeDdPURWsTdC
tvYr2cKtMCdHv0clEyME2GM4ik/QMrVmY1gi+MpvrsqkleR9ss28WtRojM0rqET7wPa8OY9ReYE1
wzPvZqLjlnnqjAH8Yq7OA3OS68Tj1pd1lP5tb4lw9Av2JAhXVQZqvnzEOcLIUGurD3oPyDDnY6F9
UjbxJx0dRn7AzbrvgckOg4kIjW89DhqO4pHvwowtpSX6pNGyVGVr6ZY8ZEYX3GlqYG9qGPdZGO9l
r4Sg1kySEq4/4t7nrcHyrXMrwCwCa63lYKOPlPRbu5HHjQX4aaVX0Vn1PLKGsXJv80KFTHZww6Tc
JeMArXF4aDK3B9Yc+7AKiIdhel8AtrYsdOdABeMD93HEQdaGaz8fVeO+69R82etRdO961seAlVWM
apOZb7sas5ZSV17GdFK5QdmKaJaCqqAzSfJV5O7B55dV8KnJlqQQVEjyZQRLQUHcNKjBH3XLBOID
kPIEUUSIiKb8LepgrwNqwKsirO9zL9dm5qRvtALc9JioXrwY+4qQ1ejtfdOct7b31ZDwH0ldYLiK
r96WrUoArqnwL4583t0+WhN4Gq6IiqsndlvdQsbmF5GeRWztxlaGoqlkyZEo8SzRzQfXTSHJE0yD
cDrsjTwYV05YfFUyw5gZBTFKOJAIKIWst7gQwkP4T1g1ZORCmzWqegvaeDZoFp4MDS9sAsl+n963
QR3MA3daptc1XKWcCFWUQnP0qm00qWPbySHDVNqQP5d5cs6LaNcjgwyXAenvkPQnPDnvk2O62yE3
CXnMCTNuY027jYboU2G0ENuz7L6JkqUFT/MxQvKnhyeImguaMD7aIHK5SCxp08hwiNnqzHP3xmuK
m15DU8IKzRlYlwfuGP6wUavzqmlmQHGUVcJOHGzniGqP7DVEm2DVAq9OenVeNkDC29rL0Nhw0OBo
+03WdTq8fWvTgMpHV7nrgaQRbkpAPim9hsRTSnLLKrDDwql2G4Teg6mgL5bWNUqzcvIttO+c2t9X
0KyWcKNuXF3agbKHeViCkx3s+6asuhuzTA6JbK4BQ9yjSlTf4boHOw/ap1L6j1oeL/su+Aa41MXv
Yht3BiqsI0JTBsDAygSMMhB102C29UqN4Kz90PhHKzbLZRy58wz7tTUWFbCGHThTmEAcTDeylp4W
IQKbgMiygP0uTBjSVcSjJiqRvcs/I6znno2TFvv1jmDWyeKhs8qnZ5sUjOjiuwhnuMrT0PUZAYT2
LgmQkVfJcLZWiDTYgPpMvatwU0YSpYQ1kKE/AZFh2QF0h5vRHzREfsBVOMRr6sFb+lpaLtkh6+sk
AwmMIJUxtvGdXTj6JgmwjImGauVGGjmDpiap7MM9bbGVRfoH/kWGLJV/n0HQwgI3va9qvyCBn3zD
3UJhu+7h7u4jNxHsJNb/u+7erUIUmJD0QPBUQVnRUc5WocRE6rtTO9yqMKFr8iDQd3wTrq0Ldl/+
EgYtUWnVeBzVlBBLM4kC6SDOG9fcm3pq7cO+VbZshFmDQQ/ycjY9UEKbfa6OyarjBrSiLrEqVcu9
2oURcLbxaxv1UGPgbg79I7gUm2fDlGdAAVfz6nozNMGtBfFj7aAGtECNh/eGVZp7FYdCEsfewkoe
Jw7pXlX6Zi8rPVKSMZo1iQxaf8TWDTkgZY7HtAMyvogOyG7CEB18slXtepLim9Bk0KNtnqM4z48L
J8OpJEUXi3xq9U214OPk7ghKBkznnhixAZNcPUupYexTvBTnkZRKcz9GU9yPG3kOTBH9bNMKN2k3
nupQSTdSmR1RzpP3tpIYC/4UuA2QmPELJzpYqfbkNGO4xjDT2Q+AxzaaY6LxAUslTIdw6ZNMXQS1
bl7uopxuRdxPMX7zrdDaiQK+O/2GL9rlLlM/6vdRUwdrQOkoMqi7diiM5PtpEZhbu340nGzceab2
kMmaSqoT6Q2gWoSG1dteQ107Rj/Sn2TJrUrbibNUVbSdjr7CDIirvMjG9ltioMmQAZ2ZqeGHFiEf
vugQo+AigFJAZVse9LOX6pgdOOMxrgd152lpinQP5JzG6tedNB6LXtYu2+//XYD+PxagCnSSf1qA
/t8SF7X0+fX68zLk+/pTkR0WoLKiG1AO4VRMe7rv609F0X+3FZ00IyD+ae3HKvPHAtT6XZZt2bRl
pCAQQ3JYNv5YgCq/a6ptY8+FBrDhKPb/ZP2pmBqf5lVYxZAd24DWB3RfhWkMe/xNWIUFJPjFyMRI
/H99E/6/+CZU6Q653C7B3s6YfPBqk03AtRjj74hrn+SHuwJhtKyud+kYGTwWp1NQxGiAiFNxkBCl
29l9oUPVSnl2jhnhlGxyjLgeFHOyjfAU20JraXKsQMgLbdgkxz5XwTTAzzHZstowl/FuAMozMzyT
Z66oFh2uvbpSfTQ6TB5Gdk8rHlp3ZKvQJkqTCi7V5Kvw8wyPI1jwb5oJNrq4GWhhspJ65cG1cY+I
6hxzCdFRlNU2xEjhVdN19ldzAoieRtU8N5G7ABr869VRFPgxqbglMcflSuL0ep9iYJKv84EndiRF
POljW7mcSXqt7jQjTrS5OBXN4lCM8Sc2eUCpphHXQ/KzaBTSsEmz8NLjWn/ta1S4TWQgtScXRXKr
/OUrr+R4ORfV1wNk+Gx3aReVf1l+NZU4DWBLrwCBP1yHiLPLPG+neHXdP52Gzlct6bLt2yu8mik2
B7QGW/jjr0a/av+Hm3814NXp9aZfDf3LdtHz7a297RmYIZqesbay8KGYqzab6+vXW5z9bd3ld/G2
OYi1dPOmUsr4MYmfzmDFvMPfXCGvslJeSuMk3KeXvblWsYK5jrn2fjOtaDDHWx+/WgR0+SrEk0GG
OFPSySnzZ/FNHZ5V2HOa05A/nYquokmciYOYSEx5LRrCY0OUEzGdODW6mpn/+eqioziIyxg6am5N
h0PCdD8qMnjtB3HaIqAhL8NqVNZyZ621WM53RHLy3TA6CUTKJsYaZaoUBztGZH5+aRK9RG2N1yfm
DCOUWwIk3UKvpRCN5WnUKKM2ey9OkXJPsptX06imJyNYq0QgYrwMi5BpQC0h2BDuS3guq4gI4GKI
laMjlSjHmP1n5BI/umNezxIgcKkPB6Qvm89RjOJrWfc9YptfBxKdbPH8ZSJhjj7kKQIzdrBHtx3t
jB6DDPAYTbJD8v2LNraI1NQ9Ct8RMlhuWVhwi3/e5eVjDDoQiGEyv2nYA7Ma5TmO/jK+RFPxb+uq
n62XLtMIMfZvi07lo7rxZur/xjSabaCdrdsbMbMDTYpZpru8nIpaMY2dTH5J4gJ/eydwHHeonmXr
13cDxQtK3HCXizeZbOBL4yR9shNn9fTJrnVv+1ybr32udcC2kBi9lv9qWrUteX+K0dcp/meXEdNe
r3KdRtQ5YfQRIkW6A8BW7vDlK3fq9DYVZ6JOFHmDn8FmD6trfetXHe/CadjlVDSF4r0qxryZURQT
8YYUzZeeYtA4XVacXdqv5cucvi4tBqzyFiOq3cRXpJOBogKp109+L7F/w3cz6+SW1QXMs77p+nUF
1J89sOKsUIZcZHYkwxjEzyvWiRiFfv45alFktdk4znk/E/7ysTcgCeCsgW0cKsfJNm2twLqW23kU
2Z803YsWebCLqk+mZG+VKE9AwBfqPHNVH3nFuyHVBhxIUFaXquJLOEKXaVlhLAPtZJveePYKd13l
vY3MB5jXOCgeZEuCv5xVH+IATm4CPHBQGmeZjcbJA3kzD9VxTra9ciYUUOA4SwNmuhH5a52gQRPL
k00AcSsTJY6q8L9ELuYfQ2dutArNCxyWERqMVkneVzDh4m6VWliAR8UZYMs3lAfdGTsOwiimeWCL
gOtS5yDSE0XPQ2zjl2NHKdKNfbbA5XcXq/ITzmf9KQnygzxUwHumKKpp3bfka7dGsXIgyMyLrHAI
Ikr9Uq+xSG274M5Ex2NheuiTP7dpliz8JvP5n5SVlZ4FIYTw8UP2X+ydx3Ljytalnwg3gISfgt5J
lC1JE4RKVYL3SCSAp+8PrPOfuj3p6J73BCEaURQJpNl7rW/lyafbz+bGUO969ySj+tpYNuThfVXo
xaZ2l3HOjndzCzGjniCTZQmVLNuDTC/DFJTfDLXkwXLITqCvehSiFSuzrzB5eNUHBkvQmhjvGBZD
Ewa+SYnkF0ot81gQ7AK/2wV7DpK56J1zmTTvth2Oa+mFFIIeoiI6pqI+pfX4TQ2uPGpNC8YKxz7f
Rd1vjb4Lgzye5oBCZXIgsDBkqQs+ccqOqmdQbYghogbcrQrpQ7yjm0XJyv9KjSoORCe882QWpC41
JJX5VXKgOwbg+yFs4XXVSSJXjUXZGi/gzgj1nRXZ7saE8Q5/K7Up/UrquCtnVodRee9lLNL7Qdbz
g3zznkBQDDs3oT9vd9pvLd6HDa6APNZfKx/1IjJ7ggXJKuhm82qScFTBpbZrF5567a96G/SQAbVu
qGPMTmVbrnqw6gGR8du4zLtDQ7RtkICwWDde665jiKlakkDlDaONsouGSkj/HmXyGzrMuKZ0JNF5
3g+QCMA+d/a9bZxiTKeEiN3VZu+cvCikhJMnq7H+pTlRuFV+jjMJrW5T6XLVS+Pod/V32VhXSlbG
tq45HSiwQFm25qTe+dm1SYcBEZUgU6hbkkviHLJjUftrAmsBx1VM0ZCKoC4uOEgvGrh4ZuOxnokr
ogHH64SJBN773s/jg9NTgOySmalSyOPtN6aa0m2sT5Axu2sZRvW7R1ZHYsxQWtxtwfXRZQXFQgty
FGwpyWofHFDunTCUqnXoFUGmI0rwhXVsqsk4iRQxFP9PRKic8TXaCwpNWTlhAFN9HUuHhigJTm3u
Aw8icnwcc/mAVR6tQVIQrdxTxbWNpLhOCd8EOYqQvCbvZUbYu9FbPVrofP3WNSNj19jWs5AIOBpK
+K0Ze3tySIs5SSGBtTVs9spmQ8YSugFaTRz1EWemvRvN/Doqtn9DZk2bqrJfYoLvtu087QcFB360
5gA8qrHqo7bb1F6/ndPh06JriL6TwIuOCx8MfVtBIg6KHsSprYU7aUdkmGbYaDhRX8jwwzLdm9Y5
bBbyxfRBoGPg0GJmPK1z0oOp6TotL5AMrb2JoKt1VrM1vBMYFuihLQAArFKESPN9QzNFdpr/qPAp
4ZesAgy05KpY3aVRPiCogbK2Huv4Y5fiKNXGt74fCnoHal/z5QZiiH/PA5aVKr4kw7x30vEpLJtr
F+Lp9HqMCFrjbmsDgSSLNC2A1f1cIbmmAlq1EOpA0/em+TTgJ17PiX/AIg1rXBunq0opRJqJthsy
Bt04zrNtX1AtrauFfujW2z4Ucru0sQA2bZpmvAtN5w2il7GylgiDwidxqprf11MpHmFyv3L1pUAR
ZR0on+iVnFs9FvZKWexHMxoKEf2YVBCB2HaCQh4g3rHAusNlimz506iMcQtLEiFgA5WBwtPTGPrZ
2h1ibzX1WNfT3qW07JyzyHhGt8oSxR/Ouv3h52G5q0W89xHyAjSFjGq0xZMZ4vpDO0euS5k1q1jH
tOz39hP9hWHwxEneO+DpT4oLjCvN3DUp+R2e764QBsmgKyCgTYMIbNfzNpHzMMwjFryaa1KFXQeU
UhOH0b6iurhrRniHjcu5pzIJXarLDln/gyIyblMi2kOGu77PPtggVKtpAOPd+/62CiXnh4PW1srg
r/T41zaspA+tnoI7nrpr5iUbupkp4TWwxxAlB/M0WSeYKQD+QYdJrG0rFJZqZSXpxZxJzel9xMXA
hKVrwVUJX2dnqlbW6L+SozDDFcfLkUvitafws5X2aRAAxlRWLCnkzu+ixb8OpjaBWBOV+5CdAKQr
8VSOi3YTXNYmd0/CAcBhNfQIgPMSWRnjvUyNBIGQI94bT9LZI881IMqmCVqgFfuJzDm28NU7SaTF
YR5YEUkn2Wq28zIO0xaG40s5j1bQA4QFPO7SV6NQDFT83HgYbzO7ey6lBYzPhHeNBOkO6qWCemJj
vDGScNV5yLBnFW3MEhLao94LckrQtYO96Y8V14abhWrLQNKv++FzkAn+IWtcg869mgtqmQ2ezQmt
k8nal5uW8gVikWmfSCvbdWnyGhZpfpxT2jXS+mkB3o6NOTrqHnQSGuiBJfQWS7Zzh3A431kJlkFn
OofLJ10bw11VumyWakY+IIQGVjmyi1qPbmryqzYSAjIsFgrQeXHL6RbGzArsIFA6qN9DvZNp+exR
IJKMx0cn8rdxZ6gLSLIhCG0hN5Yq7yRsTxpP9KFBkj51rBwaTBfrvu+vvtm0QTSYRPmJ+t52xKto
ie4OiT+CruWYAPndlFY3ZiQctHQGjTNP4mszH0YbV+BcROdEDD9rxZ/SUw9yaDatXNs9tsQinQ0R
P1pjPnCO9luVxr8WEKnKjpMYv3OlQTt2NWC8kXHoSvohpgVlJbUKuUDPkbt8mwQGwHvMKygv1otH
23tl6vFdOJAnHnuaETSoSYOyTH2CieATJFkZHhqW0Hpbnet6xjumW9CahlVOJiUOL/MgaZgEkh4I
f3E1S6DciZF3a6tBwtS44xZ+ublnjCMTxcfnUaaPnjV8SRd6UQYaJ/H44GKUt6kk+8r25amhfUw+
rnOii1LmU3LwTX299GNtZZx6fy5Zzy/O2JFsjIzQ96o2d2wfwJZ9AHkx7ztjGTpzchOdEbWCHL5K
ncBkADV84uF6jrxndmw12zqAK/VuiujK8LE8jlbprTVwnZGpPwqFHMzUyydbyl8or8BH1zo5VPFb
nvp14I2xOEPp2UBgl3vsqSQkkLRXxWl80l37LiO+F5lp4FnGG/gcnxy1xqHLXp+ZB1luITmIPaTA
ckmRSFgo1BYiA1JfrB1dzBV8yZoCgqpw0nwM/fSh2cM2MlFSGWb1WPhesoNlGa7xW+1lPpMEKtqa
MW92A9rl80YfxH3qtNc8YjKOcRDKzE0vdTrc2cmv1qPdroTzwyzhsyTHWmO9PWYR4N/090SizqpH
hY/ywyZd0p45R+nSazgct15uBSzRtIAQrJh4OEOuG2Vw8dFC1OBxj+ODIRSw1lDcaTWvUfW0lKMQ
IVSqOSY5UOGmN3IqDSpdOtdEs/cy2iGs36houiC00LdllP8gNQA1RTtnsPDsO0G94qWvTpaAEcDl
xeoAs9g6V5Q7xn5ed1n8KafkWY9Qs5Sh+hZQllyfHqYxDd9O9DJYRbZV3fStitF8tWNQoZlWLwvL
0dxAlcD1UXXy4qxTQ/j7CBuW1kXnuke759Ne33napfDVT3/qMsJg1BZ0onU0xiXKJ2lWuAIOEVXh
PUaPTxvMRKD62Q4G/eDEIUF1PvE6HkFGOahbPfkaREZWpIVHq/QTi1Rf6O15/6sl/GXbjOPJA1mQ
4ClYG0jAVrXrfzlYG6pUQkP2L7bb7azWYcZEcdiFYEHa7LUS4V4Z3otFIGgwsEkOTHd6bsOGb1W+
GBEpNEZI7oirZ3eD3p0ZpcmvJe3Ya9NNLqpXxKafcaXOGnagiaiX1YRFr86Smfy8vAuy3oj39IjF
rsVqnmjGQ9tn2lVPaa3Xc5Nfm/BkwQDFUr/cpcbh0I55dvlzn+HCdJwrVRz+/lYkwhjWBa6penml
2wPDbH72swv6pR/WZjw/dc1Tl1vqqkg07V3iE26IfDVDfFVOmvJGohcNDA3B66xi00a6AGP6EWjb
CQ1UkFAiuPuTfW6M0cOUA9AgIaYsqpMbKRsEDgfKkTPur5mVaOX+cx+d72Y3Sxge+r/3yRnElrAS
sWs8VAOeHd4Xy0FyMtZuc+WiEAz5GMHHJZD+lkpPabbeexNp5rebNPPNa9q6yb0iSuB219/7O8f6
QVKSebzd5WmNuOb1OEP+7ipAm//zkibBWpizyBe5PeW/HiC5FeL+nz98u9sWoEURRZWH2x++3RfG
EAv93lyzOa3Xt7tuDya43k62Mz39+c2iTu5cZBAqitMHaoWVi9YRWkPyoJrxe0ya8KAIU9WnND+P
o21dbwe0SnIF+sfe/r0vn4ZyF3agGzNdS7WA5AdkoxjGMzuzr8lyuD1Z4kyeKyQ1ExLFVQkuli81
J1Nltmtv9+d2W83NluxbmO63x+PaFqyMxiuQ9fvZZwwZ4I5x7UjrisJIu7eTU7TcMNne/DmwtXqH
TzYfJyvnL+TR3KHiN5kc/n0egHYMmrMOQX+5z9Ur5xQVybWAVH5XV9P6zxk118T7jHAO/bzo7nH3
RA+4YdALpdUTKtjxdHva7eA01ZJVVNb7283bcwlP69d2o4idWX7rdp+YBM4pVPe5HFGl6pF/zUvT
v4JTnI+mKT+wYPvX2/3CLYZ7RwF9Sz3w37enhXI61K7Akbr8JrtAKAmGSdmG869C1LXXIt+5NnXl
XuuSqDwj9rC3jbN7vT1g9Gl30IEVB7ebtweiTLeA/jaEa2TwMsBVwmQBow2TdmLlNtjnv8+Nm0WR
n3XuLhcN+rspjdZQW8HeQTxb41fINqYbkoroQnHaEnsjV13TJA9yOWDS6jG5Q6SMR2Rb/1/G+n8j
YzXAqv+fVQTZZ9l9dv+7jGD5nX9kBJ7/H1SUyEeFb/lLajNt/H9kBL71H8dwfMdBGGTbHjlyf2UE
zn8wyxuoyVHA2r65/Nb/yAjM/9Dv59kedy/d//8nHYEwBO/tv3UEhsHL6eaiZTBs0EQO7+K/7RkN
86RVw4I/AJ4ngquwQM4WHS4r+zXHRXKQIqEG5Vi0N7Zut3JQ7B4cv313x0bfSMr/+4hBz3OK987P
47Uzey27a/SCBlOLzxBXFUQombMcN8JMnGOMCxAfOGK9cZOKYlinIeWEQbo/oilF26Qh9LEIEo9g
EYERDSbbnS/r2MPZCrUe2Kgx2VshTOABhDbXmfHTG1dhypSsE3K9igtQ0b3L5qQwzIFyl/udDabz
1MHkVQLiEmPXPXq2fd71rP0ke+ran+gRjbq9Y44I+FrGlYNYc+NO8dUqfXHIdbZXxccBAugL63fK
a403rWVDqWuYCWX0qhm8X2qss27W191D7KieEBngn7rLlrKqMn+Py3RKshRwaJpcZxvqsfJhYQDq
uLere+QiGJpTmW58vTBYhWM2sopwXEWy+l3a7u8QVAepXICoMcMEhSrLk5pP0wwCM65KJHE5uOk7
YyD5uJKsyzGmEph16RAOOgC9d246vapCPAFnMNdlEf/wyWfYjDh7t1NB9A+EDXaD6jvMx/u+Da85
qKM16DKKpAOjfDLUzoo6/j6TiXVyFHzVRvfvAVB3K5CMgZJAvAfL+BFWWYIRVm9XYRZuwyjZUkxo
tiFLb+iB1dbyB31XKftik//tNdEu9b3jUJnNtqbAGIyI9OCbjNHOyCjxkVKJtnqKJ8r2/nNtl3bQ
tG27S5ZFvVOneyIHPyoAa1VH+EVXf7QeSjySLea7UKMO3fU60Tx+mxwmv7sTUXOkOQOezolpfOjl
RwMbs6mjly7duSWsuaj8SkmEkvH4iGuiZAAmi6AAk2OPH7FXQaNxjJUqLGpIusESJDoQbGDse8d7
07EcY+QcUPL5xi+tSV6oT4d+DXvRQ5WRF/xfhvsJC+3d8liUOpJvt7GrT3ehS0cKr23oQehONM3d
F5G4FBUVf5qt4YmySlYzrwus8wz9FF/QibzrdfJ7Fi2O3YpttVlbkKTBvFK3zPN6nc495I9JS3m7
0ecAJoec5auWQiXzi+ktNcWejObdBMQbz3ZCzyzyH5kR9ybhnHOsP3aj/TUkuQWhHypk2f0KY+qu
GZlufKDiARXrE/EN5ua1SgHnl7zrQHpOHOjYIUfpXNvMJOCM3GdSRjS3IXkgS0+DRTHBTCsQyrRX
jA57EI1GvknYncL8oKRAcjll21XlO1sDUrxrZNQWbLjMLLUDVT5Wjhp2zjw4Owoir7FMATvBVRy5
oGORv9Y6SFLsrDF+yiiJsLeRKKgDYlNEYD5WKrsYifeYcsX1QHzsRNyFrcuiFDvJqoTqF4wDO9Zc
tTtw4mvN0w5DTidE86kqK1CWMt2PViODsYOyMtNFRtj7JQZWEVNR4GPtvc2UJ8+RRpRGJNQl8pEq
FCVy3aLxCVUZMkmNSn1rKF4DLac5IoHXzEhpNMJYPc366PI4vrPa9hC+N86o4mCMnaOVShowOMYT
0iUCo7e/KcF5gcjH8BQ9ejVQ7SxsiD0VR1e4v4C/e1sSGaxNAs01svtiVUUW9oEIqLOvDwcqjfQk
2x52SfSWeWZ5ZA7gNCeOJ6goDa9Y8byrcnok+JGeep4q4Msl1fzQvKSeVvLftHAOOUHNYbxEoser
D41lJVh/7l32tOgrl9b4QAAbC/4xKJLxQ01attYpzLMP/km6VGu3vyhHRFDhsmB2a7KzOgDPbSyQ
6ZIt5s/5tpDpvZk1ZP1lRGU7UYfSO0yX0Cl07US3HNKyPcZcKtQvQVy1i7W7n4koZfTZZzki8/xX
NQJuihSBFBFpGwm5VXOu62s/gwpJ9uRAaX/YaHiiT1JFj4LgLXbDGOPZgJOSRM9RuwAEYp2HpGqV
sOuLasM5ugWygcnp8t1oc2ZU43lJ8Yu9SGxmHXq4l7cYoU1CNOEJbZAeQkCvge0bcUUWvYqjbd8U
ryHmRyYzcknjLtmYJOetxsFxYHWkYl0Bmp9iaGiiENrniPtgTzmSKZb24oaozPthrN/pEnlnX/V3
I81CMBXjm0Yn8zDKN60nOST39AqEO4Up4hhW9Fw82hwZacXZfUscz4nBgEGZ9CdiBtTOplGGd4QR
zw+qdsx2KT6vzdCOgNBN+5WQ9NfGIQmlGVqNjlkRrQ0b33wakiiQTMQ0ZfIudwQ0yBxXuCLwOhBR
9lkn6iWt2vkVEmNn+d5amkuwZ7YZTLUvo1QivuHz6anEcM6w3ZPA08bmvhxmOPA+QtmuoY7sXpxK
Y0Z0kmPomfu25JDVyV5BDF6Phv86OPFLAkc6sk0SxnzgMCZbuno4U6HmrcqIb3a2KduZBBrEDLuw
73Nw+iF/lVoqM9CwUc0rhelq7YR+SMwET6xnzaVrQ5crFMcym0iZAyjd8x41BhLsJ4m2T5bmtNa3
F6fpMT+E08NUOB90qGfOSXWYE8M/2ZEC+I9koqWjErZcyBWFfaOW8SVMnXMyEczeAUrt9WqPTw5Q
fNJ8TmR+p+JUhq4RUd/69s2aM3/aokjpXmIgnzUeBT0fadIrv1rLhP6W1OJ7gWD+Ypy6MuLis0fz
EhJ7ZCQSvTOrJq/iA02kv9fn8Lff/yhS2wL4jOdBV9k+7smRGPOCnjxhyZo7Xe17iXVxDdbkw9GJ
i9cUEzSV0sBlMFvjNp+DntjsDC7ITnDCqVC2jC3WT3h92TrX5dugVR0Oi3rnyNxZz294eT6myirO
euhdkXh3p7xA1K9GKzqhGfjAnFxvG+GyAlLZM+mWPjmDzNoyCpuDh9H4mPIBulggN27UhWuz6N5m
DJ+72KovLjZ3nvnM9mpxPP4WTQZYkgS9augOoco/LToH665mJi1JE2E8YrDqEnwArj4fPMt/EMIf
CcpgJZhY048pIV3G7SiLEHZMTnHTEe2low/iCkOi0ItD2lL2DaUByjD2MqgZRrTym/EwqyU8s489
gqjCg0d06KqaZ9ZMPmMXq0AZkKM+mnzrGajKtWEiDhoKKEFDIs81TI11jz8M1HkmCILw99L3/VVh
1ggzwMxgwyBTu4I5OXt3zEvEj1UwFSLX6TkjOUHzMvwh6NXN8nkYB38VdkqHHrYhjdfdDmVakYMq
3my3qTelYwee141/1lwZrP8JNcbBS4FqjuGR9Ld6TaiPYedyX3jOuTbd9KAcpkDS0IzVHLOyaGPM
GoZF29c2k7UuM4uohA0b2HtfDVjR+om31OgQUOp9H7aPcWJGUHeBTSAYAxvNAM4eVhrmD7B708FI
SWpJSwDFugnc3YDkTMiEi+vJH/Z5b+8IxRIQiqC0kAnpb8gAyA+OpW+y+S1n7QIaOiU3e2yHizu7
H0bR/JRh1KzB4P8kGm0jhrALjNQrd+PSQSX19zRJUHUTW45VIYZvo4tcMlapHrkmg/KkXGdjNcRX
AwhmuclSk4bM+1Ap8Ebfyqw/p9jZwjq7FAJVWJJT7oql+dbQIJJZb62ttD/WeUKDHJwIS0SP1jXi
ADJN27Tedqp2D8KA2zNIqa9VPD+6FDPXedGmW9OtjnY3PmdDjeMaCxV9XnBqcOrhdnZUu1sdnazj
Zo9dxfBuE9Y3u4O9Tvt+omvHErwQ6Wei6/eUjVluVgHxkT7RKz4SBQedbnlwf3lutLF1aVCILrlO
2jVtYSqw+XCqil+kW2iBPSBpcDwP/4avP0/qgGoiID2p3SZV98Va6YOVXgkmmk2PJTc3/FKG/a/F
MLfpx2HtiIhat1jCRZyK1ibdtEA4zWZwBkRhtIcKaqw625Y1WotzNOmH1JDOhYABh2C38Gt2VLVF
GUT0Q2luSpBdq64DQu1plGfpyJjbLB7crWcQMDzF5JRB1ru3LPQ384A/zSadN6u0U8YFeCBy8T6W
MNWilBAV2E4E0KQfRYetKNVq+pJoOooGgh5O/iUZTZ3QQfgPckovWuzLw+jS9Is8RDZSJSuznfdt
bX7nZv40NAylDjiqmMrv4BMvmVY+Diz9Puq2Oo66nRV259Kp2ca0prehkXAYpvYcJuFBy/Rk5zXm
a+Qucg2pqp2T5/jw1MvMLixwh5Mj7oeItQRJp0i2SbCOWp2OK2X8yNa+zGqn9yxly26wNogoqD1y
Im+tMFy3WkcOp/YzJVA6oBYQEUjBDGebrEnY7NCwc+N4K/ToaIHgjilxxkcvr3CDNc0QsKhlPjdw
tMcsxFYZ+i2va4qgKTM8rgUxGkyn357n3sWdC9Ix9nEV1bj0Jv89scQPQw97YEzao17iX0rrfW4h
s0ijF8z8zKMJ3c6ILXs5sTdpHq2a3bw/DyhBHeKco3oKhF5/GhnqMIf0663TscpK53KdWtJaEdn4
7BMGja4LhrK0njUf31fdTri9AGHpz2lqBt1I5lAjEVHEBj0mmWQB4a2SMPPmFdfcol7v602UkP3c
2S91mvK1izffJn0lTvGSLsso01jbMTwBpVJaAlQztyTArIfcOWYZAglSPMwgJnLRzAy1Gqr3vtMw
3oF62Qr1oZIYNDFDQVJ63i6NxZNHnTLXrfrZKnaDLuikOzR5Wv2qd567HmC2rcGwjXafbfyowxOQ
foF4/ZF6jX2mznMhgcsLmC9H4xtZ60ckwyMsgi1ItWaHQhNbXac2oiAXMTTk2adAvdKIInVihduN
94giB2T9jBSEEkR4iBDjLP3+KT/Dgcayq9I7V1dkKX0L5fvrSs2YB6VchXaGPEipBQdB5A2eN+SA
Sw54725LZzQ2BZmXhDXfuQ40bRL3IBWM7TETJp0bbHaa9C64CDbs3jS0tXRvbY/csLAN97JLVkXP
rtJrdLank4QWDNa7ynsQAYRUxJIaVReXW9fTn4Vq3INnzj8Kd1tpeByLlMGlCo1Lhkpm37PicVJs
/QNJKes2QobWeoS0L+sS/KeLSri8GDa6wR7bG+Op/loP/ktrcqU5/asDtmtrOuJLVRTSnZRz2SJe
nBC0QFL1h9dE3IWILlS2nwedISpZWsMD+YZRkT6NMbX0MqYss4JU/gTL9chebLr0DaWhvp4Up5Mu
oMMnb5nQu0cjJi4nLdXnbO9Ul9YH1zTfMOGuLlgjnwhBeJ5Nz+QbZQBLrJoWY4SVAI3B/OfH2+20
+IWUozpoYHX3DbHzdYvf5HYwcIA7XHO7262bQLwxyn7nWeFV6P1qKlz9EMalfxT5rG1Dqd8PiY5a
FhBrV5CEFRp4K+zJS2bOJn5UOSHY1N52sZEwkmVyf9tMeq3lb/NoJGrD6YaHGKXb1Kjv0kReAgS9
3UQivnaueJVdGyHHGsq9yfbOGGib94zIX0q7OrEtf6q8PjQ5Msqhs0tQYb6z0qXTUuJQ5GoSnsw7
GxmYmpzPM2q/HHc8ONpMwcKWjGiGveGTLjcLMyswREYwJjvF2M+mjfaEs94KdF1dzdC9aMphDTll
cp1E9WFBSCH4T9jSkbTb9dNjqFVYttF96jmOXLv5YiiiKWs6F8srjmCxPhyCBuH0qnWl6SukO3fC
PbWJRZKXl+3mBKkC6hfi8Di1a6/YxD5aVF3/oM2PiEEOxNzmxONNnnjMfU+se7d+Z3pAkNsfmzTF
xJnO886z7XNY41N1tMzatbXhk+Hs3WW98+7X4q2mAd/UQNRZIH5JMOBQ6VHdFPrKAg26S5sIaCsI
P056hpW5Ru9JwiAnrX4FAXqh04v+pXIN6rNwkEqA0HUDknrSzb0N/WshPqXkOuBI3+FhopnhDm+F
Ga9cM4wCVRRoNOnE5lifg8bctmW8ylx0g0Aa5xAtVnainHBnmeI8TVqztQcLv5Rv9uiLY7nWoYMc
xb8HvJGYBJan3O4DqdCtNHMsVzebgRqLYSM87asucnF05ui+41Ta3W6FTfFCnvDPZKBq0nTIKGbi
6YLbxeEkdXW0dE8wyHQrj1CfY5Xg7OyP+tjWx9IHR5Arj54OTL/FP6ButgXWkDV2IjQCneUwUi1v
SxtntcP+TPytizTv9lb7YcLz5arY2yWRiTs2+6is+aFNWfJ7iwvidvhjT/h72+CLwtcQg+Pier4d
JtKkCEpbbqeCuOnGPFTsjHoz9bdoW4kV5AEfgy2taofk8bC9RJ1IZwjsFHPYbTaH3vtxuxhNSHEm
ove9tfzvt5c0Iuhnf159+dsmjJnDFHkFshH+SK6Vxe72H9uuJIf29jncbpex325dMT3apvwJx+4k
Y8onCmzMzpbtjoyxpGCuHdVxnC2WU+zHwPfxjtiMRepo+f1BJeRPa3Ahjrd3ehtFbjer1pxX3rJv
apf/+vbWWzN/a5itmGLwl/lofaUzWHv6Lf2+DKsNSV7jJpaKZaOQD0iHre0IUJj6aAERMRgX1wIx
peWWRJrHf4wKFn64atixBmNMKHy/3sfpTFkKE8JUjNrOROMD0C3VT3oSWiejJZdwGGNF1kymjnrU
F0HfuoRMkGaRMdGTMHH7O3PUspfJZ4OBI+uPruZ2R7inSDY7sXc03KQriotTvV9WGLfxN4sFdvqy
u+vRffMVkjRtkVlKOSxujmHK4fbT7XA74/RE+571EclvuVgLBWLd0NOhFtwulX8PYrFvsU4ndI1M
0qOsF0NautiKfH4ZqW7nroFQSc58E8lsVyIskSYLvQReQHWop4Zgwtr+XURSHIvcvvOoFGx18uqP
t4PpttXG7rnkXTcfjmbd4PR3zdFdpX5L3SjsIurdjDb9fExw/SM5KBd5fbjLxjQ5kYtSr42eXc/t
Yrwd6uV8vv0UJ1q77yOiJdsyw8HoY+6KGqxYtwPU7Or4JR3JLAsoxTziqzeP0nnRS8Iabt+DyHFe
/PlGqOZ4QvvSBputoAPKXPnTma3efO5oluKOTNtdpM8vo0CwayfF/aR5dOSXQ5PEW6mJCdxv/Krb
bOlGb/rnMaPVdnbqeAeX+MZzvtjjZw3LZc2GqaAicXY8Kl05+b23JyAh62ix4zFaHjMKde6c8FtZ
oB3NRkOIoqadnkFyEioaLPLV2mFncqEhQiyLuwHd15D73b6jGmoMLVnIWmjHlwYVOmAp3A0KDPR5
BKlA9eqJ2gIV3JZFkljetN7S40KaRPoOC41LPLIt1QZuataMFEcyPZqSNG3rNHTlPpsBhfg55QsU
vZdw+q6kEZ8d0VFDouAWzPGUHZI23XuRo2/Tnt2zUpM14c8QBrb+RlyGVkIvJvswsLL8HGfNTGyP
liEKzLc9Wyzkldp7E7nspuByaFVx8sISDZxEaLOuR/tB90ktMMbio56o9th6/iabWW3smpPBUN5X
0hbXYhHxTt2Q7mTDGls/J16NeN1JzgYmlpOkxR6IqbbXjtGlbE/iiL4m6KYVNu/i9PfgjsJB0Dgb
CJ7OYnCdbez5DxRuiUiHEpCT9jCtKjn3rEGiYSUTpjoEmmuwauLoESDPUoifrFRsNEM4e13Pi5M5
e/mfA0pSikCIqhG1/h4nErYgdG4SH0V3NUXiaFimcbz91Cw3bz/9fSDuYBWAQRerjI7p6vaAHlus
/mobKdO/L3B7lduTLSN57aivbxtdc46DJZwjMecd0vDlR981tD3x8Otcg8yNo/d2799Dqyr3zy+V
LR4qWFkZjgWTJdroHmGY6ARVLTMJdfJjBOsF77NAEFboe0Jc1jkrwqnj5FQkwwVkPv+kuLJYHgyi
49XOVwS+1hNXjE90JlMB3wvDY2RqR52J81AzqoJC7I+FhmS/AX26cqNMnYwJd2UKLqlDdLYiofRg
Cca1Xsuqrc0oQIqB8WXHOpd39yPpc+JQKbA5/Rvwdy4vdHuy6p6TjD1u5hEElRGSjaAIfpq5p9wq
78ow/pXDOA1GeEErU9W03tr/xd55LUeOZNn2V+4PoM0dyh2voRWDMpNkvsCYgtBa4+tnIaqnq6vK
bvWd+zwPCYugSEYEABfn7L321mwy91bDPFlJ+g3lajwNGyehkta72EcMM/0xiqraWnxkad388BQ9
b91uvdF6ib03e6IwHhH0vm7t6QtT9pLUC3hmGqh0FfWz0jS+tIt6r27ZZ2cKzSOSxTB6QekN8LXV
zprt0XYsiPho4p1vmVQerY5JlhHPCdHdNuSDtA7ltjx+0E148iGd0GELX/rsG34Gzbh2b01GsdYi
u0dVj+khI5a1XW72YitsKDIJua4yH6kOVSwWZiA2sUpXtcrLK8xVdOgud73fn7SZtuelLLus+snn
/EQWTfNLHdwqfrAmG4yHYiqd0/Y7M8Ow0+Z9aown+vgPQNf36GvfAAsRQZK+tDROubC4Y9xVPeQv
tfKxSUXo3OeCK4CRcu95o4umCC295cf3M/9ZT3UxH2s+owXiURZUjHFo1KS622fFoBhALgKXv5rL
6ZolqPjSl6aN6k1vISFjAOQOJkyDDe7arFqKt7O4q3z/vZWUKSNIPFV2HPXI5xN9lHQCVEaGXE4y
V0E3h/gUszz59ElcLyVAa9N2WM1aP7+60luRfXcMR+9nr/Ir4Vq0FProA+HGduy2XWn1zGiPvtYJ
6SnWFpYKJhLERAbIPANTXYZhZ0D72VEzgL8iKfkVsYFitNw6tnmhEIiVQIs7Asn23cDy0yLLLcku
lM9tlOLpp2H2h6jhrDo1cXTzHWykTTIAGjeDr7Urn6V78ZXzk5ylJKsohJlsSAeKazSQSQrx4vNk
uOPGcTHIzrgsztzt8nx7dDt0VmCSS8RYmoXxN4jWOUkYLC4Tew7JPs5eTccvcLulOZX+MKSzHq6y
ZQig51Bxj3dirxuMOxXxk6zebrZDsfgg3drD5Xh73jRq3kQFq+7BbL1VMuIAiKkwdoNdsYdj5B2C
xHoPWXuQlgIyhe3cxlr2mdQqOJkt1dJTvRzMEA1tWE4xd2dTw+NS184gDt0yq1MXEK8gPfaxkYs6
eViWhbcD7NLHJptrBJSUjldI6YrTRKLBvG7G7y5e43WasYlRi8e579Eh+mrah6W/yAmKVXpzUN++
Od5jSUFsv+xe5HIYbyu0TPTtEl6ItaMiOdvESRLH3Cs4yybkq5LpMOcevmVHGK7gxNOgI2YYUHk+
ZyuGYG/dh86AfWCOotUwipyOrjvAi+SQseU5iW/Wst5uZ+NZ57yT3FimvNsPLWrYQ+jma3xs9akJ
VXVis9YAJ1gejnHpH0n8lQma2kYHr+bNBZ5FC7jAWd7x+NvqkWYQHHmffZGyuvMYsNgzu4xS/LJC
tZqpYtYosFv//jyXzlEMQbv32oFu7+9/Pl5eCI09Ot2MLQKHapbYeu1WgC49A9fr7Wu3R7eDYRYX
kFUZ6yNvPLFUUYdRkX+ezu+W3bTsXPOvTi+RqrqdpARHkQnbAk26gszZvOveRBNREu6XZiHLX7cT
mM+WQ6CsGRO2QxPIJf/9dghmbtjAGCHQeQJUBwcnVFvtG/EB+jLvsAEog2J6mKgExCZGLYMyloyj
XVSCTDcYFsltwxwpVVEvgXeM0x0M6WxZa7P3YrtBmvy2aRhRecgX08ZtT0PrPf+vWO//Rayn0MP9
nVgPz2X+60cb/ej+gKr87df+Gzsp/6FA+oDuMS3XIoMNts9/Yyetfyh2AkJYCseB8lxwu//E/tjm
P9ghSksxWLIAucGC/qnXs8U/kOoBL7Cc33BB8n/C/bnpBf9drmdran6eKUy0gcph0f4n7qRjTkgK
UfxgZSShj13Yuguqix1hBQlnQkWdtn1rjc+ktp60AJ1HhHK7zSkGgeNyMX8t9oPIaPS61/krjrl7
0eoX3evkFOQEkPbV59ilYGbtBmOKe40KPE0iQgJnkGkV00OcOgLRvAD2n+oBLdId2OdUBNe5S7sk
n2nAkzIzSZD3ofFYevhfaBV+gCr6otANAeAXKxEM6NqZ0tWD2OKrpkm3dLUxukC34UUuhvFhYN0j
P4CGlagrEI6MXwDdISeJ7EdvemJP9FIPDoEvLCPm8DOs3avrxN+7wQODF94NtX8ZW2YreLiJZMfD
EhN3Y8c2vOzrtzksX/AZPmEHem/Sej+JcdswM6IuUV9tK3zoVPKJyAGdllO+pUX0WQSthUeRj1m5
kBHxytcOWN+czykJeM2Bqt/sYluycbQyc+/7zTbG5dSCvBeSdD7HvvZeTF+SSphkRE9mUvWC/KeF
DK+uNcFjfGx+U5DMtVDyfQc9nedvqTdYpNEi/HWnO5w648p1Oat2ckAxsUrCrFqLiteQ9qAkRZwe
BIV4lEeLbEhvsbEd7dH95qv2h1/zexgxy1UaG2usBOcoJxIj9M1m5d6uFGz2tIq/SWz8MYm3dNKo
TSZjcHQrN1p8q4+zYn1aoh1b/uPYpv56O9t+Y/y0S/SbfA5lamEcIlskxgqIdXckR6FIHxu0d05F
xliGtWnRDyZomo/kxm6GfsSFiqMzaoZrly/1KEq23U1gVLqc+Dn4kjSIp4gv0guS7rOxZpppcX4o
ouAaKS4d/lG/bxy6gouDtlCvdav7s5cGP/yUznxbey+g8iDZBhiTCjIkENJROFo1IiZchdrqzkYQ
xsg9PRi9/GHWPyR9sicTZYFMvZAg11Lgp9hUUCohAZxImEp2tQKyzsQ06BoyQsNrHRx17H1WhcjJ
bjeLz3p2LcIeZxOxuLP4LFUPjnWyHlmkk1wrvJdqDF6jOb0mEeeXTkEmnMc+wnFvyuCxavNol0x+
urGJSCBXjrdJSEOM0XXyyfNediLgMMuSBqWLm9XDPbEKnsRAARsS2RX/AnYNNAtd6v3y220YZU+l
CRkgn/apLT7prIHSRGaxQhp2TEN0JLBZr6jMPkePrp4J0WzF3PnqDIeQJh12bO4E8SqpyHCNjqte
ogaz64s9cImonrZnlnGuAuDri7fxTRbgTNvC7blMG7rUTf02xK5ckccWaLamKbeYwU3HRmVfldnF
R1BGCuuL8nCNEudyCOR8mpPvCXA9FKGs4fmscTh+Chl82rXcYCXCsf4CWWEnE/lAjaFca8VNU/cl
qQsZO78iO1b2aPCEpBlLJWAh+b6r4+8oMpsVY6Nm3+q/kdA1HTpOobLVi1lbxlrTw+Y7+HhoK2Jm
GBGzuIynFvIcsmXoazhDuvVU86YS/q6rkD0z1u5Dkss0o2cC/HA9lA95uZRgGrLbq4z+fplk3w0G
snXcVkd0ZPySyrw1FvTUbJxtGVSCXqe1KgV6AuAWT53G/RFjsDgQ6ohJr6SHP9TQTj1zuWeJ02A1
o67knCAprusPs/A+TdxDa6NJ6ZRVI0kKOBhQke4L2zhTuxj3aKsfFldEHVrm1qp4Q174tQG4s01U
sWxWLWASdGVyttCbqqEMikl5h5IK6qhI7iw+CFao+i5AoAoAdkUY2zNwLTTFhk2R3l7Zi3ZTxMmn
VWT+OiRxecdi9joYnMHedrCoBC76lzxXqxCrvSC7rNCSfSgi3ztBiO+KQBHETRmsXQ9hC48G2BRB
tw0QsxE4jNYVp8m2l7nY9Jhr14PtPUgiIG3r3sg4FYafX8zS/5GAsgokYKCwjOlkps/WwNlKnLeh
HTKkh8m8K8ra22Of/l5i46F17tDOE+batahC2ammxmUiYLG5XJaxhFr741Qn8Sbw2icqB8+i7n6y
eflSu3RXNNUSCiXBg0p+3q7y0Tu0CSv7uO6RPewHe8BG2YBPLRWBmla0o1HLcJvb9bGyWBrfJiw6
HtF6NnihlJD9dd8gZvQ9i1aiE323+vJ+nNoPCvSfIZ3jeO7ei4rLQMr0J+UfukwkX68DM9tntkkg
IUUWv4G8oj3DIT8qPBNcXFGLpXI/OgjLy93kd0cjwEiOffo6D2Q5QT6it8cI7PfmuiLSpIscDCio
WvxZ/CL+9auel1zRdHqcrQyHVl69Rx32yRvX2JAIxaxREmHoLg7wvq6ZnNKrgSJ4Pec0u4DDfqA3
e8VtfZLkXEYj8yT+lVKIXwCm4rX2x294+aHn2VAy3eCDUOl+3ZcXZ3gP2yLd1LXTkD5PgDASRSzl
LoONl7hHr+O3VdvmOwIjDliPxKYe6B+lAYNUABiXoni+GpTx0vQzQ4XGZ+B35mPf1esK59CO3e6E
8xU9M51H9syWSIlmOlejv6oCmrd+z5sYOsmYHKKFm2yFL+FqKc5rKtpdplJrdZsOuXnIFWLFkS6r
rxi1zGjIfR8xIBqB8TJP7duYzACRkSyscwzWtWM/CoSykRThzuuYKUPrzmnRCSUxywbDKZ+NgfcS
endWI6GjFKmAFyJysnzIhjZCYomST/Ded6qhRKxMeZ1m8Xa7cjwL+rSm/qCN6RTmhrtVo0HxlSkO
DaibIJzCr45I5J60ttcozlBoONUquMK0TLiQ7HztjKrdjCH94nlAHxKrRQLtk/hVhqQmsTOK8l96
kNUpclwEfML/IKrGwVMY0qjxUVyucLZ/zQqWSonBMstNyKyl6lIQSeqWfbxrpf3ERw6PzSUnrTXH
fx6qqWjP9dBTt59qhE/11kXRdrJks9ctGnxW4O9h5TJL0DxoGuqSLI4pdNaeRP6dvqYCtq7RLP/b
E/u6j0AthPOyxE3h17M8BSDLTr89F9TaN3lPkcrEa3cKi/QeLTUMG0s866WWUQJYPt3Ig4WirB3E
W8KaMVTadXdylv3lrb1ye3o70KHvTv4OHnZ3cu3vw78aRKhFi7U7DZSICbM4J5m+t8nO2SXLxtDT
dFPqWLr0PZuzZ9ZoxtqdqwfzMKsIqa99leQo7kWEdI9QzHCDzgnGRZx03j4j8ZUuB5KWfNlp5nyO
pzFLvzg1IJjq9o0q4ZKjUkaoThW0p7mVwYmWQFThJIlpEXIn+fMxaiCwd3VyDvMrFVqxzc2A1g2x
kRdkhhfUq926Tn3M9xl+X4oyGGBNQQfDcpEO0V/1bIvavD3SBGtXdZ4/+84vd8z9Z0g5LMC8/gfp
l/0lVKK/zI9p6F7LykroOmrnxF/54obfShoOJ8vH0xv06TGFVretai4Y3ZDESfChIde3h4kyWeK4
aJCWb0QlkKSuw5ks5/gZpdhwipeAztujFFBKroKzghdyjouo242mes+NmYocF+t67lw0qm6zK0xI
v8ON/ktMAVXIfz03R7Tebh7+zJbKFFoW6ri/PbTxmEzQGxZJmsJyTCVfGr6bQTbyzrhRow3LHKpR
owZ9kZmXquiNM3mutLocyrjLM3OI2E55AeUbInnKDbkfxvl2aJZv//Z0KL8igvB3btGqLRsVqqvQ
j7H3t3JrDrBBhXL7M1Uo9oZICTdJHg0Av0O1Iq9uodUE12wWUL9IkDlXWe7+9si3QRDZQFlw0vC1
2490lX/Km/kkXVwFt69Yyy+5OYEeqkbk1TXiTlrOnT/EPWV4yMyjqN+T2s83mlCG6+CjNui9rj8P
1QDu3DAu8YKZmu3hOUIjdQXhcs4HKt2VNaTnSnXyxWhyD3uLG+xvT/GlXK0sLLdqYG1WDsJ8QWsg
L808hquhT0GUAEPdoZ8INm1kDRQt8cWj/n9MHDNBlDG+Zx2M7LLznG2as0BIcoflOVADq+PTDpX7
8m/1hYe/Zh/JZTf+e/aRs+zWCSfWqEO5WHDsUU34d3Nd6hnmbBd1d2izJt+T2LzsVaNkQmGQg2av
WdXAR9hE/QTRMmL2+v/5+7bUwgRJrGi3//HvY2wzJ68tu0Ojxi/OXF1rxWKSjaAVJT9Z7JsN7bbO
pYEg5/3f/+0lXOgvb13hcDRttKCe/tOfZvFvABXJu0M6sU9cNoxN572M6SRXxGKsZ1scRNgE69tf
/V/c9X/AXZvYLv/WqXr9Nfyf96JO/t2p+s9f+r30pR2A1v+sbv27VVV5/1AwScQiDpN/jFyxyWmR
uFeFcBXydOpm/7KqUvqyPQ//KjUdDKuLi/V/ELki/2RUtfXSilAOhljyfbXr/umCkr1bsSYPiuMk
ghT2GUosnwCHmJ3J0GX4/CQYgglFKR6BT8dNggPRfP/xjlrssH+4rHkV2iO0jjKhjRH3T5lafSOM
udIyP+aph2nR8Z97L7ub+0leHVbBuCnru9rFMAJmxw2kscV+9TmN8NVCB/6ZbUIu+fsbzfxzFA0f
jC1s01REUJme9ec7rTYsU5Va5Eea3mQ2pARniQ4hSpoq5qZYPKRjRwR30+4tK/hOcA5qDMd1N1JD
uXGMJz8nP6nLh25PDZMVZZqxTvNmEvkErhgljGFfWnThWKQFyBx8Z1Oo+kCAw2EwpX8ygvHL378j
ubDL//QhO8xNWIG4oBYf9B+HrcoQMEKbOj8KbxZnSyEn1WFRU13zSU8hBcL0CbJoktE8SFIikgzq
FRy/oi0vesxfokKZ97lJvq0pvO1/eG1Yr//y2rjQl3Ed+TrG7j++Nlz2cT1QYTi2wfDkDzSK2Rwc
C+FONF2RKjYejb3Jwtrnde0pdVhgolE9pm440tNM5vvMuA9I/P1Pr+svF6YruQl5VXiDBSfqTzz4
WBhjSevLO9i091qoNJboYNoZE/UGmV+IBcJM1npbtjbx3gyGryUYaKxhFQUgPBh3WR/+hwvT+esU
4ODM0KbjeZxLPFx//KimRlK880dMpbEcdk7sG2fiTbYC4d4dcML6OfXvEART5hrS+CVfYruckbWX
DWYLGQxeFGpc19yGqMKip9tA3bRPuDyOeTGL13qg8NejfJst5J+pxqXlJPaLS8TXxe0FnR57l8sY
XSPtOZSTR/Y6Dm1ik5bjaBAtBLim96fvRQfPDXTVuGuK4mI3ql/VZXNEFM8mE5nSCHqDmqnEGtuQ
mVcbOxas05Vqop6mzyiuzC11GlwZquw3yibrs2ULucUjH2GVRS6NRwqonqlf/v5KZB79y32iHCn5
Ove98OgJ/OkDzoEYBTE6hoM5dPi8l0w/yjGo3SDAxVZ9RPFJuE6l+wdSF69jbs/nGTXWQ0yWotGx
anKRUmxyaQRnr69/1ZlCLl/xAU3dzyEEuTFOYGnYBvjn0Fc/SkBz+yiaPD5fk86xPWxc1ADvPq04
nIXeOh3NZg+/VZ2w2oOBM1+8KeyPYaPE1ag53B4lXhBAy+8eeo8gIiuc3G1jyPD+dmCJfJU++uWh
kFQcXEAzTf7EacRZCJL50GCIeuntfHoM/ftxpQhnbjM2QcksX+YGKFFTYzeKKYUMkzC2XDzAjQJ8
JwUsyDaL9yUSmbWUJWo9XHC7kHjLY5nHR9ueE3TWZXJnOt+nzsxB1cngzgTxuZvnLoWgpTbC7eId
N/eiJapxyk0Ncq8h2MSXRBYtyi9efVulETZjEKXkVD1m8etkNN3hVjuCwDad87qXV7xOpjFNV9aN
D9qpjE1foiyRZu5dBmx9R9tZtCViVMQ3lfLIxB5vWpEtm8wJVbDuJiT8UXPB8EcVkRhtI7RHwpBZ
/mZglJLG/8j7/osuC01sCefITUNqGyHuBTU07c6yxDuRk+x7K6SEgCmdS9wWRyszrgGe6a2i3Xth
Vj16lSJ1ptXnjE7EJaQsjpi/jx5FTFm8ENXVqotqbxiVfO5y5TMya2gCI25XKHwXp+Q94n+aKPtx
tZg2DrAunS4mcS1o3ezq0XOj+FhYtdh3ZfstagMKGaPMN5NHyFWn7LWXOONpUsACrYlZPiZjcqvR
LfFH0vhiL4dmQqHsDxD2ZuXvSFK4cbUYZvX4RBMGEShoz/uRhMZdjHSXzZ3AHuPW6bEPrfmhyBFA
+265iiCwHqup+xjranroMmN86Nvsq5ck57lrrcMsR+vJFpVBcCtQyuWZZYsXKIB8yLLw7qcJk3LZ
eCeEoEesZOr+dnBIAzh6GtnK7ens5fq3byQoPZDuD3p7+xoZwYNihBrZvhfz5fbDRONFoHlzG99+
hKubbfK6DJrgEVZr8Jhmsz5ykyCIWZ4Sqcw3rHC8g2+1v33JFnkIw0+eGrD/9AR0uDfNJMDEGqp9
kJA3wQBjPN0OkKdOVPPmK9Ku4DnUgsW7bgEXYKlsLPfhdmhBL8L+mX7cnmW1nq+8Peg0krG5wb3V
RyEOqOVAa+Id1RiBSwzaNMNbymdGLORKoXuqiUE/zWNVPnjp0KJlxOIQ5GrLBDtfjDI/IUr1vkr8
B+AumuHZwjMkMSCjilSH0FFLqT5uV4XbEMvakTmGdNC4dk0CSG82i/XoVzBlKxLB3J+ojqMv7cRF
LPpmbafOV+BwHjbYTB2lHUYrQIVqU5njj7TovAfKcKkyv+nM6h96Eky76WtHMYqo2D3+qBqUKWWV
POjR8sKN9z1sdugmz6kfH0fui61BfpYDHR+kCrHwzdBSgM2cCyJHmggKfgX1TIp1asY4rmmUeBUa
0DSjDB0M0Ev6OJFghKJPk6Ft55XwEJyW3lc6ME7UpnbXcj8DFVuHKKsBgPmPoDO+tVYXwoD2zUO2
VO3rTgMea8ON4S9trh4RRRnbKI/ML3Hr4oKYmgqTRf4YieGFSHQXepyn13Ch/RP5UgsF1UNqAakl
DeEm3z7N1J6N45zXuEBN61gmNqSo+NXpuvZBtJDfQGn8Nj7NqbZwByqEEm9aGOUjM9U1s+bhTB8l
X0s9PmMLivaQPEf2Ifs55ass3d1tbY2I7ofxm93YNOWi5tqhi113A4MEvsONPWOAbcohI9JvPoRa
VwecsGvawfl7kM7PLqb2SxQ03jbPMcIlxF8JnNFb4UXGqcJwKHGueaHMzpy/Bx1ElEsC9aDKmbK7
8LG2T+AQdahwPBQ18g697lgK73Mfh6itEarw1qbdnOlqM0Z4r40wH9e4f7/TIK9Zr3ZbbGMZypSu
OMe9FfNTbXgZkVbhAh4u8IktmdMcpxBCqIjxOs8HuIn2ZjBpPqHUTg5WVF5nImV3bMjSPeiMaGcb
4Wkepl2Y9K9RQd9Hj/6LsMAaJMJ5ToJpY3ehIEVFGl+DLtCbcAS53/UKlm8wP+jqsXZiefKbKNip
ciTJsDOB07SaibWfz3qsMeZM4zIRyPRe4O89eel8F9EcDeCdHZMqc07YVliBB0uvqSy8S7isAzJj
N7ZOjXDGdk5z08OMDbAV/xB6adkPEFqsrryr4ONdhfcrHBDF+b71xqIGHolT/4piHP2VcK2j0Xr3
srMUmtqZ8Dc3g08Md+LQoSx/cu1ZnsGtMx1rsMOzmSg8jmP9UHdLVQkEyAd9RmAIKvwKFJhg96bW
tIPKaNOlGUhvaVlHuwvqE/a42iXhWTcpfueoT46icq8VLnJgZPR98AeR83CAKvsg46zYGx608LI4
Vh7+Q7STeqPimMqj8msi/njxRhs0j1SU7oqgRM1aodMiSlmA2I7EnZfh/QkyuQu9l76v0KVlBOpZ
7ZJ2p+3w4ETxexVOxl2LQd3mnU1GjV01Dkm+sKPsPIa0z724g0XMGrXqeuvgWdU9mJn6MDaI043y
WPRlf+jHX7WTF3dDoQd8ePVnOSPYHgIm8NihJztXuKkrY6eRwh3SwrJOTGr51ubkAYJsQHUEOSmF
iUKZ3TAUAqd5NZEUrMOJt5BEWbZJjMI4YjHhpuH/aEmShDEnqz1X0NHqLGflzTE2UDOgPUrHNBgS
rIFBy9wTwAweUveS5dXW90vjQoQx9qPaSXBLgtceSvxOLZ4L91dKyeghbLdmpPBCt57eUxZFaTdp
fAyduQojHePdcAVK3HgpHqcv3QDwoAJ0XNbVeRg2qgitlxoTsw6w745d8erPdNfayHsxlypfNPs0
jatizcuxVowb9RLaGn/pJvFZk5i08lGrPtVddrNyfvS9AdNzqStKg2J9aPQDaYJ9eU4j/k7qcOsi
qGRqauOr2yjWplYWH4yQVvHtadf144WZZaGh6DNkPuPaO8n43GXZMYEr0y/VUJ2Hw7l0HVSOk+vf
sUw1N8pMsjdJp8VYKqqWao7UHu70Ums1bY9y5lKbJZ7MOXskWi60Ulw3khuEr0TDAKTKTFEZzoCy
4jSCznv7Tnn7ra481z3ULTujY5UuVeGalIANMNFynS8lZFehUI2IgtjatclTw//pSTPdDUMpQHdm
3+pbFRrEzuX26HZQYU8kqVAd0HUIratK0Gv2FgW+2dun2480Ea2uqjX24+x9qhZCZy+mq+HE1sk1
XJxcyyFPOXtVj9w26qneQ75C7Y8/HzsArRg9R++iiqedIa6SLd2jXT2Mqes+GNBDhsIvn0RqOoeK
Cg5eh6l8un2tc8YamzTK6Ka0DJbShtzOwFWeimQR9bfVw+2ZDz/t5C4F0tvT4ODkQbvjMs43lZtF
W1c75ZZLxnpMwJw8Agcv1gmkF7RXE4nxVFvo4E4hflg5XgUUMNCn1TMWnjXTxpOSOkDnX2UH2+bl
1LWsLtpLviBsVxfZatATMA5sUQY7EYTyqU2keApBTiF2JGai9ewdoRzswMxgS2lqWJngOsUAF90s
gUaZQXHRjL9ruAgFCADjXjaoGGn/CXxsBYrS23NV2vRk7bLa6IUpywbpjIdYr80snda0FGeCDYMn
q9MErlujPpchAlPkr6hyx/l0OxSp7siK+NfzcMJkrYNx3pp8zkyZk/srks20dWnMqSrEx+48piUO
IsVNdGZdjmeGWNtsyRPgN+KzCoN6PzbV1fTnYGdGzpshZm4HRXWcdcNxzN2YSFCdbrsgu5hd+lYX
7ne/FsHZSGkse3Trsiy69AVO+HkKHgXGZVSz15qsBbc1X1jhHUAJXMeIlzpJm/87kwyRVnppmQW0
MxggQsZvVQqztDLjV4NQZDkLC8lu9OLmbL1q62ixRut9116jjUW+k3k/nNn+gC5xGHT/xchphvXz
eyaQULl5lK2Dl0UuvOrhp+/z0WhWAIK4ShtSAprhENvtI4uT13CZYaC07mHxNMLECVMdTBkfwVmY
dfiQIK1bbLYrgRWHnKaAluVQgDaaAvDJ03FQzaapcGc14qPonljnk3tbkU05j6xqZK3kMbaAGTn9
eOht6OBpb8hD6nJPASI/R6Ko10J3v2xDdTvXST7oSNPzVvqV3kt7zOlZo9Hj/KbukVIbIPgU9z7h
HWoZLm8HwjzdOnQPMvZ+NTPvM+6afWW5R6lpGdq28+hGI+T1GitQga8UQrRGXUN8Xq/BLliGsSkx
Osau8WSgUd4VFbkLY5F+H72ORfxS3smgNSX6qzA9Y+u7GiJYMxJVS3gUWQXQcfFx1phFwjV5yOxM
M/np81GXAw2o2WDeNiQLgTapPpJ3K15iiAXauQDg9G6pIKPQaX8ycNwzAoUrJG7evTawFuSDInwj
Kz4HhwgPP3bMnRw952vgWlevco4wmjwqoK5k1Apt9leh9cX1yre6i1I6kGyBbc/P6NYP8cWsmnNT
leqRPiWrr7z+FuVF+copuTNS/2td9dEqqqsPt6O3mbrVvG/Ax6wJwPPXUZgIHPIWvWvwwWRPjiud
WhTMFGB5I/VoeJn1tU1StWta42vP8JNH7NrjqUcGWDJ9ab+sNzQvIfPVfnhoU8Pbz+IJVF5XRsW+
gTbxGEVUDOsRQzIMEdtVik25a+57EnjLws8ufVqabJa+CNmKi4B4glCwRVSaV3yIJNnaVVufy9rG
uZXWxCEYsMY8p/2WUzjCCNqcChNcMeMe45eDQyWV6iGkQI0U4UHHx96exEcphmo9B3jS4pTEjnjB
9LGW2ie9fhSzezf7ZoR2RxIisaAoCJ6hXz707TZ9GSgqH4wIagNV6uq+qKJnZSdoRH194awt0hnq
SYjMkXUnlJRj8nNUB8/RTrj7cSclhGH0CBxu8waR3l+8ybGOLBQuRQK9KWl49YSDPWqYBl+KOEc2
NH0ljH7Y5IvmEntkRaG6LtakgeQbOSSP0vAYt0ZsixK5lMRaAGcrhVni++uOa3plBdV9XzTXxMjK
NVZUaPETa9pI+D7bouowNBXohpwWGrWJoU2gThXzAA4D4+PNAulmqtj5av5yMxQjUtb4aB28xo2k
Aw7fGhZWW37TGDBXo3gpcm9nJION4Qo92unmmA5L9pSlsjdp9V3P6feYAsVpZg2IQM90NE5jnuf4
HMcwCo+/OzZvNuTb09vBlksa3v/12/4ST/n7Tw/Ka3bTED5rpAqyHNZV776rBP5xY6emu8Uzu8um
PDn08BwP9fIDVKZOc4H+qHJQmnh1CvQeK8Pt0MeT3E0/Q/bglliPLNbIMugQLhsZS6/7rqRb00X9
Y+6Xl8SLeT8Zmrq0zEBs0QhFYrHABDrjNJv3JGh07DQNvVXJIo8AlrELkP08+TTEgU6R4CyH4FHt
68bPniPVf6mFtvY3hzE68ew0Bt5qrGv8MxK/yr70BkW6N20Vr9evmHCLF8+fihegd8QMoHfshyPZ
gdjnLT1dwymqNo4ymk1SlMRRE6Jc9SneiFAcghbG49B0VDKm/DjbPmquuc3MlUFq10lb8L29wH4e
GbjKMjmRa/yTk40TuDecI6kLBIWbMJGicnrD7+FdgQxZe7AKJRvFdRzNzMZ1U7ADnOCZkfFFmjOV
lS4Ninsnbu50UeTnqstJoC7njSFoz/dFRIFoDOVaNFtTz8mbm2X12c8pNvjYfzcN/bJLkuZXSxbG
19LTww4QiEbGEfSPnuHNS/uh/TESw6Xmdg/xxH5WMAT33AJkeYRh/rXI/TNxCsZH51O9QxnfX8cs
REpGjMKyCdhi+ws/gpIaD9iHQo32O3ycR9eP1K8MamXf1muTMeY+RXfxX+ydx5LjzJlFX2VC64EC
JuEmQht6z/Jug6iq7ob3QMI8/Ryg/lG3Wgr9M/vZMFgsEiRBIJH5ffeeewI4h1pFHXbopq2PNDOA
czUYyGz037ukDe7cnoaObCnysqC2V/mUiqIrnbGyU4Gf1XPH7ThFbwGMMbi2NDWluXGVI8rcqiUW
ttCtD3VGYx2WhXXxSz+hHphrK8VqlZNdwfkaalesWOz/MMp6x4ISRklJKo9vZ1ckwNoDxbaDPynu
k9QdjiYruMHIg3vcvORk8Rcp7fjM08a+NPR4sbuDIahES+D7kD0ErBGWUcsq2K/ScBk5Mt8K6B6W
hzsKL5Ry2/vnITLtcwQOnKQd67Ny6mFvvmV901ygWmk9atnQVPVjYYC5sF1N7LuoVzZVIdEFVunZ
iTLctomb0B7sj3Qn4Y3I4Sy1qL3VU+s9FkyJRYJRlYrvDXg3ckECLlJa7yxKq71ray7Gta9CtXbG
b0CE5E54cDwViqvgZWC7wJnzd1UVbKLKxyfVh/UZkgawuQ4NlTLCFSAXbNe2w2sQNEzRu0q7zGUp
1zS2tI2sO019Lw0BmzTPuYQ1zguJNbiki8A4YFc1qWIQ+KXrHGP9lDLmj0/hUKI7G7p7fq1hb2Uu
a6BYjpsMPPLCdoZu4dqtvgUZN240DjCGCNKxiFMfY6rDdc7zA6N6dhs7WUraSOWgtkcJtoYyp3nq
tVe7Ta+ZWVe3WDVaKtB+c1ZS2B6CS1rVkexuDq+D210IqFNPftysTXYv3ODsBcJbd4QMSQxRZF2y
oXv2MyW/QZZzQsjOGdgR2aP2tGziwbq6CHCWMe7mePTr60hp27fp2IiuDYkSKYMjLNG70YqppJvf
SqNfZ6YegapHy21ExFPVRjat1CGzl4rD/Dhdt51hby3L9Fd913yq3RAcR8UkB0z25Prt8gpzZpr3
7ZlMJCD+PpU08sy70jG3WK+NlUrC2HquHNQp5lqvKdETk9VTQRDcy5hotNAptd0QsztQeV7C1LFf
q0fYRqnpNdcBgMWBpLp7v9fDSzQU+jFutJVVQnvDSWjihCjyswde02UB6eq4sVGfbIKBhWdAQa9r
sSOONct/SsXFM6M9s3A12oxwZ96acT+E4aE1RHixFHrNTJJqa6FWnnoNfWZCNp2nm6BmODSqBt1S
pbBR3b/pTIoBfYX1UngaRJE23mgsQtY+XQnQvew/JrYWyWxOeySk5LEDybIt9cpbalVmPNpiAO+X
8aKiMYm9AmtHRwXaY+9F3yUC602BVeOQtXcoxUAoDuoLQfawFjLiWwKNn1gkQgPmMwZ7vwWSHNCf
J/14uNUiy9jmGBGXnarKi9XTA4am60WNOI0+mDm3z5+EFgUns9bLJTlYGCoKwJADIj4OQiW+ddjE
KnTID9ONyNuqwZY8kaXs7V3I+v8I/AjxuztYx5w5o0dm2yqWOrF6jl+eTQUNZB9QNTVz7RwG1pOa
CjRQuvFEqwIoaJaXNYI7phZaRcNXd2rqSzpHn+4UKbllsKn6pgvXXB0QDbY+6sPGQzbLpfdAfsR4
KEQsySwaThoTipMx3YQ6I3Llt0dyF80NeqNy0dKWOoQWzeYi1B46UHBbL4JsqJRHKqnp0TcybVl3
yg/0iyX9Ca94MIQjr0ocb5GTquZgPtRKZT2MFP2bLn6F4tWc7USrTqTm7ewOcTPaQg+xKxcAl3Vi
A3bgUpZENEqniVcehbNjmggCNf3EQd/ri2WpldmxVwAXZml/ViKmfIEqjFWCibEHQR1+tyKAt21g
ioOlJs7ebZ5SP6dzoJFwB+EPq4zFhZ1yKz71RUUAwyGMi2LtUbJYWJPykQ/Yo9ajK7Bwa23TS5+i
HwRwsdQVX+4j6kIVtoZqV7RwQD2JjyNHS7EwQ64vo+4h8BRN0V0CE8dClNCIl1nzCL0dWmvnRcB2
M1pMJCYAOA4XI/ErpHja1wrPzrWZbuZhJ+EMRocS7+z+StOSuXpJVNbFntrUotfqs9lf4VIHOydi
hI/IrKF/psXXYLpnh8p3jBvQ4BoCOLtEozfqypWsEh7zMkiwsj6JKNk6TGOPldVjmxjjZB9EKSuF
IKDLarMCdY3HrEq4TAqVtGYMu1y5fevcNX20g11wJvuGIMQsPbpdHOxLKOo7xr1xbbgavEfG5m2S
j+8BuX+skFP3HijUOWsq9dXDpLQKOitbq6N209Ys/NO0xQLCjlzWIUYdovuUQ6Embx15Uxiz3SOO
p2zqmttPLlgd5vsHWzX8h6rRKNj1w9E3Wx3OnN0uEPl8DoHAl+YRGaYEwNzpG732KnkQZCkuKqak
F63wvbPoJ9iSKdeCAspBMtXDfap9xF25GcOU7gGT0Myh+peSDEVvU6eys8UaDx6/rDFFTUmoQbNE
Vx2e+oR6gkwRq2pVeS3V/EqJfh3HevHeSyT5fvtp5lm+89x6eCgoT1NaeMD7CoG3obg0Hw/zkeGp
BQnCarMumiRf6Wnq7ckh4Tz3Q474On4UFcRJh3LGtsb0cJuxMh0C3UNnP0ACp1RGH+pNBo221Lhu
gKjLqpMfaQ80wNVVktHPkazdNlS2WPbR7kQ+Xd9hjhf7MqdSEfWkHsFK6Z8y1/yu1CMPgVDcMs/U
H0c8Zqts1MftPAgbOV2l0GFOZ/bNJzGZ4TmtapUQujInIJDOZhXpyrZVbPM81vZTkOfNQ6a64oxv
5ikuby36//dWbIYPbqVRoc5CbRtELjIBF0ez6IoCOv90d/7bQNb0dW9O5J3/DIAoLO0Qh1FqNlwS
wsjdG8K1x2U8xWXPN1nWPWtVnKxA6GzFRMVp7YLOvTpBqr7uxrS1991wpticH+Yb4JxAf6Zl13wP
3iFXj7yhAM4pHy0iBzs/xkSQxDRCoRl93c9Coqj8yiBCQVeSPUzK9JB1RNzPN8RmYaS3yqPWlOq+
NtpvcZOW62jGIc2u+maKqp7vYQCyGMOt52jGgMnJUP51d/aWhxOTqLQZjYIapgl95T/c87OPfv7z
541pB+EawgUlkpm5NG1r3uDXpv7+WAUbcLT9fJeyAAOmMdnbzb57mp8Wz4/NG4jVHAbW/BF+22AM
r3KNmPGppEZ6ADjPDzGb27/+nh4EvkliIqIMbALGxBHLCH6d2ET07iDyTfd+/ukFII3ayZXwj4/P
u/+3x37++fP1Bm0e9PB/33Limwm1g6xlas8PGPz8Fee/8aHzU4ZAmDj4VRqXoTig6BYHoOOWATUk
RZDhxtuuc1xKh/fzExTx4ep1AdK0L/AaTGy/ebs2lmIoV9NbeBO0a/7PfI/om3qtRs3nz4fmx4kY
/eO5tevU28HO9z83Nz/ja5t5T+FPFOjn0smbQAWvOUST7WG+N9/M/2gng0IyWRXC4t6l+blvJkjC
IC2MdxMzIClhSjAvgodlJPv5Zw7mw+3nz0pAqJxOqvlM6sMW+sF0A2O5POC3II9xDIO14nf9oSyy
/qBTnqeox58/b+bH0mBkZahQNY8bj7CFJM3X8xfxI06S+WawK3/tx1WPXMTJHt1IInVCL5CYNJDR
uRCOgq4pAF8Yw1KzQLySK0RhQB3WTmpvDddEseU8KHguFrSbt1Ga4d6TFvEZ5bc0DB61LLszYkqw
XT8FGDI7DUjvGn0N2cGwZYKmHx2TJT5uyOXACg8kAqHMoX4FAOJs9CH+hgOI2FStfrRy3jBtps4i
5zQGvWcgV3uZ1ViRvMDf1oZxxnnFUqlEqOeDgKUK+qSX5rXRI//kC38TjFOxOfROXoyK3OYDLrqF
PdQf1OLoldMYXSAAw3jIL8MG0WQsaoCK6wbySzqUZHFQuYNmRjwzM+29Z0EqF5iQjPbcT+3VFi5M
bUVX1XaPYsAHR7VONiU90nZYmXX7LJLqhorZtvUeNdXXVlgJPwvzubEgA+eNS9BX/MlovaIJyPfx
w21EWBRSheFzHOnei5Sfm8asM2AC9QvzUe/sd0XdqjVG5R7btENQM8mGtgL5ln6BV8cjycB0cAKd
xQKX8VCAuDDbbBnCu8ZySCgONSBskeEb2ToJSw+QMZre73PEFhGdG5mytvS8mxCW1NIfmMpnAIjs
wi6W7spICIKlm0NBhuyfTUcBFScGNntKxizdtAapA8kbibUg3aZZ16zEDhDIcO5hH6evQBhckNA/
d7XX3NrqLsss7Ojlsqi8TS2927C5ZPlgrHPwTsIl8dZhXrOC8SFZ0ya1A+g282kEWjQHDW3rIbZZ
9CXGUyGoSup6eHYr435odGDiMPABk8R3lKjOfHe830OIojhkXWWTENpjvVoAcdEXhZU9cXb+0Egy
HamTRjUNbib4e+FzcGmavvNGIn9qgxBqCZMHUMcHC4iaU1bXKsIm4bcyP8xX1OUX/cZriuehMTAK
5uFHWMDjQBO9QiHprUfTxnSYancD5BsgrytYV0VMvg2kJQLIK1VfezpWRcxb3rbqYQki8lqqKHc2
qlKSIxw0/aOetPqmV5RhzSxZ34JowT6IK2dHeoq7FEEjHvqhQJVE4NvoBqgB0tR8IAa5vqWrvhmn
ZcP8kB9j4Go77U7NBoWrkOmu63J81T3dPKeAcvd2BLs8EpQLRl+39z7uugelJVjM8Dx1Q18RQafp
PfSoi/dEmZiY5zJOUCO0KR6YU+S70Fce36AWRXYrrGy8x/+8yiviepWBhHNqOOPGReOHrgW9EvxM
i8pELR/6fogusogeuVDIh/mm6Q99X6v3UX4KPbYUlca30jFc1lhe92BDBFhFxMEq0fg9CcP2oBO7
cBMaCubpdGMUns5Ylbg728ZR6dVKeOcH9gHS1imfovakiX1yNOkRNK0CC+/OaAz7rtfCzZCM8kZt
9fsyqz4DNXX510CtejCyqyXws3eq1u0dLTYYNSrENsQtr7S0KtapW+Fnro0LYaVbmWfNEeH3O/Od
eEP+DRVMhBZMF0VHWuNTWkQOs/+uWnt1z1HQYS9KAcXJDmILSJB9VzAtTKBDWY44m/ogzpmOXJEc
kmhjKQNw3zYyl1SxE8r+9jL0A+0kNHFbSkl3yZr49xXHda48G2R4nI3GOfXorkgHL8NVmgawliib
ririOlGrp8Eaffj3IdHvUVYE9w3l+cBr0kerI9apdu/NwGJciZ+B0HUnzx2Kc6RoIPNR3ZT4s/Iw
Vw/+WO0gpzurf68s/mfbEpBu0zZM3ByahXfoN6vFKPXIDW2SF2PNiXedpOndpB6hB4H96CBavO9T
kliqcdiYk7ijt5rwTz7C77FkJM04DgOqqpmaSiPQ+E3O7npBg/u7AcimIHfCnHu1fUYApQvCFRey
VxLyIPGpBI+4uSQxx4W1pxOdpUD3XNalQW4GhcPjJDZVpZZepeM/NDSX9yxXVbCKUAImHcu/33H6
JLj+B+MCn9pWVdwT6PAFqvd/VLzjZkiIN+rZcTD31wkhV3tfehfNGJG9E7u4NaWTr3qp7aU1EHA+
pvHrFMwh4o+wI325Fu57vy40J/iwdPUpp5hD8QfDpBOZgvGLKTDVmJs6h7CYhuF4+JPP/0/mBj4/
dBmBV83ia8yC88/3uzDz67/9RfvPoY7wzAB3YKjLmLoLJV9hzuNLgBWMEVTvUWVkkI9quRkT+wWq
JsODOEdYDte5nos12v5T53yYcVTtRmKx3KkCUkbFK2feTdQXxbYv8m5Zp4G5bSJxEU3S/r8F7Pv/
Bn9kYrP45edevTfv//H1wst7+v1vf1m+J2Bqqix8/9UD9vWqPyxgmib+SoMQshCHLh4SgdXoD/oR
AuC/CtWkN+paGsgAG7PHL/QjvEIurijdpsekGn+3gBn6X03DcAQkdscBDeD+n+hHOt/n19ML35eF
AMfiNDJUSEtiOnx/OTwbcpWLsm3pbXeGu9ZydVM0vThJFcm0XwTyMRd9tm9F6KzKkMhMhYwp4rLC
Yktl6156efqQqsmnn+Yn2bsBhKHsElpgXQLSjPTsmqquwmJpeAsVp9gSvST3pNjsard47Bynv2Yo
RK5u41ibX36Im68B4j+yNr3Jw6zhTDJ/GzemLyZUF3SUTa/E0Scr369fDDtDEbtBKy++bqTbzoVz
1IhP3PgmNnYk8TkdMa55bUSiM3ECbVs7p6rrtUsRiO9NMBZHt5fX3Cr6s64l4NRbrOKOzmWoigsk
QlV7Y4foE1xBvo/WQ/uvHC85e473Db1kuFN7otUmy62dIgbR9FquvaiQx9ABD2+p2Y8mR6FW4fVZ
DDA+lKzsGNiy6GigzKUUj/Git2t7Owyxv4b+7x2NoLvxFMVZ1Z40HtuJseLaIjgGazNTcPAMjnJP
idzYZQI9q4+E/E/2qfWbLW7ep5bNSKa7tEmc30lZILECx3KH5uJDWdjINgg3rgTo4je2/yB9dWkW
k2+CJurRCJVwmxXRW5N33xzh19vQLXWK3NgpPFI7pMRT0eRNizBV6osyYu5YmffAD+M7DZkhOxqt
gEvJufLMFz9pJLRwq1sgzcyOfq/SEXAAXHSQI5gedw9k9tAqsqL7Hm4nyySyy7ZJAFbzf4qjwbYk
i2vFSQcqJ3ewO5oepj50RKuSLOjFoHfag2GzL10EmYGVPg0+UWV22tFRKIIzbpTrINsDqtZ4GQ5j
QzqeeReHzriLAiwNenMpzbY8GYSVzLDAnzeQLWg5DVH4NSx/9v/lf8//xTGu/fPJawuDdZpuW5zD
xnzt/OXktQk46pQiqS+Z+UG3LT86QMrYdRG9y6mFRd5aeAQMY517KcJtXAVry8vWJWAEisoRgXXm
paWQewrxpxiBAl5wBbtUffr35+I0sfjlEq7amm1r+LZdnTGGm+mw+uVjmmrvi6L2M0wQSn2IYvM8
i5HNgJAxdG3un7wdea3//H54t/BuOkBDcTv+4/tB8x/GsgryC51yTFCK9r1sYlTICtgWrdLEZWhQ
6oYwr+5LTqgFPe+V5aIud9UGLpVQ75hLD67/1BhqukeUw3Bmf0RlCzEzVJ6oclEwhy6OLwt8ZO0O
9hkpIMxLHW1lrXrW+U/2328+XXYg55pu6sIQFsLq378QeLww8LM0vJjCeAOOEyDu4+DvHa1iuPIR
XVkx4ao2RWvsIsrJYCQ6ViNrrsgq7yZxI6LQgIx7XoTlhySMQruZb2Lhfievwt4bIacg2gqIWzgM
j/2YNcs6qDY6jvoTsz0qK9nYbTratpFXdofSqdIl2mvtMCpAl9WwFJu6spOLakOu8MbIfnZT8Etg
TAfNo7QetTbUMFSOq7RZ+u5YMwQU9cYvOmdB8glVbEQ8WuOCw2BpD/MTqTQurx9NrSLHqui2oyQV
Kwqu2slxPI2lcTzufCupj16edSS5Ndnl3+/3392W037Hbo+Cy3JJFLbFdP79cuBiTYMcanqkFTrL
xqOdo0F6vnVMiFuBwsArYVZ2FfpwnAbfmNhH31koM5fOu/cytjX4CMK6Bvhz9nGnyG2j294dCaLI
U6bn4pvpDWX41rbxRcTGvtet6C3KISOlzhBcYySgNyUelkWF6WU1S/KF5hFnXdwJusArOMkkdMnR
Xup4qxDgdaeRivWK8rOy9zPtvtOnLFodmWYwOnI5grTZKaZabjLBOj2cpqNK1u36kQIBK93k4uNo
xf75KuO+uEJ1rp6EfVvpdf/s1GZzVrU/cdjqILF/P1cNYTAiWKSsaYKrChOdX3exVTmhWhGPh0Ib
OFOpJdoRuK12xK6swsmh8p8w6d3N/5hvesejKU0xTztWFBTKzc/XaB7pFWNR/fLQL08x7UgrF/PG
f25NTkUpaQ8Fqolpu/O/PSJz/7j79czRUpQlUlkxwbpheEyfUkG0sYdbvfnlhfM/vt5y/oAkJ2Oe
E+Lp6zFj/gQ/33xwY34MIHxU/QMkcv/qO/189h/b1SYAFjnn82eYXjHf++1rfX2m+T9fb9oW6ZU0
Za2SMK8bRz3m0+vnJ1DJdnCMTH/P/5lvhnn3z3cFp2xcXgKu8VuUNCOLfZpahncM6R/uTGDDdYtM
haFPQutek/PlbRry1pYd89gnaY4/AFnHm6F5HJTuh8wJvWlj4xSJ8Yfa43GSA03emOi9nrStIO4/
Cnh92L8knDcw2Mu+P7auWjx6rX2Jaj1ewHj1t2OVPess2De5OZ6zVl2HSCC3RAsfueAjrNYS4kYz
ZW3oqPXgUlqLoqnwUJRME2JPv+g6UbpDf9spXM59aFohmDEaoy2U8hCaVsPaPJ4MlY4gLdSj6Ouo
/X2XMYy2km2EDp5/NfrO7GxckglkrNPwQKAmzW/degZIe7HCb2UkLzK2ozM1nYnO12xiq7rRpD55
FYc1+CkbyxCEudSiS2W3yhZLKBHadIS2upHfBUbLBcliZejIN5Fgn6smVj4V7pDoNdOoYZwLcGaR
oDmXuzS0nSJiY86yUCiLx3GByrLECxwG7gL2wgvyZWXhGIfYsC++XwdHBQcswFEq5Xjrd/h41nVW
6Sez9Esejl9iT6WVJAHXJ/03fC/3uqjaVW7pd5FfnV3azxiy07vRF+zguqA9XAeIoQ9K5j0Q1eyt
fNJdc7VbZ638tIneq5Is3jZUl9Ail8bVEG9xUyxJOzW2dPpJAzOQ4WIowz6XbYEUacec6FVdI6tq
CIkL3ymldUQXbR24Yh9jWrCrNkjCTeRU8OQ19gM80THqPykU36V2pkz2jfWQC2NX2P0GfIS6H+yy
Xik9B1jmkEziNae0zREPSQztAbpngWS08huk1yaX96A8IY7cWoP09i3BQYzqGXsahzCqrkhf6HVA
D7mNmN2kDMWx/aiVcB1Hoq8X9FDSBF8CBO12bY+47h1Dpd4m9X1lKzoFTwVui97/sLv4kPRPwoy+
WXm7AdEs16aI7ijRVifHtA9Ecg8gRktnU3YtKe/yAzTaieSBZEldsOE6v5CxdsrK+F4SLBAV9SoU
GRlN3YD0INlBdDo2uDR7GNPXrhBEs9IOKWp5U5VWhepTPo5qfh8Yhb5sc8ta+1WBi0Rv16SrS5pf
MPtt393IUvgH19NoF2cPhiy2KpkMqzqnH96iWaPVmuC56okVbwRDK8WPb6OQBCsXTbfum+VYUPAs
Mttk1i0vCO7ihehQZkGPLiol2aqDdTF1tdpYNjh4J9AXbozFoyOgNYvsD6n4Vwas5ODU8dPQEptE
5vuwy3TjMHhDtjZj9UDUt7mkAsxJavm3+Dd7Tq1oHXjvqQXIw2CysfGJi2S1TkjRgI7b8oeLfLCj
5ArGcK0yIJJMmdEZGUGL107bUWmOMMJiLU4hj1GCrx9KyXpQG7WTYkNo721O5T4rdiPzy0lM8shk
axNFKJQsP9qQxnfS1BrChV6+cgxRUSetbmeAkYf4iMez7KCLjKX5qjjsv94k9By1KdzFSQuaEj+8
6OOTYwHssDFZLEDb3YMh8lGUZ9luCrlDh4KVlej378ib8yWfMFspoX1kOfRh0gsCY0UL07TGtXCU
JyU0GP0s/1naYstSjETBEbihoGUfRue+xBoufVtlgMSXQMrWSh0GcTQzxkmaV6sxQrGdkG4j9aG+
gfhKYK3Yt5As+QGMClVbEa8KArUXOGzczQhirsevQespfoslCi92ZG0hr0ua5wApaB+3YPpsMUEH
42pFFfcymDd5qej73quxPhRWve7Gnl6UdUu/w1kbA4vGJnWP1VAg7nDR46p0vftENbZCaxfIOUF6
Ad1z9CMqcNttzPsQ76fPeEiUOfkINF8QYlUp3dqEGWhDk4h10c5LPLTT5hvKMTwxtH3jzHgwKcHZ
OIoQBgd7R5L4PHhuvKrD8V4v7ZwvR7qCThF9I413TjC5RSf9GDNwLoeqRkCol9uAWfUYw6vHfKyt
+tjfpsQl9y5unKGia1RF/FnZxVMZq3cTY/o1g41GEx5fvQuDTjGsl6rsLwFDZ5GOdOf0dmPbEAFz
0LVtajq4y2jLdiQMA77CDxahZaKTMVBCwc+khvSmDY0ZtGHca0oSUMDJGQF0JVgBAnxoFUNhZqOU
q1Qp7Y3buEcasuaWwsSNHfX3uFp3eR6cVel9b7P4u4ZCh3y5fmeOYwr9oX9RybhZaIHKeSe6chEW
xGpE6BdLcuQmoSQBqS2xemb2jF2UQZqDfEEPA5sLq6bALPdBeqqJw2KAQQIjPrvQ3Q2Dp73opiLX
riqQa/qucsFSqtK65hnzzfxnjAjpCnasP3rEkq7nl02v19gxn47Pe8txVO4aiKK7glBVfPp+9BA2
6o95GzUiDzKz2ueS6+lGpKpOjJqtEF+UZMtx2kbm3ErUbh9WFIer3NSCS9/k9SlpDW8FXlp5lVh5
523ZI90wm2v4ra70OeHQSbptAcMcQYSooFGTd+AR1Tcq60crrJsXRRB96ehKfqLs0p0VlbaGq7bp
Gw2QzfxUdj244dinPBLIgdVbh7d4HKtbbCHO4mtrkkSVOvnUbaUj/JJQWjVzmoODuRL/RWs8koX1
Yk7vS4bwGaBy8DK0yMvRPwWnrm3orsZcMgrhDm+jn6ypWJffepuQi6Et23umPEfgqPF6ANO5k1LT
blWU44v5aap4RhQsPoaanD4jzKrr4PfawcRhR7e1Cp9s3Xman4mz6xKlgf6Mobpfh6jKj6lS+xfE
XAqQbc2VyltGjnReEmSPk7xa4GOO7t2KfCh9IMTUbiwFd6Ku4cXju0A0RXae1R+EgJO2PTrBtbVz
92ARJLaRJJWwgnce5h2kJeUNl6vyOTGJDuE86I5lXFYX0+6iVQ565D3PYedNWy2ssCVcOjfvithL
dlYu5C5rw/IODje/7PQUlEQLJ3C8dwS7QA80RVxcw4qPipIo69LJzSfPDe7np2IevyPXlLJBqTrr
qjDzY8pxd6kAgzBVa8V7k7h/7EhHIdxyzOQdlsGaTKig2Gldo94h8pBfb9xJ2vqt46LgZBtmjfC3
1YbiVKulIPWsR7GqpvlnJ56VMdHfpReoq1JW6ilP8uaiUx38ekIGHdEQ+FJona0UBbS7VACdDnzG
pUeb8JPk86TqtI/UovspRJefB9EZZ5lrwWp+i3TZSw441aKTDNJiPHuWXZ+71kpXWEntD3r8Xx8F
QzkDv+2enaYKzxoCyVWaO1yTgQCdPLmbn8WUz1w2vNcl7xXjND8BB6LzPgDTmj6PBWt3mQ2heokT
0Zzc2jRW3TjW75KExa8PFECEznPXuwyFFp3U0kaU1pjOG+3Tr2dQhwDU6qTllcHTPAaDHq2bfGje
6r7++tamCwaBRad2xcYyYR/tYh0w4r0GHJXzu5CJiInByIIb30G0m05D07S4f7XCnKey78eGn0d3
vfom9g1MPwkd8kEkwWs2tJv5u3iGgxAst3Yh0lnWBuWIcCYDcmGGw0sEsnfeTgNiZVHaVnwLnhWB
FNfcjWUp0Yv0s/28HczE8Lijqr+tUaGSszISAUkC7jPTg8P8DMitLXyM3L0dy0Ls9VTtNxG5z61u
5085yYAmfsb30IlxqahDeCSGW78zS/WzU+L+nZMHVzg9/6uDFPKsBpQ07OkFqp6cqEuaj4lueDsw
jc3GC8ji1erj/ELdjEhyp65x4HqerA2ohBsL6c78T/g5OAqHAoCl6TQXcvHSr61G8XjXdWr7EKEV
35tlItZ5HA7vVsfkBlQxdIJ006oB8qdELR91Cnzzx1etZibZGOcMNNZVS0KY1tPHlBLYsWnH9y2y
m0OIzWk9P57hnk3qpnsthpzZCUF3u6439afRFrv5IxL57qPdHzQIPqFxY/pE9syvtGJckgRbObdY
6/WjHBirv/7hgdXE6fLi9I22zZRq3EIui1/UEA7FtC8JPBxWGK0pHKCCv20GcEWuxSJNcWr3psi0
Bvdlqd0UdWicxqYjT2D67lDu9pR5Rgw7JuszrScFmvb5a6EytW+H8YY2B5wq4cXrvqj0QxiJ9L51
lNevT0VuHGlQeXdVCc86wyiWX7u6DsZLjDfmUeJk2DduzBq3b+P3BhPI9GnbkRTisg7NPYh6H0Kr
R41Yz+++9k6NNAc5Wc1Y7tkXMyBDeX67SmsfOwqj97bWJYfeSLqvHxB0qc6F/g0hewsmKeOQ6XPr
0alClqd8SUWbcLPTIdb6nXedDztCg8Sbjv1HDz57yaXb1+Ie8q1eoeTQXhoPL3peJISQtiTaVpH1
Rm4MrW3DLM95gPpZywy5tQCdnYvYMjeOPYyMhJKranvnkj+4j2xyUjv0yQcNyX+nCog/bosOEEfZ
FQDU3dBU4py79Vp1CnebsYLlEvOBuE25gTSPormziBWq4RaRsDWgLlLebKegPaOFGis7J3/M0QOG
UYf70yuNQy+dXZWxBgztxj7b8GqXvmhJIgppvI26vFcS8UYZY5fAVntqdSBDui7lDlCOvglsztHa
LEjnlKCPxyYuj14JaXe+8VGioRFz4+lHw0U8K0rnu72Jea4lWLTqy2DrTMrTn4///rz5yfONMekV
v/5sRbD1s/E4v2zewPw49HEUbvPdnw8yjAPdt6fGOiHUrJ2IvzzEkiQogb5DKuBYR4xRZ7YFTgix
11rG2RMYEuovISugQGng9zrNUxi8kEOM1sdOYZJb5D8RylwcyukmblXmuvimcFkQIKp5dXfompCd
qypwnfAhOeyiTWK924067BXoVYe8SprFKPJiLVva43QeI5BXV1sQZj0/QUJiPsRk8B7S6Wa+Fx9V
ilNIfBCUJN3SRGN1aNTvuaLwhYJJPTrfDARsjKYbLOjG6Bu3Q33XpsNEfX5BBQRtLWQBQC52bZMb
LszymtrGyfYrpNrT7uEsw+YXkz+Qw/ZdWEQ/EkshH+cvR3W0OBBhnarFVHLEo9CIj/9m70y2G0fS
JvsuvUc15mHRGxKcSZGahw2OIhTlmCd3jE//XzCz6q/T3Zve9wZHZKSUFEUA7p+ZXcsUP1Vjp7It
veTV6JdMqlQveoptW2Z8AyVRvFeGrs+QzIxzQkxwe3/u/q+lZInukjSOuwm7LWmR2GubFa0BIQsF
XKMW5ideWGyltJPX7OKqfCl/nQGF8UfbsRx7gQmFgVZqNxogenwK/YNNdzuO+DeN8O7mTvL+b7B3
JbjxViWcrcgFFxNlcRYyvaLNafn//PXTnRb78f1xQdnuOh2djlJBdTCidC+RDEGFdeVGcKlCYoEd
P6Nah67DyCFNcoo7Zw8oTZ/Kda/ax84uOwI2CKlpl487U3pn/EbU4ySZhymIhEfY14G2ndvhLSHV
5FWNv68w3hzZLNrKSY6xTrEWFF7K0PqRISR8+bXjj9jvFup1vXRPGak5bYyYYKE2Rr8HKX9Sj2A6
NtMMec16sPuy3sFUuOYzBcMmjun/jrPKxdF9D7a2aBCM+LWhxCpn9xuVufMeHMbbnATuJcoh4HXe
TVsiZrNJc1CZ1vDJFj+kHPp+nZN73LaNxj4dP8smxSaIUTXpdhFAUdnhpF/aB9Zmn007x+ixYfcg
G7RkhoUw92/K6eaTSq38hEW1fpqnBk7+RJ6DWLe1TS3SeBO5mTUipLeNqsg69h307mgkyDaNrC1G
guAetwYiRpoF3aIqr37nbAHBRCeRsbKum4QU94uwh+iWVUS3rTyn7JZaxieNWrsV/5/6CBumJnCW
JkdjQuFInYVPMBjG/q8wtR1cJlV7W3cpUfurALtrqnwnreyULj71+4FCy1sgdYPtrHn274brxUMc
//uQaUa5Hipo/bqn/RYAzIC3QcmhquOoVd2bG2sbCKiIDQxEPNpVjrrGKe/1Xw7h9u00mrfYov3O
WxpFCj/dxxYbHfxDcP5tB9TAHWreY7DcDVZ1vpPL//sAdBtEBwFvcirVryguAkJbE11yLnHw5ZcA
IkhFXE/PQVeDfbkT7+8HRk7UnZFxqfrxIBdbt1LpNSlzZ5ubOL3vT9159PevKEXCh4Hbfl46nnN8
iTklUJakxJqDOVnaRvfGD5EZ8Y5pza2ACMeZCK0mp0+AcfA95nT/nIM8bbkaasHU36uXlZhx9fkZ
CdpiPGcpGSrdjFgcedxGmzzo/jrcH+JB83IcCvyLzvjcrQYIlMtvcj8UluaEEMCWYRd8tHk51LDo
N0XZ0Uurx9a6nKuHqtcJgXCVjyNewv3g697fX0X//oofRuNLg5afpYruPtcYjvevbDgb//Hw/g96
7YVF6tZ78e8WZGuJf2S0nAvbTLexQY/e/VAsTviIFdtfD+/P+ZmGsh6TO9Makifkn7kZUL6Kp5/w
OZeD105Q5BLN1rTyl2/Nlo4+qIjV2imakaJgbzzMPTtJkjgnI/BzaCCFKEJUN0ajeOhOJl1/NdVJ
tbmdB2KF/cygxtYfI0X3cxFRYg9ULF6pieuFWDRYTREWzdtFKOW9uh9cVutkHxNigMtb0i3Nh8SL
mVIun4r7b5K1nEMR23Vd25PZBtifZN+UxqQnpxdhMxmwwpbr1P2yRf8Hgw9mhggh0Y3xWrdC9chp
jsHU79jY+zG6RKgBA6b8peoPZps4ZHTCs0Xiol14nGpmqRd/P146zUQEBNSkEifUmaqt7cKi1jEg
fUMdRW5F3ItjCr1VZy64WE+UWxKdL/mScZmWc+V+Obh/9b89J1w+iIFqUFz5XHRUfWxq3AaXdC5S
qoraeJ1VWXlGKwwkQ+YFOUcp06yLcecVukLdZTOG9+4lK+FX6GPqX0fX3HZsc7/RYDBCBjZ0rkzN
/DWo0B0a7dygSV86UhCMgAXPW2LvenN2tnDxHCPCmckYN19BYV4SJNaXAijIySeSGmbPsROMT1QB
BA8lHoPK0nr4EAiCVoy2ZCOJL9hrgh+JmK5DU0/Qdwh2Rj542hU2KHiI5oBMk/cxs1jTobO52hWE
B27FQP8Fq/dChXEhGCmny3bFI09peMOjyYR3M/oNVT9UMD56jsM2ytAjGi6nrTlr5a2A9DPhy7xF
flOuzQDppiWO4DF8+TACmx7TZrlapyMknKzPzgY+sRVVXNXWNfPsTIfYjDrjm2FfiOAl79OfFv7w
5f6IWTxLwIo+9zyFvSUDx34fS1oeNM/46mzoiZZt4L4wi+R9tJvN/Xl4wKgIZmwcXMIeb22BW7lK
nadgqD7bSZhhkFnMlBrlEjrHAGPOzksNnfbdRuc/EFnNieuX8r0yZiccRYkotPyrn+nrxslJkNRU
28tCTBDSjFg76BX3Zq+f2nfPjY4s54NflIzy97DmTVZU2U7XVcwoZ5sUw/ikaKdKiWouB0vWCeaJ
MYAYjCOdxaLxrbQW8wDGdtFFHRsDFh7SycGiIrez93iD4uW/WZNMyIRmF4SUboOP2byJ5aspwfAa
J2TDW7vk1HFUdpSZDbQ3b0EBOO60nuapCvF+Kd5q2azhuE6QL3Vsbkvpikc6Y513E0jF2DH3ssz/
FG2nrzq4Fm9Bn6FtJJJhGxH80LQwnfm+3W9ZNyjaBbPkVy+eg6zfi9rS30Y/OdI/GK9TVzQvHsVY
h3Ls4W85z8yT9QfyVQ4vgvoOylZGPHJyxvY3qgu5lHHjkiAD/5xxKwyUfGybojuNRhX9sQi+baTE
SrQxZHcY2qZ+axE4QCzkV3tOlxi49eAG5RPKlPkCLk69kKwjiEvV0QQprB07eYUT8QxtrdgrS5Xn
+5meuL5FOd/Wm5C6Jr6Hvxq3uvIph4x2scz2cn9keJj2ACag3HgNABNBjUU0x9e9Bib73RvzXTtX
xa8hYM4W9al46PPxsxlr6Ls24rLhWAQQfMd8dJbD3M9nJ2WOXuh2xo7F4/rX8CEL0lzd8D6tO6wV
wKTaIUwid3q0nLkGn4vaFlkEnSvMIuWEoG1GrD2jvrQ+TIaVq3jU115txL98yVJiyd+3ZfeJ78oN
RymdYxQIYCgBYwu38b/EMkpgVFmfEYi6NaVoZOAzhza0dpp++7m78ed4/gyCHkcULW6h8K0urPVK
bgFhqWeSiFxBSXP9HkUCBMhz/2gprW1bqH1ix/LMP1a12nAhiz8xQIpt4cfFcej04LGbYL4547sR
COu1cfQEAZEbgRnr5qsTNX8/vP8rCiciqcNSsSLQ9EyZzbkeJ/vDtuS8ayKBZWV52LTjR98aOO7M
4Z/S0eeHPhYr0QfknDEDnPw0YIFrMwF23CK7MrUs1m4r0EqTibkJ413d/R3gYl9h8YhfbLpkdqgk
016AtnuaDX2RYaqGnM48vJQ7xxH2P3XV/6oQk9/LcoI5ro3FNReskqCuErpoE3ScKUs/hqTd4k1M
X+1k/NQzSic5P/xvU/qPjW82fwa3QpqJyGjN1Z7hDwgzmdGYUztclitwVJ2Tgcyg0Agys+u+EK4S
m5QVwU7zZjMUHnQ9QhDDNcmNzzwR88GepbrYsxdSIFO/1VzZi9R+7QnPPhec86Vlq2uiwa4DRWcc
+BBRSu341abVswXECEl/sl3nVPfquWryF6OhZTK15i/IorEF1IZ9jVTJk9SkEbZdr+3FXPfvfM9H
1tJXqhpOjBapeN1Q2AzXhfnWFNRs0Wzbf5/J8K1suaan2/2wUPiL8jA2unEFz7LLaZvbNkCAGZjG
e4tR0tKEmKwdd7D3ZU82iPtrtdEUvMvYZC5jRbm8ogqzYezNcW1n9C5Wpek9t5MdrGRVusc8I1B+
R3yrrBMHpkfzzsqdS5rp8Wcs0qVOXfsVGxoaXTqydxWTFk5ckX/L8cceh4Wza9UXS7MroALgxGXa
vcEUiFYgjSF5d/ILyBZ8fVFTX77MN12/db79z7GiKVMuCHVS6fkpAJ3+VHLzJEwgc1a+UCnm2fuG
7hZqcaVWruuaG4hb4gDOm4wr7NOdnBcAbdWoQ+/AzknbgN2Z8vMdsgg3MV2QuBjV0jVJvBD1q7rY
HZQfx9YuKSbtDXpx/VS3FtxNRdHg339BZeYhjeMvbiHHkHyq/JZJusWNrO2cIc4PfrW8K7r13GSJ
ddCzvD7VETquYcjQIs78FM+j9mCofnd/5Li0WHFPkRdZKiwgcwmgkBpNx0usn2yufmhvhS/FX38j
ZEK+TnrfA5ZYiklZiq29Mm4elELIAObwKkeMF4af2J9B/1rG6QTz3Z8wVErtYunQHaaJtlet1k+0
if/r0FY7T+v+oGTchjTCWEhNR9jTU3nSqumcxwbZK23yThr2OVLjaXCdsi64clZOmL+NStLwWPwZ
nVxfpzHcIWSq9DkvDm0r/WM7ud5R6NozkUY+hVIyIXXN+aEqs0vpUPglR4rL50jFW0Kv89aMG3N1
30zLolOnKDcPw0DIKDc0DDBJcusKbA+jG8gHLlFgbh/yAXpEvfyG+J+0C7GPW9EMdNq+FmDOLgwv
/AepvIJ9Re+8tXG8A1U0Qwo06gOicR3Ojaw2Scn3KqcJjvy410wf3hM2VW/muBTuDTTHEwj9XJTH
7yRuKBJNB5B2cmKFViAg8NvkFzLCtCYyXzhqw6R2VMP9ZsJ7VURaH4dM+NuM8VhYyxSCvE/SzBkg
wypXHku7kW+uzixdFPTyLadJL8tqZSbN+JhNzi+9LtxlCz88YrEvTjZL+3UUGwmFtXKnega8mRW9
CmvEXYSP9Xe0rCg1iswwwG4q6jsr/9GyGijXfd//8rmxuB3MbOZFOfYgI7nN/aLfR1pICq971aJ0
U8gq4VYXMVGaK7G2uP5t4zJL4bBYz7aHyuIm2nw1tYR8LybsvQjGaJujfSDhy+9iQATq2uKfzGhQ
1QyPnmSf1ZLpJk+ND+0YOF21d/x+WJcWF+zZdfKTXQA17izhHTQ9r/aS2BXvPWj91awN8yoxiSrb
sR3WHjV5TqkzYmFeX6qMe76rgl86NwvQ+cVz7aVXqBp6aPducE1MS+1qmK+niR7eU2EIdwc3vL0C
JYXL2H8WVSMQb4v8NHrGTgaKe1giPhzhDbzgCNe3FsKClGCmrU2ukzih+qsvb2bqdGteAvqTwVaI
X5sXZb0KBcYhK8VjDR59w0vPNwywjKeiSfUnTuAWgLdCGbVtNn400t6t4kUZtxstkcB4597guhJH
u7jW+x33D2xRHcxC684sTLjL0+pxENBJdqw4opURmPlGL/MW2GDVnlog2Sf2yg+aiycrUsPr2OYX
OvSsA2uTMixtkzFfGlsAn5a7m/yMVZPexs5pTnqmQVE3swc/yxV3ODu+MPmCe0kRJ2i0fGcXSp6M
JDoYeqHdIjHD9Oo5lXOmYe9QBpq07N6U2CZ5UjwoymAftGY2DsqJb/eniszATlvQGVzn00NtZi8i
0b2XXlc0zhrBO33C7mPSvPfjbmR08pQmIDI1l3Ar+Ca5gaazAdg9nTxjr+KKEwa6W2+15U5oLHUK
Z2ciV3xZLopvWjlfjts1T2nN1X6BOf3SgZFZlaBTYPLMtaWI0YjkK+36YNs4brlXQo3vCl9SWpKf
LQo7P2iaLZ9hZoQ58sfeDwS8JWKijP4Kq8HtUj7zbjCUalUMn5SJ0PRLAd8vdOtrFIbAqRFF+2EO
aPlLsvPUs86pWh/6OMmKb4WtuNczWCuANk9dPBKB7Xkn0qkb3wmezMT3RYrA5I3vrFkwUkbtUweC
xySD/sgeogyHsg02buW2e4cBxjI7EJf7IRlh7jul0YeBUOvWVt7L/ZAx2p1MsqpJMb4PBWaoJhWg
qmHTC+HCnx80/RjFXX6REbdju8QBY4wq2+cq1o9ZNJhERGX9xaTqpqzoQ3O0PXvxnqUVl4K0Y/vq
d37+UH6RScXB1AHeIcUHLxY5B0NKrmHb6vPdVARQ1JB9XhQl2UbATqAHqcZdyngAvQ06SLPZqyfF
ixZk1UlnWpsKrNuKDU2QadMx6SSN0XVbn0yNLtZE6HjIB9s6KEx7pTKMyyTZZla517A20VLgoLPD
Z5J92zjkjx2J3Qs18Wfhwso0uwqTGQnOTw1Ti+fhzVZ1U0CqXfeB5ETLeutoZwmrax+NaqmIfvKl
WlPc/SUtL3jrKq8+5ixH8IhW0ds8OuX2jU1+SbolL68YTDa9Zw7neGfolbiKuMleHRKivaEPl8Zc
1MBCGle4S96BGpIPo42NKz6WE4G7Bmy5W756JezWsUkRZBqxSaaxZliRJr/G6ajS3eCb0Qv1DMOL
CVOGzpcfJCyobY6QlHNrBfpeEIVjBKaqKCrQxmPaXLwB4VWXg4U3q0OC0JW3LiVl4VlFGxMXj3yv
VACudTm4EhCyssYTyaDi7GRtumcNZJzGcWR8VjnIw4PuvMRKXUVpF9/0LFmYvzCktOK5tmZQc11W
fZa1QMDxnD8WMjvoOrA5lsMq3gl2Temnx2JBcTGm0i8FUssFO546Dq12VkDZS8ZSn16PsbZRcXKq
RPSumAnvUfAY97F9Z+Z8S1piTORqXyJldo9L7NspSlR61qGF3urfnQaYkzpv49QZOuY2VNOD43uM
jJrCeoOPmWyTCaZnmyFem6TXSXh7+fMAHT+qfPlDB/qrV2PT6btkZvsq6y2iNj0yA0qyGVFv2/vP
hVdfYrB1DK0cOnMZkk3ttE8crnQrhh6s3nRhbU2mOleQRYI9gXx3ZWVf70/FMNw2JcD8vVNXzAy5
a+ZQJjfcVrM1wCummtgsz5Pp/LYZaa2rTnsvmnk8Rl0z3BJbjDfDAc4dEAFEuekwEaEmp1CydjnM
yDd2fLT/tA0Z7y7bo8d4K4XxEqwxrPAYBNI5NZurhwVC+aa4DMS1nhTzDBKN2qvXqe0sHXtLNC3d
WprlXdwugWNl1k8utVhbeH+hqYEKMoMcUWRiOFkyVN2DwQ12ZBvNUMurV5MujbOYi1tDMmVDRplr
rG+8uknS7IXIWDAYFV6Gqd6jimFGbJNoU8HcvuREqP86JEEbHLNyLgquU/V3UcCwux+oz8UMQS6Q
kUuQh9ixGSNUzTNmf+PR66psrycwiWpA0YDJ2IdigEhYtY++/TilaAetekyXQwMTXrNxIHmNGypU
1dAwTvGgZ59GibURDFi/gexsHMkeG4y6qdFAz0vx3HRiBV+fTme7Mza53zjrdqzNa9ICcyXtp/a9
xthwGuisk9PobVomqQR4Fn7tEPtbI2meO9fzT4y0/VMg4jQk8txsNLeiCDyToA800AcyfaFUPg+F
kfi7vhjaF6whbOSlooFZyZ/CxWZiT/Ec1gN9JU6OWcMFYrfHpb4Al3DBlN+wYeFs9ncz6NRdh4QT
M9Jfrb5Tl4iWvk3WmNpBM8TTNGuUt1ed+zIpzveEoNhf++o+noBA4RmqZjxwqv0KGvDio8se1Ims
dHt/iEHk7NJypY2MCFZ6VcZHczTsa21NDfbSGZiLU39YUlm3YfgZBqO7zVIQZahwA3WMYC/sJbcZ
3DDiVFPO7jQADY+7hA7u6D21x57ot64fzKS7caKh5Jt6H0YdflG3jbydsXxUY1C1qDvzcegbuYmA
Xq7mJLJP4/0w0pYGa0chrVarGDvPHr/t0c1M/aEYEhW2Q/lWmHCfMRpbn24z74vZch8bl+BAVR2q
ynJ/YIXgK+7S8QkkN4SKKtgPiY7dtsrSV+TA4CFZ7OS+1R6dlrW1T5flUxkFOLWZ6WVWfIS/G7cp
qJUoxQtp1d2unOjXmM3yJ2kEWx7aZqgcsQFTxv3BYKBy9Lp+ZVG6+IRvOl0bWWzv7w8xe9H1RjT3
NvvGeaxLPGt9a60zn3PF0vQLbmYarsca3MYEU6LSe/2SDyZX9JRbomEJ+Tx2n4VmJk+mJ+VzxRJZ
E+Zn6er6a+LyVgit/Pur+3Na77erubB2ntKwTxK6erby4MIYpf+cJ0Zc9dRjbDLadQl4xV2JikuG
gQeJMGqHhCimLwajz9bQjs9JI4Hi5hkBABfDcjcU7dWRkL3TfLbWs+ydV9vHrDmBf//gV0IYo+vk
u1P+a0ulWcKpvrRZMl/U1a2biZ8gs7BtV5E7r5149H8tKVkz9XBoAz48UIlO9VSJeYdpXPRiS7zT
ZuwevTgfHyydsFmcyCU5UFGkqLr2aOr0Smbb3ALdAX+Qpj3V0STupHjja/ejB167rZT7M3hMfo0u
x/liYsBqcl17YoRcr/W5hNao9HeBOHkqZ37EwG784CrsCVWgiUeun9jtM2J8OXYjZpRIBXkzxs/3
gzbB1xdz4B3NoWgAigVzONRecr4fkg6Bo4mt7/sEN8ZnSYOeCOuu+2NyiTw04qa4eu0zjeLNlPkr
ejoYduBGRI01bVOhtGGvNkhBJk2Km90odjixmlUTFYi6verRszKNDR51Qb7y1E5PNeZPtubsXLSv
PYDNZp21yHhNHLAFQpnc+7/IoAWPigHXWoLL3yEHyA2XNGtdAY4/GdbJWcbDjT2YfxU9/v/S3Zep
BpzwDVeLDmaJ4/O3+k92ggmchPrP//mvVtv/A7lwSaSsoHL8X77pb+KCH/xDD5zA9ljxuCY8g79x
C4HzD4+o9NIwypP/Ai3o/3ANw4DI8hdmYfmf8/NV/L/+h+X+g/JPUsT8B6ylAt/+f+naNc17Ov4/
Y9ABzaYGwAdn4TZYjr7Elv8jTdoyp226RnAvgfJEJP6Rwge1yxY5k60s49gsd3ZMgcmt8+h+cGOD
ea2e7vUpQxswfpzFdXQ/+NUkuTQsj/XW5/xUDKxQeyM7ZgKhcnef+tWX0qN4DRW4PS+KV2wVf1i7
4XAtsXM2khhZMNCvGxBJ0smLJUV6jkZBaIu5mtsZ16gA2c3NsTnTeUcD2kCZDcLthkgvbMNufqak
N9vV83zqKGdbuZkbHJDLnVXjk5s3qrAhPgVtzHDCNmD6hfshu2bZBgLgsWmD+R20atlMA6a7HC8g
31xGv2RNk66oojM9FNKiR571fLBy5wb2dZJZsG3ZTvpMT0Ga0aNiOhGrgKjuNziHmVOJwNrHB2SC
aDU0KCd+M2yZ/gTs2Ajuy0hRZ57RqYfYyyL4Oor420iyChQMw6qx1v9Y5guMVwQDIL7UaE7ZRrpx
u0JKBgrnL3Yom21NnsIhqvvXWmcUpiKwnr45bQmRA/jOduxU/+mm3hMLEvOgMkHvDhMB+Ey3PBY3
v4a5Z7Cq0l0K6jPyOgzWTobZ9Tt/3kgUmavIk02CT4M1aDFVFJAmdehOQ3QZIleuY1NEm7ShZQ21
lD0kSDeGWddWc7HvGPDl+4xXDDYK8l2UAdJKseoYQ88cgn1L9ZQa3fwtQXI1w58xYEpSRHq1MlzF
coUOAMnsaJNX+bMzUNaFQox5S9pho6j14E6uM9Gtxg3NkGyhuf1vC9USEdOG8QCK+DiPj5Nfxvu8
ZslChvIFxQWfhNIOBMFAgdbagbfmRLjAOAnH+tPPxbDqIuDTA0QqZCDtlvTL9oo4yWTsRp3frs3h
yHr4grdBBwZcZH26j2yvpLWBne8syol20ynZZK3xOM+Gt65SM35hHsFOrJTobsQKuZexpVRKu+om
b2aWiYOj95/Mk6bQwsS8zv1xRWVuuRm4vQySzgsbJJpgD7DruY/B/2VZkz9OMYZ9auKm6zywtI41
55XwJa/edI56ioG8sqDK9qMiHmyslWW1T2TAMN4DjYsV55nfDrzjjjM91a6CO2n/5JFRfMXyIBvn
1NnFkXaubmWgqLPYNFee/yLmkoV8Z8A/TohzJ9FMte6TAA+3BddFhRnRkkbrpoPp2uClp10aJ8XW
iTNrV3ghDQH89WJWy0rHWUSdcrSitnBrxMDUk2gi/IrxnsUcWy12zgQ5dqRj+3YBVN+s0d0iL29d
m/RO0SPHqBL3A2Epfaco5qqRf9dNRZVerbPxdTM8Vq0AtF2wjSZKycbm4FABdDFpDDVhFW0ATybW
8FBMr4oqA+bPoAQ0f28WmngmLB5cUp80pe6zgfYPcuia0NC8c1XYt7Hgg1wUQX+qTabNgRYmc1Xv
XLoB1mcsoSnVlHTw+EB3DiJ5Teh1IDgD8l4U8jEyulCxnBJYVjbYcRQLqL5EEid2GBUZnw3nRpx+
vvZSfmh9zEIdSU7abOJnMnWHNvK3FT+DCMcvDMeYlOCWzbm/McGhbETp4ogJ9G9hDCutWUcFrio7
QsWTqvgn5oxjF9Q/EWDFBzoduDYtdeZO5uA6Hj26QqY5BrjHDCBCYls3rbIRtti5lwzvbI2q2tpv
17k3XJSWkLlKva1NYnue3auVRKAoXHjVWSd/gd+rtmSB/ySN/UFetT2YJQuxxKyv7OHpEBjnJoxN
vd6xcK1Wtp2GJZe2cEpcUM+dRrPo9E0ZqcUCbt5HoO32pBp68mPxxRLWaegFvDxjPFfMetdNOUDF
yYqj2fbYNBPz1pqbllBA6unVrlbYmORE+1RNwrJZ4ap+I/QDykHCEvBn/2dA+KpMbhFG1J3jobk1
nmj2aZX/NH3yO2XMcor6GFOMVvaw5989lRGimYAqYsbkC9bJtjN/t0nL+dIuaU3DDXY1LTkk2zJn
1Sb5sEck+ec0VtXGyOwLGs20ZR0b5imhvR6pjjKZtqF2KHvU7eeG3M+PN7y5Sf6hvCx7JkWG1cfh
rmkPQrC0Hf6ooOgfy7R/ihzXZwI+TqvSCk5yNuHHGzoebjSE7JKW0VGvxpCgGH9jcOZdZBwNVzAX
YQaURyIIPXBt8Bx4lxDGfhfOuygY+upxua+k5KpSPEyBae30eTLWRAXfLPnYWW2+cfFxo0B3NX2A
SETBL4MRrBFM3lr4Q49TyHrW4VE+mHHMhbnJ9qomOeAZ+LBHITn9GspSq+aLvmR87HTDrINgiLZ6
X5PJjCprE7vjqxvPH4ldQ+BOktAYnBabW/dVoQxvKl19KspD17NLXxWVHsNa5elWGtXWg4jIye9K
unnA2xsxKcSJlSCliMmH5ZmYy1zth+RHtkEUkJsWzTm0fa+nY61pHhhoQd0E9XkBHL1xhv7gF2yz
K2MoYFrwZ/Uo7+lKV4ZT6qFB1CZ2Eok7cbGHeISSV1ntuGQr8TE2GXcKeCw77rVXp4mPDGHVKgdT
fCTBctA6WoZGEdTnevE/J47cQwco18h7Lo5g/a3T+w8rAUgySfKT1j2EC0Kwyqzf1CCQW3QeNFnb
aOVw+WsjZ+/H9Zxw84Eo/5Pr97eBjxG+8ZPe4sehelX7DYeKLZj2EujpVVi9gICtHnQV5mgxx4Am
cERen6vONH9kNSevbRK4oymHuqhS4tnU8dZOLfNRf5nPOfpAAI5Mv2KU2lkGgTndF9eKUbYkFxJR
9I0bcHSYYTCSVfkAk7OU2559YzvKr2heKtcmLzmi3f5J6JFrorncpxosGMcT28aqIN5KXz849F5u
nAKMAjPfau3ZhnEzdGKJBNBfx6XLcfag43qmHj0wepg3FE2KNcmrDJcohejAsNU6/tAM64NXSSke
CMh1wh7vTTrttPGCnS08a9fhpXTbipCsB2ghK5z0yOkFVFofsLpV80HPiWU73K1DdBKuYL51tgGH
rPws4S5YC/C2CVUDNePHx6o2jw4D90B3g23GULSYDcE61HV3pdp00nD2sreMPVuSB+CM5kkfkbMH
x/5p/aDau1KFZFT9S+e88PlEnxz0dDXRohLaVXEE6+6vi6EzDty8GaNYKmyWpk4/IGyb0nAGcecU
QCkkvs1wrtXMPyKz5KYw3C9b2XTdtjIcCTCwtx1DAXxgxaBkwpyDAmFXcThSlraxMJYi+c4QDJgq
iOXSmROM13QcZrX9NZp8VtB/gaYWaVhkFM745IMnD5lD0W4ULnIBxGgeNn1p4AbjbIQyzh0kCG4p
XS2HyXFQvcC1dSmxnjSvnnUMZtvCS+bzoC/X75wS49qu+52Hl4arYPXUWMT7TUJDWd83bwWeldGt
nY3TsG9nOZKedL2EYMiC3SEdtJ6asGkeNVpJQYd68dbJ4JkmbFOk26Qnt/RuBnuMdaQBY7T4kxcg
olZFnUR8CKs3yqqWirLkahXze43KxU1Ys08GjV1m2Piy2vuDOWw819HW0F93MupYDVdReqbU9teY
Yk7JY5wO7sg0Og/Mk20o98xC5BrEvUTQIUMJ1GxtdfnWT7rm4lKHcZXNWYxYKzGw7Bh7sf/wSNIy
3Hmfc0DvGRrsBDv70AJNqEYrWoIACt2rPGE0cM9DNo94ydsdza9u4KBz+ObTaHafkhi2GXufE1lq
tDVszl2FR7UyxRoayEDNVsBwNbUwE8XhDPeJV3pptTl7YIDDCpWsNf3DfMyk3MziK6YN/tiqdRqx
g2Hj8NH6Nn4Sk9uqiXGDS+PvpC3sx5x6ZroVidnMVNKrsVi3Na4Z28EFfYylh4Yr+t8Ixv7F4MaO
aA/MfrKjZy3tf/JANtvRYaqYaE80X6i32HGLXRL/SG3Utx1D+vM8p6dcM0/mdJxt5P2s+wycor+y
ldHnADWqGdb/xd55LLeuZln6iVABb6ZwdKJIeTNByB147/H0/QEnM5WV0R0dNa/BxSUpHYkigN/s
vda3yoFuJ2vXwm6IDXXq5XXgrH3MCUidKS3+hNDPhzPnHIWrKPU7q14uVYevAw1pDdZMlv0MWBEa
Y5/WJ5eSdjDEsaRRjZqm0eN9ZfaIppaApJnQ/JJ1hNqjIKt2oDMy1kP7hGktoVNBFZqbNKIj6ZJN
5FKVujeinhgrgYJdjfW2NswDoJp5p5otgkDQBRbUwo880cBhoMFIhOJbhuemDxK3dlXXrHALh5PD
ncwe2AvH9Haap5swjC8NOpzHTqdq32v8/ZUkNEeUXHA7ZEIcBEXzmlUVzTociS13t7sQVI5aSaKZ
ZzjYMttLhaarjyOmyBixEfkzsMGRGLQ50yre/cs0Lm8KAYyTKPc3gzrIfix3rGehjmdlsS6sWnQY
OKw15mQvFFHnRO18Jw8Kqga6LLnRqL7O5n5SZd1vtLnzCgNQ41Dpfqxq067Pw9FDuPTSKXEKSWMc
D0IGdtqSvloTnZJm5H8SpNIUg7H4DsNFZrPNKnOtuCVyexiC4dFKJcgt6gb5YY6fFMMNWRfcFIiX
3SyH660oAUvLMjxXVftTERvplQQXa5nxEPd82KsbxUtNSXTnigqAVVT1uSadkqCq58YIY89iHPAn
VVd8CUDtmepu04miM9RW6XSFgCDWUD2LqNa4jV9g3cAgELaELPkh6nTWjoOBpsgg7tkwWOvQ2o3J
jLND3hunbfhpYwnhUqgewAWiWjuJAZlcXcUWhj6e3QJSyAYGk8rqtV0vp/cqzAxZBVE1xm3uUYPY
EsOwJk4FfeIUZ8nci7aYimzOS6l2BPrkTtXJtq4VT3IZ/ywEf7m5QkoWmAEnm7JPVr4fMvZaKg7d
DXYzFQ8JdxuIZ8lWmwobOnGmDEd7HRXhmliHOq/ndjD4E3DHlnZViy+oeYaoClncz5Wj1c1FMB/j
NVw6CUxaRXQzCl2Wj7UoyEfGKVS82/OlL5Xj9mg7VNAl+qI/mno7EOxyVzdl4lpCJB23Q63V0rFc
D9tTBm/y7NagxiLP5ONfX082qkxH2BZ0XU92KP00Vm3WFTFPcNh+W7u+he1QIRw8Yvn7fRNih41N
y2QgBmuI0ZZktD36vz1tR1ICCqE9GOsbFHNNPCJPK0FWHLYn28uTPE1eOjQ/YiMViHdEtt5ry2x7
x9sjZYhxc8mC30+Bkv/9Kl4qh8s+PGTrh5aHPXHL6yNysFS4nxJU+J5wRL3rB9Yi4LiOfXTtOjAy
pDWrKErFbr8aHpDFtcdyPWyPrNV/tD1qOE3bd3QsAGSPsKvYRSkp04bBm0PNpCOcPeztQSxHV+iH
EJJMQoCQsv67aWrZgHKa1MAS9w2+jrKoh+MyRv84TF1qEWHyrxcHZhSuEomUAy6EzUqy+Wy2R5sV
5/e1gtX6vlATR/+XzWZz2GTCANzYjB8nfS23GdJ9uFptqP6RMBKNsPv6IaaCj0vx9yCtuSsssnEu
Wt3ommKIXq/U44OEv9LqhLTaz0zPx2xNcDFYo3NBVzBrGhKpCur1sNsI8NieCikuMKsngUpdK4Sb
lSnlTjxI+lsfhuNRlMKCdgMBPUpJEvN62F5HshMiIooHwS4xkhJ3UKwr4JmY5c3ItFmcLIEYuXTJ
36TkvHmZUiSF7X6zagmGCbZsHGkYhPi0fg+bUSvV5wm2U3G3vc7vT44WVkdxGUVnc2htji1aXxFV
vFGx6dpWIGuMI8wiKF8gm5x8DfT4PRTxqkxUOwwy24tXZXX3SDVShM3ttQV89vTLWEOv7q9GmHun
yJAggTR7LDWuu0SFMyOAdUek6HTGGFMoZZtUFKRNEEBd+lH3bI1wxWJQ/G4kqe8DeeMIfkbqIov+
JddUZ41EOYxosoKhPZiNgRQqAPROiF8BqYN8h5F4Mgfi6hvYtDvcoLtBHDS/T6SHWrFeSFgbvSD3
CZqNdiUarxj9EVvpGsNAp4pgMvTvRHhQLbn2iKm0HF0zn2ctvFES6GzgMErbikbLz2f6Dqj0Te7j
fKBKl8jZbUaD3yfSSdyPxYDflU3DPlED0sLMoyBjCCqV7BkeSWGjCMJemvtdT1gpLpCBITV7KCtT
ccO8+8OSrj/0GqtSIX2OUxXvYsJ4Ke6GbNZclTQSR1/L5XQGEHkHg2+ZRn9JSn6sKZgk2IblWZlI
TkD1CU6/WTG1CDHFTqcJq3x3yghf1GI/oRMQk8jCmypyXWC5MnCwFTgRJlKGRuT4uqV/CNlzmxsL
4aK6YFsZGy6C3uxeTwW/HI1DayXa0UwaCUVco5+NojmkyUBK1nAmxQl8YMn2TOUvQ6Zb99e2j5xW
QKWfAxnrWSwDJnsplYLohHLZmd26yywG+tKBZpPzHSyA0cq3wYL2rxiGnx3zonmJtaw/UruntgG4
yZCktx5nJCIS2UCtPcmHcHzGitY8UsmydXncpdZC3EUGGqcOsrsp1Ay3LRJfM5jfakuaPEPqXwfN
ZLlXU4Dq9A8aNhmd0P6tMCaC4ozos1uM2K4WwYLYxckgtANTxFh88oG/yBkmb+KbrU6ubEMpd+Eg
fw/58BDjihUGeERhcF0CY3annrqnRQByhxUpoyyBcHeKdw1mYSKwTEbwnjkYu6NH+f0CMzMQJ93V
BvIgFCxCOwulq9OEDey7KcTGomuE0cCFWtUQpPxC3xCWvYQkBtcyOzsciKg8sptZTWpXaa0ndggT
1DS2mB1rhLh9p1bwPk6J6obaVDojFUZaIUwlKMCvM0orqhytuFfQLclz9DQ0hYy9vKFQRX3VaYsI
8ei1uV9k/vDUHM8swYHig+nQqxk2QT9QCK1dfZX7KEqaeJpMR7s5c2txdWlAeua8x2Kkval5nAO/
uS9zLI2TMj2LUq764dC9B0KPXgUfL3t7LrM2iahcJCx88JqTMPsWcmLYh2uEvUaqn3QiZRt2jOSh
HJoCo0cxo7OS6rUJlQePy8w7DbAn+BLhrbakRWduLnttZWTIeDzVnFFl5XBqlQyCdEyf1oDdfa9e
qxxViYKzZC1toUiHBCfW5kdoluLNGo7E9ly7VDKSQy0JBjw39WHWhRCC/vsMCu0I4wqrJfF9IamL
ELSkOykQX8E8vVPYLuwgRMYyIsA2pfDE2IrYicjDmT+2IY5AmNjaRTra/qia7J65F7pmDABPbh4j
GitsTb4Fgf8HEW7QYSJbmNnLbUVF981M+NJUIGTGIP5pxtZZAWfPZTwufiRDF2Nt9KiPIwGE6UCl
IEghCJKP4OcBBiBEMNT7GIZZTwdoCcbW1qO8ukwCoXHzsYr0pxHt7lXct9gDS668oFqz1cs2dFJB
/wCa9VQAd0uNrkNOpuR+aNb7WlMLp0hhcsUzrquFgV3G7OIVIcS1kOk0HhnB+2jAZ4DnSdFuGbCg
FaAYpenQ87spTbK5BFL2rA1oAPSmfpbXOEdBGfwagRz12Xh5HtfIhi6Qqawt2qGR9dtyVijRyn6l
ID7LpPhGja3ntIobpzNVeScBYKEekkNDj89DGkpsusi6yirPiObPkDy6XRLg6sgG/ZGF5wv2YYEy
FnZOi/m/RLE8dN1A9m94juMGoof10pPd62gdSUJ8y3MUVFSTjSOwZzYjlSXtjNl4gNTmLbO4UzFN
2wn9GDZ8GhT7sPwos+GlpnMA8Cy1R2P4gLIis6+V7lvYyVRHMAeRB+nkZThC0+9JwM5+KAaqg+4g
QcJUuwEyAuq4bRnEh2R9bfvCdohX3y3mquKYhNkzdU1cyQurlO1Q1yxOewZdM48oi81FuI919Xac
W1u0mntUr+MuRMYFpjkbmn6H6rY7bodAxH+9PUIyGYgO0nxCjALJhSti1si3K5nWSi+gQA/UcGfS
mDCl5UBYPDpOapK06dTApf0J4pmWX6gCpDDUdtoDaDjnGROPZVWXCMjkDmadKTmEw0zHKlMPqSjO
rPABoU/WiOmbwi1KZdavTJKEja30DZI+ULi05WF7vYZftUMnxqYeCxXle2/paU/G6f0YdLovKrl1
VHSLhfXgTCuxocJtySpoYVdKKwsfHgshva1DJlUN/qiA/EQWxcqbxSw/KYuZnRapx6MQ4ktn50lu
1BruPqLPt+uw1BxLpzejy23iqSHLTn09bI+2w5hkbKm2hwX2xGPpD5GYojhdxfmpgpIukX6qFVcy
k6fpZCoLOAwMvUe17Dtc4RIdavGjtoYXbk/Z6lU2fMp9M4/UP9ZTZgRkAv19NCzjTk2amxom28qw
F5ylSVI0ZcZMwR6ErcXmj8BffhV5DdTOgY8ufBxJON6JOTRARdXzfRJoXj6zDPw9KAVLRYRKlHK3
h9tXZh0sscx+IU0jglZx/dMoiW+Rxb2l6zU5i1ONii5uzvCjDf/fXsMlAgt4ASU+s/PTFxT2kzzQ
UOXqltZ/uj1akUuHvngeScQ9MnIqx3wIuRNITFv1DCgsq78Had0iLIuKbZAkH9dScmoz6y5ii2Dc
Hm0H/FjAuceyctuxjaENCbukoE4dJ41iK2u8rdCS20eC36rExL47IdSqapNq88onULsgtGWj4Rpb
l/rbwYh7y8cifZuvmznwMj/lTJWUaf1g0JrvV/VbyxKuiLl2ynUZboStwbZlomywajpo2JENuaXn
9ZVBiqg+67a8JjL+HixTzPZSyBa2wBlr87nm3hILf9SBC2dLSNwOAB3qv0+V2tIcxeAa1TrEl9jN
b3HU/FMt0tdelgI2IPpzgd45InvZd7rqDOseEeU/d5umsJ8JqeNuJyJcuRPZFjQJvF13TdrXVD66
kSY+S/IKxRvd6kI71Qr4WFpAFCjzSdgtK1UoTBbqqRbmPaOj8xZW5bDrUc/2K4Ior4L7wMJNvf2e
MV8BMqO2MYHaQCUmBIuQudDOMXrW6kFJ4VfteLMD6lsZdvS6jakEzQAQVL62/wqCRFjGunUN8tyS
GdcJ/livX92eqkXT7RSrO3TrJg/hIi55RYRptagMlMq6F7SiOmbm6NmBtAudoYjGkwkeSVX6T12e
75MlaX153YUamolQPsV6zCTIcyI+qHk2QNKUoexPRlbH2LIaIn65ZCcwOtnfh+V6fTatQloPE+n2
1qP6ddYzwmLXd1pmFIcdRe7ORsspxHhNlqGwRorWZJEuteWT3AH1mNzASN9vP33eYka3h9tBRN+/
/W5aVf9IM5XbiTf6+3wYSNEs1OVO6NP3KFR2OmLdXYt0kj9nvbq4QiRykom5D6Z1cFlfa1QcCQZd
CFhm/MWq0ZOqu30OidC+Lqpkusk0/U1IjW4KxDhHI+t1NMWtU46p8vfe3N7iMIMy0GdAy2hBWFvm
5mcwl0/ZWh5pSU7b6WspZX0WzPE3bpMBPjJ0l4D2IYFwQUvq7sCtsr6t7X7Znm6HZf3C2EdYUixq
7ts7n2ahBi0mr2DA21DNUJdwdv8mo2pz5FSKn8ZsAoexPwx5nh4RDoYshOmHV/MrM5hgJ3qe7aq0
uRMyP6urB6U3lb2V9rdSIbF9CAO7YE/jTtRabFwG5yEWr6wgKEYycslZB6dqgCGO7pX0PJ3ydQ0L
lQv5COmP6nU1fFXUNZFK5vdmJb8mnf6mZ+ZtXUnA94RU3WGeVfm0tZssWZZdlSRM52J3RFh/ao3q
TetxO2KjxvtOMGBuoMqZo5Xckr+Hlrw4/SDnXgZYtYgCOq5UFgfFTHd1rD718wm/wbnE+FjKGnZz
ub9Nxuy9xKFKc+OMXLWwjbT8ohzf3pNNL+O4omcdzfdZIO471mNmWEPKmYuDUcNQJpwocJtMJxKg
v5pJoNjGnWQE5GypBG1MenyZMlbGcUWuiDmrniKzMWaRykKFjMKqgZK4ytTweAyYBwPw0Ihd2UPI
8Blb5A90C4rTXGs6ptziMIPF+CzFq2YE6lcUNDOtibXFU7JGhSXhmqP4HKrCxaJw4SVSmh70sfsj
Wazr62i4m+oWolUpWP52M1J0RkKaJDTfGnE36uZuG0WsRiY3fHuIg0km2PmADIFxbe6ki5Qtgm9F
hXWcckM8bALG/9V6/n+0npJqrhrI/7fW85BlcVHG7b9rPf/xj/6p9TT+iy2PssZgif9N6yn9F2Go
qC8sEYsCoksiaf6p+CQ/i4Yv9CFJN3gHayDXr+LT0g16XBRQoMLzE/8nik88KWt4xb8pPlVEiAbx
siJpqAbsB+s/gm9IfSZPXcLAoPZPLZocXI7UgNFtJs4rhkoqYjlpk3o8G4A+GxWpJ9YG5Hamj4Pr
W58qXKmdsNeihubAHDdeyJodQcp1bof8aML+2vX0eQbBOs6Vmt+YcjviO+8FJwtPQFC1Z9GZTOkr
VEbjYaq1m0WYTGfSDECb7QIZJlclWwb5ctX6mRaXjOW4zqgSgChnLzOP+2zpBl9p2SVlryyv6sOI
2KUaZJLNSZwhCH4njcmLhUrFBdM+u1kG+Rv+X02XKfsQGnndIMFIECrGtTbJns05XE6icjCKAvlh
uB87/LeFPoevIxy1nsLAXBTNVc4hz2gkZSIhQJxIAcoYM4xBVCvskGl8JFD0phNb5doVZkAIjmIv
wQBhaR6wWMYjCsWkQV3aqHZJdRZ9Dmo1OubYdjUlPkSxhnyR6hC0idvt0OnywaxrQhkgFlN4pS5F
M2nupXKfwsyAXYilNqcFtTOLRkLLIdwTZ5Lcavy+tqlQsUnjqWqggMTz6NXSEnhsIEoPBk5rq/Sq
qPH1g1etEoJiFbKr808zzgfRUmhltoJvmMgM9XK6qFPHmp4BXTXS6dpAUUEYQPNqQLAGdJ6hLFF3
Syoo9pQo1nEhDiwOvUZWDY/55TEHU45KvjipBeDJGKy4H2Fes5WxBLNlXXD/yM0KJRCJJMhLZKbk
Q6G4yjHmd4vJGWTnqiX5C5FDFzOLBgo41WkSjFcxkE7p2Kp3wqgVK5svJ3QiUK66HAzMjeZ7gDPI
x57uyD0sgdhinVyXucgVyepYscbJoTiY0XIV2vNKyOgUXXaLXnEJFaXV0nf5TTHp2d8DfxoTd/Yw
xNkNxS7qlGRfoJS6hHLxFgStW07A9jQZUhx+f2yiAfTP2oz3ZiwAeI5k9MqoH67l0OH3a0XT1WQC
w2M6j2lan0NRujf0xpGjpbuYKTQ/hSTeNFX8NmT3JvcIRjthfKyNObwFA3YQUkQJGdn2nyn4A71I
bnKo9PdzW81uZOXsjw1XqWXiHKXkRzejcxFIn2pUal4QSBhIC7qidSNdBdzDtFtwMCwictpOpIfR
o+dyxek2HHWLXkZ8J7VUXaaedcPQSV/mSgcT4B+LqcYsPmV7wbIa10DvCXs8zp1FvVkzm1iEqbQr
xoCQvQpXjBMPS+otXa847B39dNY1uHir0DEDYV/jZZwBsjhR7ozWcByHmHq+/KU16SMKeeY7seBf
N8TwzJX5kgxmy+kMqEGq5sFMmL7VenkpE1S6agHhfa7KqzjioCoUxC0lXOyS9q9UohUNZwPies4a
WvZQe7sS2tSAYBBdzTnvqXCJ9AX4+DwieYOqsjQV3XFQ8AyNLAjk0cXtVyGWGz9JRXmWM2LdYDzt
aS5mdqAS3aELE2UVJvrbUGhulZw5P2NjKXJtU9EaU4Lj6lLJncj8bKI3Q9Un/0fPZdKb5O9CIGIJ
fZVKU664ZFM1Qi1hwW4iKMvMIXayBUlOrLIIDMposiEeqH6ECF4rouWKnf1PHY4PNcoo0p7cHAEh
4eeBawY4qdlynKCMJwe2i5/ZqnyMyCVtsvoQVhNLn2780xSYazFZf3VZhXisIXCloWbSM2q6Cnmy
9lCr1I3jYtdbRkr3NLmijZ8g0Emk0wQPbKz+sNjnX6l0IWJJXwkzzbVgCSmgp8ysx8jsQGRry4ul
CrTesoDAAXlfc73NbX+rV+0TqKn3YoqvcDbJ5qI6utfxMlNWby2blvB7zhr9WCWAVTUZoQw+YXuA
9o3iPXBiI3TiieAbFnSiW5DNvsxOToGob6rv4icaQyTv2QR3ULzVO40beVJOmK3OsoFcPJfBvs0K
cmVNdk3a52zLxXCH+gvIlqm8IIh4zyhwOLitvqtYZNczv81I7P16UJDDVaRA1ADCROk2imi7S6+V
OELBbdAGtdgJYVqhk6tjQ7Q1tDtxiZ60D0ZnDJfErlehBYShB5Drf/oCr1CLOi8I7jRJJHccNWck
/ymXiLbYaJn7igiLi9WGhqdny1EaIwjE5quc6QlhkiEfcakR3BuVytqMuojWrdlhatXleLgIRJMM
cOMXU52cIkkacpdbBsDei+V0QPthfsQxlU0JDbYUTI3L2PIkNO2DPDKzBkn3o5LzjNZeuFUMwZ8s
jNmQnupp8aqCkTuJteAU0WMYiwbUKKowPxswRK3r64T7o0pzIuNn3mT8J261D7U3kYCwM6hl/Jcp
wAI01fKhzWF4Wa+JqN7PYc2+gJ29Pczg9oT4gaHHbPnpiLYoTjNvdBkOa2t5mjEpsHiYvXbWL9Zo
fmjC8KyLpRco6o/JDMR+OvXGdeOej04sz2/1qAhulQLjQiFPv4viE92Nd5YR5aFPXiA5cM4aZrWi
RuMJAuENymx1y9urbFGZXYueEqsMCHOk6RwIU0M/u47hYz8/qdwYLma/Lsy/uVWXgxCNzMUqNhJO
8ZyTHZDVBhDbsdhPLWG8vXDSLNAR5lD8jEp2sOoZ0XiMHi/Qxdc20O7ZbtPcqdQvKCeAnHV3ISzN
JhVCRU5Fxn2rkYpsIDFadOOmQjNvayR+Rpd5QWvShZAvMoWhi4IgmNMTDkbJ7i1HkSIPixwDT284
UZ1/YkK+dJpyhhn0KXfae9g+T0NwkmOA4sgPV4Wr3ZuPoHC7CMtBNutej5y00A30jFhbROKlWH8s
aX42GgrHY/NBW8Vu6+kKtOCepjBZSOW3XOsHduC4kKSjSQ2816oXCdy2p3OJibUwYyTYczX6lbhE
9GnBaC+s08GnmZ8FeXxR2+/KltYIxdncDrPyawrwLn0p/bKLUgr7Umi8tkVwbkPtWzdkmd6FQen7
thoHyDXL6r1NKJJlmvVG1Yb4DAIH7Shl7Ku0/agBGaZkcJ0zLP5CYLzHRXUqFIK5WCCcw0qTPXD1
psOnhA7Vki+QNZ2WpR8XLJjbz8VClK8vd3j5P+lTPemJcDTXdaVYo175VpXwqklc1khyfDrwF1B2
Nn9T44eQd5ZERrPRCoeSEbykW0MoAmy/V6FKr8vS3+RF4OFUKIfZlfA6BC00+HE5aW32YCQaDppQ
fOokOt8W8kWonuLjyturTZ0AQPhjQDvIiezXxWmwNyfAk1jG9lMkq7xlTXLiztpJVgJcCIqmQ1+d
s8pOwK5KnfWtKTpSUZBXFUkvMP+sXTAAn7XUryklW1CV3wFSwoMSPo3IvEfoBVxCAhxHRW/19rtY
Pw9DlTX0G8z9kj4gzhopVGiPUkMC2Zh0Ls37M/VuaQcJKEYk3KDtKA5NykCnxgWq+Ywuk8I8SPD7
6LVihlquDXdcMjS4inWSWeva/VrXjuqx4RbZStxmb7nqlFOMXr9shgKF8+0r2/O4pqpq9iv1dv3u
3y/IfPai8/vi71d+XzNkSLcSjO7tR/2+/m+/fntxe2P/8T1pStau3Be7tAfC4W3fxwzb/uMh4377
j/e5fanWpL25xkNlbUDZvsdfnFb+9oO3w8aK/n26PdLX6v7va31D0ZiyjRYEs2f15ke+/Y7tu9T/
/q1/X1OPIutUtskUzjc0dr/yspe8l2xWjJGrBSKQ9e3F7Xu2wwbSnnQ8Na3+WBI75PzHv/99SmLY
7PSdETn1Rvj+/QoaVkpHfELlWsyd1nJvhEYTqj5B0NtrxorFHjNg4em0NpHm9m5SUtoC0VoPjfK1
Hro97IXwWnQwU6mIjdGNcG7VW2arRTuzn0iSJ9NLdIdFaUCH30az4Exv453ygPflUjqoRocTKxfk
dU85FXynesE0SDkNWvpXYa+tSYeV9DF+lOrEVvMHE9D3LsEIzS7Iie34J7lYoB7t5aU/T5Vxlz2a
V2Va7C+FQOjSb+YbkhdyJ3PRcA8V8AG//+H+Za+C0Q+sdf6OupZyrG4Lxj7+GBl4yJ3Pd1gMYCmU
KO923VehOZS90E7QsC+H9ylwBCJHmFpc5bM9B3TknXanvDCU2MXoE1pA8qcdPFeP6QkemhS5KJPp
6cNrEx5wycAGBSyC7MKXHlUVVu9ukiZX9XAU3Oahc80u5hU1HX1movR6X8TmHLKZjS75EU9Y55f3
Ao6T7IajdlPAB1iW6CDLr/QlJxGtPBU64cxRIo5OsNsfOGWL3vtobEMA0+x79GO8y3f4HVphj9iG
LevoMCUXTXpkHO1MNph7jFpsrY8ydcaUWd1RH+muq48TbvEn4ePaln4HDXivtY5yyh7ydwbo7Aod
dg+E9KF4qO8iB2q7v/IVTDfcG7bMItc2bHAs/qsBug0vJprwWUBKdMz8vHctCs0EP9HkhwUUsQQl
fNuI3Sp3kw90kPvGo5J7qbwvNqbhjXVGRDa/FqYjvFMYvwlxW929TI58QQp10zU2fUnPZO+iuGwP
seM41xqZy950r6mD8kchsmA9ImrE1XMNvs3DYJtut1ffgkcTQ4S906/xWT/o38Un/x+51poX/ZB9
guSvd8G30PvdC+4qLtXgGnqLvdgsv/gAqCq3XFcRat8j8mHd/RGvxQukyiuzIlly+kHwJrtkM+rG
78Hbl/VkXs2rSCBg6uTepB4CEvhKN4UHoF0pIiFSMTDfuZm9U0k+gzbnlU/1T/reCY6PDFdx38vb
S3j/qtkkqDWZA5TKli7klmVl7Wp7faJ/ZWMJRFIIqxenkQPsfyfdw++Mn4Ib7fZHub+Ph4Pg/HS0
yT8rnCdg9y+xJ/DbJad/ekzcXnOxo9lActa1yN2EFOatUdycewnFE6DD0bEQV7I5En7CO2hDXndT
XYBtLvv0aSTY+xQz4uyWU4xujL+eXshJiP0DSXoUk96lxf3nqxQ0/JDmNz19ain3fckdgFUF7ggf
b0i70K2f+LnJpd7VPwTscS07HUQbmtEuQXfP7Q07FNl6VnfUWaj1OMsXF9vXObmZ/MYdMDva8W1/
bi7QTxWGkPlinieVa/w53k8HPJz+j3po9gixMstFFG94f6+Un9TZWU7GHhVhqNu8fMG22wNffaTm
w/xdIH5IeCskBHTurLrpWbilly7YwIWo2q23MyeTq+wEliU8rh9m+3OA6WOPT3ilwG4Ul6o4B+HB
oMZxDPOTeNS+EClPTnpY7lY57r7XuZP3U32Ib6NraFORdMrzZIfvFEkSZ3mJ0Snj2njHKHusqQ4d
2eeUdyyY+OSw65n2kN/5tOdJu2aV4onn5UDYtF8iCseHfPteVlf5rv9DQ4dPpUEGi6Bpr0eODj8I
9cBtaTn1R3sbw1/BreIE7ti8y9/paIvSMytdSlkIueId9cnFlUBQcSNX+m5abgiAQV8/fGstmU3n
uvNVQtDs98UlwsL8E4sXPAKfElmoDpJZ4Var/fQJExQSDBeIpItb09aKw2LYVKI6O7pEFDdp7bj5
Twlg0GFtpXyOP4V2WGQP7wBDGD1cuz5zsZQ7PhUvPGpcTU/Ra3837gbjwqdD5IlTOqlqN5+mS4YU
eyMZGZ4J/4NCwnqlR/ONOryVZ4lT1DrJazq4hbZbEFDatEc9kCklGL3lhnsEL3dxj2R/1z9JLlOq
at50sgdbg3qNhGDKJlGB7893S+lNnPrxhxwHO1lnjAflk8mSKRCk8wmCDoPDGB7Kd1IqU42nfAb1
LryLmej96XNmpSq6U+VS/mGAdtZzT6mm/MiPKLj2JKeJ34rLZmnRz5E/7NX12qtaR+ifc5hH62mP
WeIl8j2Fy+zxvWUW/AjvsgcYb5d73qL40zzwB69/9JmhZwoOcbTnfjskeFcPLYgpd7nt9hAmt//C
8bB8Iko/hZ7fPk2iGwNRdKmz3rpG5gR3xZWcnCeclYBggtHmkygKdL8OtnuyRggYA6lk/izqRWOx
u4NgiYBp2VkdvR2ETY4IXw23u5MIpHxwGvIfZgaGkZe+BiFC2CLvx6kuXOdMb8ERqbyHWH+/JqN8
m3/01tdktprMUeg37JZ7pd4xQfnMpPyBBPfcSZ8QwVU+FelT/smPBsN5Zn0ZxJ/JTkB9jkiO5KEj
Rkq7xMeDykTkI4iwtfbI8ajXOxeRZOIA0tKN2yT0VtV6cLcc4h9AZk7SVl5p3FZIXwbxOXq0OgbL
HSSHRzben92L+MSN+hO5AqP6UTnV74lbOwyejBk12B9H+zROECfT0PbDU/+hH6sDt8Fr+BG8Cyfl
UJ9CHyQkn6Az+Eyxx7K9gqKnKp9d5Y/wRGQF0HPCzwxvG5hcBicXpyiE/Oz5im7VpkAH57SxhltO
TvsEl4uP0MGxx0lUmDKIg3cf18u03g1UjezqhKY0TjxGxxbPkN3Nh+yjYInGWBfy2bQ7vLvc+ea1
OpF/57BpECSKFSyHlvIdsDkLHo5ivp/zqzrA2mT+ElInzVydkDoQ2rg78r3RPxgm8sKHiNJvDOsA
mlLIqdWTg6aektiX7lPHcH52pu4I+5Mr7jSbtecDGclz45c5/kRb8hdOuUK73e7fm0vkJ9a12hve
LvCpZrmBD6zX4Sq/V9wY94A33k2XYLyE9WdmOPlXLTySI+NM38gx7NW1LpxQbh8jgMtx6xrhVerR
rtS5JzwnJFnoDtdyvkeZSF93IpRG2HfGB8l563qvcjupRVb7qFYQMg/ELjJdUaaajAdKnFpwQ56u
6qUCaZxf8mMzg+1C6eTLNeIFXab2fQ721vCuulQSIq4Uhh1ipPziAuULvtInYxvzCQtpyYATBtZz
3TUQZXNXkLsKU3IX1E/YJkmnYGRhocqNd2HkiewxOvY/tVM/QRuGGFgxcLgsQVlQV7Dh9/dQIbT7
Wr+hHl9oR1Ry4eB9LSdIwcgSTSzsqYuqlqR7oB+L/H/YO68lx5Ewvb6KQvfYgDe3JAxteX+D6Oqu
hvceT78n0aOp0ewqFLpXRAebIFkkTCLzt+d7BqeAZQ3/g3vM7ct7ut66ffu41ofa17/0LwmG2t78
mgIoyH32TosepsYr4Iyj3O0ASMWeivYq+7PuiK7sigfFYAjv6RIiSNyKmvcga4lA72ZC0BHADOaK
PSjzhFmMO57G/L35iDQ59o46nQ1yEUSCKiiaR7oZdyrFafotIZU1v7aJj/JgehMhqXTNPqy3UAcH
cQO5i9M3/pIU98/5YO7LWVIQgGGfA9aEGkYfTca3Eo7HuUuP9SOmC+FHmUZPSHwlJ44OYK6lx+0/
ZC8ZQhlIy+wQaSHxxNr7pE8HStuhWap787qcZCSrvHoFj3I3n1H2FTJlft9QHXiO5S9Jv6C6W5Tu
RyLvYYSjMTmqHu18lAjvWKfXt7TYDzft3fJcTR76VHL1MDZekwUD3dODKz8jNwBqkbLpxcRIO2rm
VeseF+klnN/tZA/vkckFadrio5d3WISvqDTuMMFjUO179WG9nRGy8y2HmgkPA2MJouEWA3U9FwFs
8Ny4JdBonQZWARkTgyZVnLprKM4eQ4mCkEcpeyKpc1qanT0djU8KVOPpLveXivwB42enUudRu8oB
xmBb3Jvxaa4PWvhEu3nJbACtm0S+MF8A/O8gCdBx0MFnoJBZpgoEb0u7A2SDOcP62NNgQp3tFyLJ
M6Xm3ti66eI7VtDofkbXaF49xRTOxZJfG/sm3FMtSPH+cEuSNhqpJmFuo5OB3i+/zE5Ze7CKM8pO
dN7Ow2/8hIl59pFYCBRXQo10AZCj04z9ZBD8dsvUhbmAQG+IHLl0Kan50j0KxsoouBXD7+DclmTD
nIB0DIB242cdP6TH0jooPuy6Or3QliOMMNYRwyXTs9xDxc/jC+HoEkjLdMmoNoOrsMuXhwLgDAXr
FJHuTXncYyPyL83ve5KZz1yA9RNrMNlJ5inLWJeb7K7IgmVw0ZQZJdIlZ4RHLf2Hbd21gNpltId2
ikoP8Of0Afnd+awlmEL4O6xKSG1/qeFBq7xlOFCi4Zkkvy46zWVAArlUJyLfyxeTjTy4RIInUJId
SEkPLWY9OSzYy9Kz4feFHzsHCiDL11bxivhXiBbxF0vSvE+rYzI/sdPMOQDUEIuCQcnE8ozBxFy3
0jggueMTywPr066/5b6xTxopbP9W4e1j3BAP97E7+sfiQPxqDxPsJvqB1uHloz5Wu4/6l3aYX3+u
eGLv1FX2vyikpA9UwSlNfiRMTMuVi/BqYdMwRF8IC3S79g5f9pBci/u0ppMACZQdnPPoh/SYRu6M
fsHO+aG5I6oxXvoTswsdJZYx6/JU+7Xk5hkTqn1sP8dX5tLSbe4pSSPFTsSwpUQL14hsEllkrFQe
y9vimp04oF3/aBxE8CBoJ18svETdP1PJZ7rB08tO5S3649PD/Gto4YcQaKdAV6YyGG00aOi7uPGK
7oO2Can2wsp3VOIetjevpBdcZldOKFEJtqZdrx8T+5KRz72L3Wa6ioVkfuTe4pfw3IPmmWmsuh8C
briM/WtAAzJnXcpHbl7uyBzhMI94AXM6QJ1hp2I+TYeYluPdfFQutBYzypavxKt/Faz/LtaHFboI
E9Is4hOL+i0/K/fc7vxKgdNw17tD9ot2iuIruS/urTMYeA/zDpEysT/ReJv+lL314tBaheOIkV/X
h/w2HG7L9H21qG71OSgIx3xdQYnjDR0JwiUSCdPhWcOgcl7TN3xyy1fGnXFQvwgwSZ8ZHUk/rdod
7lWQtGKCLCGduFyHEmgpbu4tnqryinlp7vt3ysZ1wgX+rXzkiltBe0usBEYWkacENTRPxqLl5CQk
pPbKTwJHcM6wRQlWCwWcEMcFuix8GZ2M8C75MN+BtXLX0NZAJXl2FcAT5+mLHvTIU5/nycdpH+Fw
AMJ6rwLFtQOLulQ6LDNPy25b8zYpflPZ/sqP95OPODKt0HYjykLS3oM1GdNr/USrEFIiLNXGpb+L
rN3wMN3kIIaPId0wWLM63A20Ot9NYh/mHYK+3RcD6BgGHAMC7smeKWvYq+txdLMf7aWlI/HJiAPp
Z0izGlJOFC6gT+U7d7RdLfo+JPLSuNHFLP3X5qcRTJfpKT6Hr+3zxIIpCg93lC9H9i6+30OCfmyt
10oGIrb/MZ/Sdkc4cVf4brWAVtrTx7XPM5fFvoFb9iP8PT5WzqVieEFHhgGSPE7ZDhIqd2JlPiWQ
Vnqi9pd6fJt+sJ7xMx9FQLdp07+/1r8LOPMG8SZ8Nl36XXckVffZR/74VO216NLdY40MHybLdbVX
1XNP4JWW2OpAxQVhxh47luhA90X5PSQwmzJXl8JWOGLnwHnANj8XkLwi8qLuQAxTfVffU58LKWc3
0c0yHQfVX9Qz/T/peqFURPVxJliey0dsgeJDXYIni2wYI7XZEwEhgEGkh3ma4jriICLY8ZW2ASWL
bnddsoBXZRWNWZT5jhIJjY7eH2LNXnrpMpAsh8J6rkNv0u8qYjWvFOXWFtUwuxk71O7OxYtNN3n7
wFW/Qqyvh3M2cqi3MG33VY4OCg48MThEJ3Y1n7Yu8vJGhA6SgGxdwtI31k/+EZGhI2Un/ruBz4gm
Kx00z451P3dnU9ihZnIHBPRQV4cncP52/CuHEyyd+Y2BiH8Q/i7h9e9+Ehtx9GCG0nG04c7S/UZc
Dx9fxEd25ngIffBumhu6fFH3YIVnm9povCuEEN6J02HCI97+isWLt0TAkorqcH/kRPfxrnmmnNwI
9/1r/8p/IuJ2MF6dh6Z8AHyFiPzefB+kA47XDeO+x1iByr3He3sdmX7W2sMMY9a4xdOwyx8ybXws
VXbJAbhzjpiQy88QvsZr42am3bHD/E389pD6ae0mhutML3zZJ84lmGRKeIbbCH+dgK56pvmtwNvc
za/SDctQ5TKpAmYzSfxgRNXQpg4FUZtAzW6SjJpTfz6IE/LBHqEvatHIgKObCi+aFZHqMJRWYSZt
M2BxZbpF7WVXPxZ4NWZ6M39ytsZXbC2mNWq94bmK0cekh10avg/P8U9cF+xiYrlMkInPtGQdgPjg
WJy/csDe74n+iImZEvQjJwR8a/1kdpvfCiUY+QxQrPVMlXR3rSnbfCSowa11g9Weo2R4XRaiMQc6
TOJXEPTzJ8hiaa/VhGZCxc+CI679bk6oFQlk3R1f5Yk77Z6SChAo6ROqdcAIpOQWBLV0w0lOmn1K
rBDaLDmc6/SsezQ6Njvsap+bTPvsH6kluxDwaIjWYIDa71j3lOzylOg/rhAmhULMChvB5Bq8RPiK
VHV4GCOKdoAhNFA1taNh53fu+FhUmbkn5K6fpskzQmIwmCVURqTjbiSq9DUZr2g8U2kVndLjm/RI
TJQpI8jiEyEldosLpAfj9BURzvktlOwbGmRAd600Me6mNOCMUpiS4SJlJ5yk8H2hWe+1vM081rZ3
TpucvobYWfjfNhEaWnNrV5I/5539nnzAtmNqYG+K5/mTb2JaMXDY4dRAXR1uc6qnnkycWlRnfLu6
aJ866A4muI/4cbpJZjECs5cwxUnwQjR0bi0j4Mvy7pFZS+XM4Fs8aofxsXghk2wsl2ZPDxWDkM/X
0QWKVP+ZRXvncYZ5T6WuSyXYjX1lgBNpQunZq2oiih4nhLkLeBDBHhx14Y5QuzF5Dho4VOsugZy9
GO1rsQSk2kiG4r9mT3yWwE6DcZF5qgFyIuBqjAbJJW8mJIRb3VCLdQf8hif83TS4GOiHik8P7sRp
agO+yimPEcFR45XsjH0snfdK+t1THbOEIgyXAA6Ce/lROr4ZHVBOx3LuNNTeXyWmfvZZCt2yDZbo
kLcAChcxeBLheTBl41pT/EKJBKOyJPfrcR108Jy364jb5sWSK7ESMFQeMUx0FEsIVlQH9p595Zt5
oimMZ+LpXN2GAGkjzg3H22vP/CAzGeejZkqZn3i3aPedQY+pRzSR57hc1bMseqefUkN0mx1IrFfc
3vGvev7FSR2md/6c3xHuCmDAXY97Xu60M6eVI+K4IGrRrIcysKQd2CWFfD0pMN5eKa8R+RxrvGMt
5IxzvnT6/x0/lZE2F2YQtCCD4nBKGgj24BfXXEVClB+MTr7TnO9Z95ApqWS4Wn5OsLERndQBG+y+
oCMKc8TgLZW4NTMlKx8utVKz4IrDxEWpxCjhmnGseIPInmM5clFZ5zmrKjtNQEOh5cfn/PEtHABX
vR/3HBVjq8VkDl32nn3kEjErMJRCgxnuXuoeEQcMGiQa9xzRTzBFzvtYHWS6cQjbX+3ooBBDg9yd
BYQqB9sTg9b2TOWNscImIVfVEN/955f5BRpR2AXK2Ylp6DCyyY+DrdvV2q5loE4eO8qxLlQE9TjD
wQzMOXT5eRb+8nFZT5xW/p7MuLigEf18HseOCieXkcNh0Gsee8VNxDt8hMsxBTM9a4k4bI4WLiO7
lncup45TwD4mdAgzk9cuX8eR80fsL4NAXKSask0XiU1SSFxAfFBUMUX6BgDNJTzhbEQ5aw9WEoGW
vT24y3X64IfHR7IEEh6Tz+9yOPxbu0e+EFFc07jh8hAXzvCadf3RMm65Kwz9yC1faOfeOA5kBQw4
iSSBZZf6Ny4iXyZuDDozuBkMd2hI1j1ZZ9rte9vnwnKD8Bt8kMvOEXKYyO7U7mgGzX2kHiTmhtVb
i/uGMkmRP6AMFOuXXhFu5b3iHFB4XkN/JqvruMqTmZ8JnkgZwYRHxjw/HlL1LFHK6S3WXdoD/HMr
647jmRhK2IMHa71wGfgsAGsxFilMIfysiiElSl+JuGPuMFYp63yevowW7RtEv/bsBZ/jMij2icuw
abrtWjDvVExqz/xBLF8m50K+jvHBpZwRyy7oIQn4JXLucY7BfUolbnWSgM55EnefhdvHXrHbK7Ar
vDo29/1wZpBBEX8gQRq19K67EbyYJ/rciHogqRQ3mC1U6QSk2GyC2X5Uulr8Qy5RaIJhBG7cw3Kc
B5/WR9nZ1wVct/L4sDou04kz3I/9e0qZGHRK4OKFfqWkTVZ9G80U9SpEylZ/KYNKBqwSIAVOxRji
QpHhy8Yr15jdHMMn7j2re2STwxUVXPRGIuWB6aYcrBFWmqsIZWvSXOLERmcaqJkfcJ6ocFzr43b6
dyhFlh56uIxJu3nW5+OfM8xcShMlNZWcH1QQ8IWzdo8ulv0yH6l148gWdAKIBiN7qsPmC7jhSpF1
2rd3+gsxPM5Gt3ooLyiqyyikpsBSUYnwOGFld4gLn0vHiSJrrcXApvycgk9OLDMQ263hCUeq9Gr2
O6VMfJ+VJ86pAokJLaHthux2db3zicn94vi4rgJ9Rt5OF/HJCQW5z+Y+5JhwnBiMCXwdyoXFLnH8
oiDIorgI4QcPPVLYRDTOhTvqIxP91BYozZ35eTEIRkKZ+5HrieBwRsVJgDY4eDdSk5RYohLmBFZL
SG03jMtucpp9wOy5pxm/UKkFekjMN25G5xz/pEq1eBDjVdrzzfBYF9NPyw+8BwYZDi4+sI7XVk1P
6AvrMzp1oddIrzI1ntttZwOWGsWZ1jgDEE1YIO9ZMzEttI5SOLdmjJXHxAi6hooKT5xw09XJSDl7
4wWMgWjfpLyLDCPVUy5Ys3A5j9o9Jf0N+o2YMzvHPitANZD2DtN7Kw9p5xFTIYff2NQXujXld3e0
PVcDGr0ul7ppzm2DU+E6JM6pYbkJXzijsnqlsislcq+63AEVc4i6c7qDadD/cGjtTzGutXuuJYFW
mYQoaU+amnoC9RS90DPGnTV0PgWXRHKZgUrCpJRzFeDcLPoJ7BPzsKo6zP64+M0NHYxEFaG/hOTI
R4QhAkR6Qe8zPVf6iWHIUUATwIGWMNS5Qelswin5wN1t0qMT3/QRBeB+JHPzeH0a0ErBnUZFJnyF
avoh/aRihWlM/6Jx1DnM9kNReR3nFPPGebPa+7pzqUEUI2k4UlmukT/FSLlC1O04PetZi27I7EXN
eYzPwLaM8Q1ZWZH1IpQgSA/YCPu8PTFXqYScerHQcC+io6v/IIzgkKYJ6ubAwORSMGSp+CckVSbB
csMdaBDrw8iydtwiZfTMYgQehdFOEm+yz7zF1C5sjvjY3UufbNvxka+K4ieTQ6iPXDVWcnQiJRAu
GSKu+2IRR8Enq3ovNqFwDcyuASSMmGJrVK+dg7Ckue8laj/fiYjw81bncufxzWScWLdzllMa5BiN
JP0XMYGINTsnknYU0leqC3uuLH2GzWDcc1tSnB52Lw0TfefXIwpsZHC8PoG39JMBTw4k1O65dfuE
yc5lQMXpw8wBUezAXSF16Pm5phwo6KtzX64jF4wamOGsGYdoOkiLLxM6RwNBuufqoM1Wj2dECwnk
cLql8j7E4mJi2SYjbtb6Ln9nzHBLsWfMRCu0OPZgm86ZjJg5uESRHMj5kYvGzFNQtGIi60B6iUIt
t/tBQQgTFOudZBz5+BBM+M3Yy/m+oGYNrDV9cDp8zWtrU2eMbe5GYItqxo6wfVj7CJaxyTnEOONu
kWd81DsyOIZD2F4kGbis/FUR0ZhDzfjVUVjsaMlJ52lX6i8StWTGp7D3+CpMECjqWD9rR38HBcIp
zPZyZPRHCF8MR+4Z4mm59uOBmgBSMlhiHL31k0n+jtgozjr+qli+qTwh/EllESBWUWaALJymHqm0
IJjM4twSYQqxyAFNSIrt27NTUE6q6wIbyuRhiFb0SMCrELWbOZliW2pRUdyNhpny9UywG6ULsIhK
lXCKhWRON+AFUjqFegswLcEmLR2hc1LJuUwyVBRTv09E17syQFRzBGtLBqdEu25xpGHtg/5rdDr7
RT2B6kDgpsmO8hST6JZoaklMmE3fCK5oCCMAJarKnQS7Yo+aDOlFh8BZayrTaWmz2zoxJV9B5dfv
Jv15MmGwRWFn0Vghuvh7XfPG+KnRbRwp0bcOnLo6Wavxqy2iH1PIIlNrrM7xWgSD5aXYNVFkl8eM
ound1APpzSzlcbaF6Lf4y+3PQxMJ8TCzb7eX2gy+iKPJj9t7dN8uh5nIzcauKtX5L54VsH5O2TBe
EpUy0ezvB9g3FGJu23RrUyGq1vZeabhxW71uwOfH/+tB65DsrVhKJph7Mp2y3x9IzfSnvZiDp4kG
/O0BrBq90N/b27OxY/gVZXFchMB8YhlUMW5PBTWYNu2qToOyXM9SQ2WnlLWgg/S5pfvJ4h5JqPcH
a6L/tbdIkrSntsn6nDI7nm6H8OcPxV9T2ck73y/WQO8A+bRB3xHraQVIbPvl7SEVVybbdmd7ur1o
1M2rgxKiN2t0K0WF3OBXstJtJLLtYRKb/3pte2N7TR1Q303NJNCs6VJYueKXY9RQ6tLU3pTiyMWR
xAzQvLSyiipQE1tuT35DjdC6kUcD2SyTKnPnAt7OFJjGKuik+nkiMrNSLGbYIrydEhko599dLrd4
fuEnxIEci6A5VaHTe1NjkBhZqWlLCaGl1kgBwVhGt5D6ggEJX1w/0UgXd8Q8axShINnS2WRRx99A
NMuWwYZjP93VPQvyKBuAoSFra+aCS5TftLPoJrT1jCZ8ez04s/1ZdI8trEpufKV8AgwgJbjrMuLt
An8D81itSYQQJNFb835RlbtGXirQGRS+NlO462fMk4WawwDqFsgxGrRwCYjPAb/XYmBTic6SVo3D
Q0ddZU3UCnXK8FoXw9EYj3KiAJHJ28YN54GsoY2v5RiCmj4Rh6ohU9Lc5xUzZzpa/A5RB7cdSgr2
rAvAmxaPvPk1DxILdIQZZBJti2qS6SAVyNazCNF7aKFv0SEbmOIVSmRl1rzufKQ4OKmj7U4j8VFH
1vx6oiKkUPAwiip5geV9pJ4+MScStCn+c2VZQPdWapAqosw2AUIT5WrSRMPHWHHS4MroRF5fNAff
oZyxNmXUkWhWdMeCjrb5g/5AuF7WSMW/tou1+K1ZQqBQQwwReqj0IK/ST4cIkKFkxmHWJBavHOMx
LknAAB/bmyH5qJXYjpysEzVt9O2v1VBei0Z9VIXXRSvE0SaESKkXHbQWlUfOLVgZ7ppRsgI5nt6r
gT2WpIyiQMlGuHQ2bmTWLmtAxWGOAI4nFHvWcfZu9VijsvHppI5xiQYWuAKxgn2dRK+KiWdIHfOA
jsOC6OU4u41clkCdRxol0HEYLaNyc0WY96jXA30t8yvtYFM1jZeuHbVrqdb36zRQIUWilxaU9axY
xlujapQSgCiphwRwxWS7jR3kKjJQU3mLXrbzigT8uBrwTDX7XMzlEXFReCm1gZgHMABDaq+WZcC1
b/oPMzIUf5oaalW4efeNZN0PCqDRPFmQqYvsRAwi/JzEGonmWL/Kep1260RvW6rrvxoJcy4qNL83
sUekEYSdnVgUM4A2EdSfc2wpxnGikjZdl4JKpYnmvXR4zxKJLNDag7FDpHa/6L+syJoOU0tjH20f
NxpUi5OWrSfoGVj/S/jD0EzaObLpSg9+FCxPRWP5o644l7ZuLvTT9Kg3FWdQ2r+1paOBBjiLxxJA
roGCpN44G4aSBsCIVW5XD43t5iSvD71J82zXtRA3KY6gze9ojxZVbOqCk1Sn+R5EQXeiQwpKX2j8
QsegCGCYB6GSsxK03fPUlh+TCXl2HJRgRQRWjHQ6dR3ZMwDcXgRdygZD5apJ7NkxLW8TLSoNWlUz
9rfuHCT44VNS09Js0mpTOtR6tOuUnFPWEacHcrmGNHtPeMWiaJEyEKuhA7YxUA4esLcMtZIFZAZc
ysjCYoWLmw1xs6dpGOFaaT2CP1ju9Tg+pLVxZogUnwjYXu2S4vW+mp+VAj9uoM3NnMisTR1hw7h9
B2dx0O1eOq8JZRoomtMANq+Rr9ndM/Sj+ajJ2gXGEUs3oN0xAqi4DNqXMeHf0HE1ERPAKlKU5WYm
vztFKY5QYqy3hq69tg7q4M66Jsc20bAJKwJRyDDgE9KEZdYZ9WbtOB8rxaRuMCaLjIpqqGhupdGm
IzfmI1wgutUjfQqS0In3C3CP02qNJzOvLkNSa/doVjwhU9wgGtFlRzV9NqNKvunD+uJEq3ZWyWeZ
WaI+9ctIUodSrK6VlPNkfcyL82sGlXJAAO/3IoAvqhY/V25Ey+mxsj8AtY4Xp66uYbPkQUrTMd0D
8o9clEjIIfks5AEucl0nl0yJX0pzxM8jk7HkylVBqdav7XHypcyKPXj3L4zSfd1I9dUsetzzEYix
5Bg5mCyJLGBkPOpS6+WrYXq0lH6hrntJOxWkS1wgalxjdlbI9F1yvN08I+3SCDCyLRDJA6zkXkCT
Izp0SDyIEAm9w5FAKycwlnVYyx1SDgGN/aiOk9kWOGaEkjLPMNXXXqCaYwFtngS+uYDj3Aig86SD
djYm3CML2HMB9VkZwT9HcKAlKyIppo2rB1HMFVwNGh+dHvI4sqgNU8sgkNKTDFxahTIN3fR9hjrd
Cvy0I0DUK0RqXaCpewGprszpUSdqeJtae05eFUDZTBDeiSwXvgj6CtlCiYsAX4cQsFWBwq4UoNi9
wGN3JkGFRiCzaf+5nWBoS2N2I6VAtS2B19Yx6JsNuC3Q2wpY6FjAuEuo3Dl0bux3/UcogN0M9odS
ILxrWN4JWN1DIfDeJpxvaXEeFMH9FgBwSQYFjri6VIEGr8fu2RGw8FFgwxUBEF8hiScCKV4JuHhj
EqdqwY2bAjyeCQR5P3kL+gICTK6MlJrAZWp2VU9szoZfbsiQYHSBNF/T8UrXowCd07i/GwT6vF7f
GoFCjwQUvRw5fpOOl1UA05f41hYAdWbbRQDVlQVvQD0vcNZR6ZkvyKbL1A3/igSKfdig7NLDJCDt
mQOuPYTbngiAu0NmSRZId13A3SMo71EH7l06arDfGwGBV/uZMABc+KbApM8gxccCGW/AjldgyLcC
Jt8IrHwLXz4RoHlQMEgPLdzGHygtwkcDSG8oI+lmGPWgLrMbZb4iNhNfBij2kg3OflIcEoQWTg5u
eC+Q96uA36PKEtMqab23iXOc1OGdBQflDBWRLUGUqIOJ+9Srw9C41A5kNWUF+FOKGBPcfQCL1TGl
Dm4RSH5ZpcHXIECvCVx/CrdfmgD4t83FEEB/eF7NFTABYf0Fg4UIgb3h/9EB0BQEATKUAQwhEZAJ
sYBJyAYs6AfYQkigFZICICEDU4gMgPuF8DDJ1WGyYJy7+EjGWZmlzrcW5RXk6e06TOZVydsX2tZZ
J22qN1Ma0lWVKWdeCO4tpXOXmVxKQBFUNakaFL+YPKeQSDCVeyJmfV6g09IjobCipVAKUQW9QV5h
MhFayFFcSMexeemECENNfh26w4Mp5BkqHaGGVkg2INZb7xqlJDTcIuiQoOzQC4mHzqDhjo6uI/o9
6lFHB6ITghCDkIbA+CZyZnXjE65pHXS0YVMOzGYhZCVy9CUWITQRozgxCekJkFAfrd7cFpXmUAG1
Ai/l5jGzxcN5RFvBMHVRk4tJKhV+ac6Lr/dQSpsEM0JiZsqH1p0q4iBhqn9U2L6eVshfRVuSs5cn
ANtTi1p5c7CEqEYt5DUmdDYyIbiRT0hvhCMiHBpqHLPJNFlOdFpoQqoj7J40ObevMP/dslKrQ5WI
NgQKPkvFQAg6XNGXGpWDChzigD+tTauwCihdzyLZn/WVckYKwnCoT0rWZvdD4qRBPJBcz0RbJEx0
CP3mol3kMAuUYkSOpEnCvWPMAj1ELzF4RgQ8p/SEblnMeoUoVoFkHnJeGuZJgN78Quv3Er3YBqJV
a1bSO1Ypb9FbLoRSUox61xTiKZ2QUQGGxJonpFUWIbIysfz4oZE/y0KAxdQV5a4Woiy6kGfRhVDL
LCRbaiHeoqPiQhlgGtRC2CUWCi8ovTQLki+OEH9pUIEZzPq4ClmYQgjErCjFhEIyxhHiMS1htDLi
YIWsTI90y65DaaaRVxxDA/GZyZYpIxOCNFKKNA0ycW+SlADAUpGtSWsEbNqFcnQhaWMLcZtMyNys
9L+geiOpyN/Y6OCoQhAHd1cTAjlrK6RyuvNoCukcNHRMtHQqNHXCEkfBGshqyiHLd96TRS+tG5wh
t0SRZ8pik7pmgFipXpSkHVbqt/q3MZxfCDsYuE82sxwaP5UQ+5mE7E84IAC0qvkxE5JAVt0yt6AS
1JHpl1pkgzIhIJSjJAT71QqkFUgWDDzhhcrjaek0CicjcoYDpnOZUxmqaHSfKAgVWUKySJ/G40h4
BLJhco2FrJEuBI4Yn0ynQvQoFfJH2GmY2ygiqXQWnG00kuaEZVUWskmMFm5oIaVkClGlFnWlblNZ
YhpdhPBSHemo+ebte6VNmtcv7YcMo4+kYsItCvvfiNc3JZGf45RU4TqSlreFzJMqBJ9CIf0klc1H
nCAGpQlZKJNa804IRaH5flCEdNQqRKRm1KRQRRgDWQhMyfa6sz/REV93S1xTqiGhTN0LUao2vgcl
+LL+EasiADygX1WiY7WiZyXlCFvlxms3jj/nFGA3QB4Zgr0FlyVJUDomdqt2UPmFUNZCBYmCcpYm
26cRJa24vWiK/NEKga1Cc85QXRc0uRDfKtLxoRNyXGh8fWlCoMs26AoZhWhXJ+S7jCR/M6eXWsh6
rfojzLr7YoYBPAjhr0xIgMVogY1CFExGHWwWMmEg1n+PjTMeeodcHtyakZV+dQIIShmRRSoa4bf8
kFYyC4o5eeNC75lEDZ+nZK9MWKM/pCgjEiZKz/WY/ExQM6uFrFkEjwNZygHJCxpHWFUtFNCcTlY8
U6BBEtTRfgy2Mt/Ig+Q5BScJbkUVNMg5NKiqCXU1BZk1C7m1WuiulUKBbVDmyziiyaZGGgZ/fF2F
WpszottmIuA2Q9fYz0i6RSnaboTdjoVQe9NEY6LQf3OWviYgjsZePK0YU0ImTujF9UI5Lm70txIp
OU1oyqVD94ngMAVIQm9uEcJzCNABJbD8Dkm6zMK3q21aaYRa3SB063CRl3TWIYE49G1x1bl99Njt
hN6dKZTv5hENPI3bc4f0RXgzIpCXkKbsEcwzhHLeYNKD2lLAzEyDfMEPqaCcSBFqewuye0ZCMk7S
TbI07Wep0AWFQN/SCaU+Hc0+OueJfyPjN3Td2zyi65cbd47Q+cuE4h/MD/RWhAqgJGExd8TSHb5D
yrv7XigGxhPagf8f9AZrvF/+L6A3y9Tgr/2fOW9MUVX741f1T87bn7/5C/OmyOp/yLpmOw5hAkVT
beV//o+/VH0VGblfFLwtzTYYuEDbvklvyn/Iimaa/KUM702VwbP9g/TmKKpjm/AUNYsv+X8hvbEb
/zvoTbaxnS3HcSxMNQNi4r+kfZGAreVQWqVz3sYFrJqhOU0daE7j72d/XqsFpDNdNtDw9nz71H95
bw5xBlsQuhTECrGLv79l29weKkVtTqodEbmcnLs+Q2mTkpL8Ph4tJgYBDMi6GIuj6zqquYgDofrA
i4kA8W4P2O+8/edDbZnSJ7O9vH1q4wB8f/QfX/f9me+3t2ezVNBzTnXROOBwfL/5r1+dNur199vb
s3995s+edRLREpSJE1jk7PP2mVLpXpGIcjwp74+I9o2IfZXtqVynlk5Wk+wj4RuC6tur24OFits/
tzMkL07bOyuEIUUyouP219tLOS7lSXnann9/cNvcHr4/+efj4mf/8QP/3dv/ei0qK9vvMjov6QIc
TLk+fn/T9kxzrKtFmMTf0An/BCoIqkK6oRX+flDnkASOLvDTf0gLmkwdgUNqZztl31dxO3n/2iy3
629HKsutaQHQMWumwFYHeruIQZfqNi0+Mwy3FN45GFgxCKuipoxfqeU/H9xe2/7kz99tQ1o1JFr0
euVmG6fL9tr2dqEosHPjLNi28sm0SSbSyPaPv92eqlQnmwOtO9vW9+DfNv98qdhBkqKzIt1sKQ49
UU34wiLbsT0kkzIeBxoPBXkO3DENj5s8SsbSfvpOOeESk2WWNEpvFajYVpXH7WF72i+iHbeJaDkj
CNzbJT1z4IRP28PQzcMO0ZaW1CHhJsvGrhVvJn9/QkbFWxV40VbAgEMB902dLKXF6+9trUVmMzfL
d1UwrrcHVE3+eqYJ/O4miLO9gVn1ugJh82zxCZusee2U+mHeeMrobQMBsYm8sI5bB1mwOkZB7Ygs
gWX+x1ONElSD6oRuoT0u2+CmcRoWCEILzqlN3us0NfN4NIo7M3IMH9jsdTswjB9+YntqGwNF43kB
yalyQpKO2K3FLRGkPboNcAT1hdjp9+5bSmq5qkjWmGLY1uLwe0FB3ja3BwJHf21mRQNiCibylmXt
rVqwijf4NyDH+lQUeu+vcEa2s5AK9PH2bPs1TCayirq1T5V2PiHNR8/AWlLuXC5oxkwWHTabFlCU
CP6zYfSknjP88jxTLXKWjUXIv5awV7qevLrYJaxvOqqAYRP6UWmk33ZquyZE9vZD2KmIKJIN3q7Q
97UKfVTBy1MertDkUZN5qbsyotZRbG7SRUtaSZTz0unRITBVJDT0R2L0hZbx4sxN5E9kN9IGmPam
BrS9tz3TFWqg9Dw/cMVJPoL6P23P0PxANnNLLKLxjNetDb9sdFZyCt3Jl2qZAO604um2jVn6qBDU
9g3BVpZGDZbV9jQUlPHtmd0VCYMpumwJYaBD9SnrI9Lf3xleAk4VeSGGtOFEb7IUd0DCeNiefW/a
q0MP3Rr/3l4ahujdHmfTiyn0Z0qRQP/beRH6WrReB8iEp+2lOOrVIDGrw5zZr7WeM9//fbB2qeNa
f28DNJl36izV7vcR/jlMTfB7zG5pTnWvqFSjXbZU8fdRbpvb8aJuCdt/pJTebsMgyaHiyDrkv+3I
t6S1RRSSQ90etxeqBl1ca1IPWzp2mMFuDGpKMeL3eN1GR5V1jktGMqPNWiz+f+5gcRs7gxQUsaYE
3y/penHTkBT0VSFqlUJN/sdDBIVrbxmojW1XpbLRtW/k8S4VDPdJpKt1scJvm+mWrd62DUUHuLWO
qedsBsEglCW2B9kuaF5rmhE9FZp5zFFzKP7tqboVY36T9CqAQu/TYiSzVpfzaXstLJcP6z/ZO5Pl
xpUty/5LjhPP0LijGeSEYk+R6ruYwBQhBfq+c+DrawG67+paWFZZ1jwnCACkKAUJwt3P2Xvtoo23
Zifj07Kx02RatYUOeC3MMGxPGLM6g9FRBQVAqHnPcQMu0jyp1aHG1DyM7srJ0TUvgWdllikuhznx
bIk965UK0F8Aw/+zSf51TCXMv8q9kK93YKxtwGF/XeBLw3/ZTKPLSSr/2GhnZj5xNAZZ5DM6fGn0
t5oOkaqI6dIUESMeb99ycS9734ctKgrSjoduw9IcrMdkHJdNEBgvJJz0V9NMoCcU56+NQzDz8fvc
clhMuYezbX5keeLy8Pfhcs6Kg3BnjvZpORIM2AAa5pf+2l3O/uN1vnZdY7iyW+57Nq2QLXWTazPP
yGIduTOYjZKYpu8Kk2Ji1zliLYwES6LGEhlOIUz8PEM/W3KdpfNUsp0nUo0B0Xcl5pNfu8vj3FRu
/Az4nE6U1Cqfh5ZhHmTqQOOvXHaXk8umnB9e9iisOwwa8+X2/TPLYX9ndQR2fP/kcnY5HO15zErM
ifzuxi6ZmszHVLAYev9+pdCPIUBFMh/mCQoOm/mRYpnPLLvfCSrfqSpJNvAhfB8vT/w+/Hp4CVz5
2l1eI12+Md+vuTz/+/Dr4T9+G50/5tXLk1DIFACaYO0vs+4//sqvJ369hlPVPn0cFwVRwshfqDnx
gsxCkPzzsW+Kfh34LeKE+dyy6f7eWw4nl6FoefKy9/2zy2E3UddKUXHOzyJpmYF12dWlPSF3ml9K
Az3w1+/8Ovv9Ot+/ihERyVdKg3x5dPl9379+2ft+8j9e8fu1/vgT//iR7+epiDsFNF/ag8yE5q/t
sqFT+N8fWiNKy04NEqoVTzHnsW2JBvneCJnVG1+OH8spfclU+CNH5I/D5Yn/13O0LpBmd4kOIYNp
jbXMF75/3fJzX7/lv328Iw4PoxFQgK+/+O//6PK3L+ea5Sa17H4/Z3m4tuh7/OO/+v0caQQSCDFh
2INFa7pC7fvvyJHlzRu0lo/coUxJL9N+KIkVB2JCIlixTPKyvj+HQUZNZ56lyXki5CxTvuX4e/N1
ss4N0qcqlG9/Psmaf/LrJZcXWY6XH/86uRzrNG42dCgoIzvaKnS1AWCLrrGQrb1jm47o4jTZQnON
CmJIgKdAQbWmTVUSpyIsTTK5nYc96vXDg6GQ7pI3se+FTv3JqEEuzLNoMc/RumUuOS0z7TDk/+/W
wBZGY4aUdp44epMujsseIE7AqvM5EfXAIYS7D2cpWjPPn7xlVhVTBbvyLLIKxjRADKydDHDlx2yZ
4pHIAv0wn8OBonn8DubNchKFhXbVmw3ePXpcZujV21QPFLKx0D3qQL93fefKo5o3nSjKQ9T6kBtJ
kYznVcuylxGvGMfMGYjj04/tvBnm8NOmxjNEaNFP0endsZ/XQd+b5ZzNDGFtGaSQDW6D9X/CRlE0
FukUzQTsRcP/CkHvdaoRUmbLcOzOw/GyaSbkS0XxgtSM/9byTsh5XrW8McveslkeSMugR32O8zLK
7OH4tTHTcA9vfusv98Z2vhGiJ+E2Ocw3xq/d5axOyhCheN52nPNJ6cR6TJoj/r8BsWB/PnnJE1p+
bHlk2aOoWFp8GEVN2M33Zsm++T5c9pZz1L6LleYpLFRzAqrvjSgRYpjRnhXSq5zPfT+w7Kn5rSIN
2qOMyApk+Xy/Y1eWvX6+BpbP/PuQDA3mI9/HX3tTdxeSNrRNvlYLf6e5LD+8vExEAhERPrBq5iF3
idZhbohk4u9DbRkiIfUyUDbz6FsZ88D7/dQwIlfE1xFu/uNJqRXtoghdSs9SlVaQ3+zRTvRHd85D
8kxo9KvCKFn1kkYITaoPrwYH6Ftvld31suloVDtt5+4dXSG9DgwmHcumI36MSYRw173elV838GrR
Wn7fwzJDp6vbdxFWCXc8phDDB4t4M3jZA6pYNt+H3RLe83287C3PWZ69HJY+OUr/W6z9nxRrDVPX
xf+rWrv7LMhCfP9nsfavn/l3KIf+L1foBpkXuklcB3Xbv6u1rvyXTRiGqTtzfdcxXB76K5fDoqb6
7+qs/i9LAmH3pHTRl7n/XzEc1Bvm6us/Yzg8xyPRgxwO2xDClPZcvf31fh/lQfNf/2H8p2cWZEQU
bkpgevlZxFW2mub6TfWbFtJRaYAwOi95irLqWrfQpoVhhOGg7wjGMs4jBBonTOEYuMjSMkWNEUg6
EE1TJ7xCi0v6us7Gr4lBNBr0TM1g3Lnd7BpvgCEVKLIJWf1djzoKeeF8TjbCNeDqp9jqsTmGfK+K
WFw0FpbrhhUo4d1IPZWj0e4LaRYmcbNJM3IOB9kSDdYQPEku0SUzXwcDU5dM46smjsXKLuRtqWkF
RCEZr22rOWvZ6G5rjQ4xP4kXIEZMP5CvDmOdoTYxP3IlA2R91rpJ9qEescRLzEteiB9GPeIdLyaD
R+3tGOvvIg1v/ZSUB/zdx8xDHT0NWBZjHIVl4d70LVKFBH2fY8xxP+gwHUcau0iIah2H4UNPf66C
nb8iqBfIYeT+8jIds6QKQVH4oE8bAXy1ksjrY3lPjjx/bvnUtf1wPSWnApT9gWbqOqOWvZoIqNuk
pYCpMA4AQINuWFNfuNPs8VOk2nUc2OtIWrskC7ZmPu0ihTySGzo+jhK4EVyeGc0zpneJrR/kVCF6
QbPHe3WrF9OzG3oxgVSk/XU4Agy0vJsavvxq0FuS1FNQl3WorhybVnNG1XBslVop0/3I+uhSJ9pv
s/fXrXYsdOxNhKnISf7yoOOkef5ChibXg70LOvkrcYLhSmvLm5H/lj/Vt6CtX/xMoHFh3CSMDvMk
Uv/YbSC5EDSLfOdu0sZ0HWfu/dCKN63DaFPP0uRrs+3oLqLbaTsyLcEEUYGY0zj2dmMhp/CwBTfi
WmiDYN4EdXbE5DtGn8yutq4TCi6F5B6Zyoffezshok1fZZBIxgmRQ3ZsCfdeKZUG69E0g9PgjVhe
yatqKZRuXSYjfRUEJxtfuPQRG+jjL0t+jh3hyirUvY0F0dUIhA69knc9Tdpo6xgtbUJRHkbSnFf+
kJ5Lt5hrCRj+s1ya+IVtb+UW430cxhngLj88d3p8IFeqe8BCRbscOYjhZndDdWpN1Z5a8ECqD3B7
xmQTNIgExkD6B+n5r1ObosIaQfypBj4V9QI31sQJ48O57yEzRRqgpbgBWOjEKQmn4GqKKNJWbmie
dA1nBWCdY+WHzq7pOm+jd1y+o988NmSgouSroDp1ww8C9fwgR9pQufAHFLcLuzg3if4j1wIif0bj
KVbW7ILCNGbFx2rArRlr0XVRcO0qwwa12k9vIWnKjMb1dd4K5N8+1lxtAPQmxE2R0FZFepvMkvO9
70fahgTacNs5zV3vRvre+NDG0ju0SQCE1VQ2+PqqXxUh0vkxsU95O/+nS3WLbnTYGiO2QJ6wDwgo
3WvkXyF49naDYWhrvWvcK5PMhiuRUODKDWt6RNnOZRT+jLSmuSpV9aBGN7mhJTeuQi891o4s7xyj
R7RKNNo6jpPTgJKP2AG/2trOa6J5xkWWwKXsGGlWJK9rGfxqWpjlfmE+Ixm298XAGxvOee1VgDOe
bwV4fMqda7cZXJzC1dWYFTi2e0TbLcm+a2WWb2nnyK3QRHcCQ6HqAu+U+iWmLHqUCkesUccbe4Be
ooxW3wuFFEy6BmpRqCWDViNqn6DXlkFCAzg5ac6pr8psm00fvlPXBPjYhPX03jlue4efniG+aPf3
AyrypNdpgiT2M9YZZ02y4bavzBH3a7JVbVjDyDQOQeKpjV4CTPfQF1MAdE5NlZNqUuK+tWtj3wT5
k8V0eIufYGeRxHwqxuYgQtA/iNMomfr3EQIo03DUnV6163CyvE1iq/p6EA3wxQmukzbl2XOb5+9M
wc402ocbw2VAcT3/VxZr/P6ahNC8Ds9GCPArJ26qgR9iy1qS6mo8gXp/zmqaNU0enTou/k1DHXDn
6XjNMr28cbkMqB7lB8oDzIfhn8sI8H3YQxto5lRuc+xOrgpIYPf9dqtVegmK8U1zTfN2jF2qHrrY
ej05gJ7nZrugUaj7uuJiOMFzP7bHwZsdgKSRYwJ1Q4AciNXJzb2XE9EYdaDfIAK+Dweki57dDK+C
lcpF1M59X0iQ5C1/qhH6eP2dAX2ZW08Hq4mmp0LTb90qU6SwQmsKVJXtSjwDRTyFOPF69RqWxpkB
rdmbtUXlr7zNiynFzC+MvUYCCMQS3hEzZOo7+dAq+7y5CYuD6ROGkzWJB4S8uCA1fe/MLjqgi9t0
Vlu/yaGOr8Lc0NcWEjmCjYfrLmhCUHjjxQxKfIGyJ1ReFj8Za+yXyRFPo/mYtj1I1zrCyGx6D32O
ttJ065dkSn/1lu/R1vOdNdfSfnKnrT2syfmjK+dlkgWg89EUxD0I236NketilYkvg8eKdzja7dTv
QssbV6PQQF83Al/kOJHsi9JN6+/zPqZonhIGFZb92vJUvPOMikQxBuM065KLG4tzmFXekVu1yUxk
vOi55647rdbArnjc8UZM4I6TbAWWiF1dJO1ad0eLNzZAF8/iZO2lDqDVCZ6Lk1gQNkviKmQJqi6z
a6CScQgGrj2MsTTPqh5IvtJ2PlfVoZ4YA3stjS42rY6qJz5h8phmMJyY5BGfgM0zO3nLirAjuKR8
0720uxCd0V1GvXp3MWQbuPtLomB7MymxJdX7MsMAaQugptTVYWTNMS+Uh9ttTQAabSxcj1NJ+GNq
xD8SredGYhfzuEQSlnKhNJYelggrCetjbNsbzUcKNOi6TmhNE74E9XMX/m5alJFtsda9BvmlUz0G
jundx+3JC3HuqhpXQlEwkTBDg6yuBG/iQMDFvrSD5EYQa20jUs5z0DW2suacoelZ15tL18d4dEbF
Kj2DRytKGrROW5+SwnkPEfSgnJ0/44S0rSp+iOr05AeUo1B6K+RAXJqOXiIuKtNPpkNUVIJKYMBE
i5fUvBlTbMyIBPOlNvN+01qSAoE2U8tbviqYk+sav3xbglOjQq6zFP5tinxtOHtiVcJXkSljZ2eR
QDQ6MccqbKA9fq8x++oVvnhES5Fgnm36gBM6s6zXSd78IvAjgMSE9JjGwXbIxj2i4FXVSShzw8Ul
I/ek+5l7N18yZZLKO9XfD5WWbaopIS3GBgNg51NFptZ49LjY6H5HNutVJH1jn953ls2Sltnttg6C
s3KY6tMk3w0lHo/OcDRgCqA/Q9fZlsTM3aJ7QGTc3OlO29xmZl3czIvoyejgZE3Wo2t1j6x/4Z+M
YGsmo0KYGDowlFPLoe0Vg+Mi/3xjOLWFe9RukQcXxLN1Nvg3p/zZBkVyUjYyLpT+3kZaJnlUIYCc
3DRvPPtHFrbO2i/NFI5kheS+Ua9BUV4TUfMmiRlGLAVLNu7RICYtXF49AGU/Mkj33QS7yM/FnPeG
s1lHtOCqmyLDEN2Pzo+elb5RQnScpvgmIJe0R5eO5Y0YMKg3iqmLlhGcEHn3Sd6/20VDRA6d3G70
z1qZf+qZ2FfVMzaNnw5FNCfvdh1C4WRwf/pD8Rm2CoHhm+d2N2M07mksre3nGiPbVfFO5PtBC1rM
6BYmau/M3PRG0wHW+/BifMhiatjXSIoDp+S/l2hni0lEZyEoxEpSj812DOFaRC4a8ga9Zb1ttXbX
2tOzxBWnFbG51i1IhroHuWOa9sKS9xYJfshtnZ+ywz8RtNeqKR94opZe9SGYlPLOzexHRlpAWNFn
z8QbQGbz4sP9rbsQkHfnk9A17MzWdXjHYVDknXGGSyCr5/lJZpk8ufjVFSlIbTzcV8K/djOJEVwY
D4VRnxpTYMo10BtGFSMt6kSCee4KDP9c2b876W2CAEYA/dayxEHatyHK7G5bQp6vJrF16/KhLQJ0
g3dIUndcsY9tcCtjfYsdmTy2AMmE+LTFbTNHH86/sAJHYPSsOzwIhjwueyhVsUifyQnbz7+XBTUq
/uY8OIzx2hgAFHioR60kBpo4Zi0kQEfZDkBakPEO9AjN9TfZYGPPr/T5C3K2wQIg1QefG52cKKL0
583QJhIZy2g/tmAx6uIQWNCyUOFjtBbeTtIxnEyAmALzO63tyHUl3T7vuSfyrc2NN9U0r0PdXIMV
UQaM+Lp/0vDNJ2DbDPNSajCgpPqleeNhcn8Ix3nxQ2Jsy+wx76L7PGl+NEJdNGbXUTZdh3W5Eyrc
l5BerVG/xXZxtmsmLF29cm30R6YzPuTKfbTHHBtAYL46QXJGr72Pjdk6/oC5etMxxWFCv3FnM8Jg
jVel4ZDplj7KPt2HN0uW4+SXgL5InMLyTdc5P7Aiwz2tIeaNi3IOuHX5NsTt1q9vcbncNj5XSmky
PdRLFg+OrFaN8m6yo2RO6dD0nlMOiZzHDEHrUw6EW9z35fyFNG+rzjzaCNsDbhFdgegVfW6JIlev
gvsmw35atuohc8dHd8quHWAwdtJt4xawVycvQ94exVTe6BVcfhNOQ1oAwnKrS+VgHWEZZqMJtjV5
TWngpZcAGcBGh3OOYywsgsyjN/oYdxAysTBk2HQoOktxb2vda5P0J25CsESaT90SJ6HlZw/UTzyp
C//T61mQoCi70qL8MTrWRRvdC/mfn4l6rI0MBy28tMY8BtNTq8/kUiZ6WPqF636UeI0ty7j17OAJ
JcAhcmLoRx6gDq60Hti/qrZx5vMOMKaiOLmtlbsPLIFvJ3GvfDG+9WG83DLzVKCMbt7ol2AeAWUD
Ls8n7l52v4og2ui29ZAVzWkcip+6hRRcg0XbN4+uSWBVeoPEfqtDehANy60MC76IwDYk84Lxib/1
tyH9O7vzf0AF9Vz1w2mr54Ab3JTYm6K1gYDbH+2s55pM9wk76pNuNB9eq/0M2vGYUzMtfMxenncd
w/Kzh1+Bme30GCvHfLEEMn4r4vK9BUs6hOKCcDxbZeGr9B/zxkA0oIMo6MUBXciZngB64oEo0MEj
a0zytR8zOryWC15//G0OfOVIhX7JFfWpRM4zYBIzHeMVW/pTlkjYaN5FMZnIS/k6zCGNMJaDsr90
ibUp07dOi99zPhPfSx66AraNp1+PAg+w7xE+qEHYImcjk90DN4xgFYDA1kq1IbX6qNnq1gazk2Xh
rrGqvU4zI2ZhYcXEy3r+QxyHh1hQxTfHcye5tG21kd2tAtSdT/yJ08qJWRKZcJdT9FTwqcOkooag
NSdN/HAuFBpvXJPZCMUxCK3REBJw/RxVBFaUaTcLesMPTFnbqhc3UeIDWNHgkqdKEt7MDTPt94ab
443okvuKu2s2G9ekZyL9Uh9ZGj+XYR3vAteDGBSj9PKHu5EkeeBkIN4ZNld+Vp7JTDxWmKcLw3me
Sq7qsSSQKNKJEAoP2B0vrXdXxtVdIi3atGX+1kBEcEj6w+dzO4GkMBPQoKMOHIWik1XhoK5fPFXc
VVZdUfjCmJPBwrDSmtiZMSIxdBj2AXi1Ahv8SP5tR3UC8SNAxHJod1rb/CCk6c6AipcblzxKb7I2
O9jaDBQZbvCS3WQwO0YDPVDC0gjFl0yexFA80b06jU5/3aFaH42ACIL81RunxzgzHkQJEaoaz+UE
3nDwzXplVTHePQxcDUmmo+rgdzPRq/xpV7AMFPa+5WZix/7atIsd5Zw1+gLLdK4rvBehtVOqZg0m
7qU13NZO/hqiFSNLLsb+abL60z20WkOyrz0UVdYrtlymyeLUcI2gZUSABngsrF/1Pn4sV2EtduQc
rXvlnCk9XmhG87UvmueW6XkdNT9cOyAeBRukNSQLFa+372Ttt5v5tXJ9vA6pUuQj6Nw20u5Mwjqd
4qMOgKNay4XvDDDeyoxPJcWWJMWnzoo28LvfDRqxvCE1g3AO0xtfEmO46/nfdQwURn5SZr+hUfYZ
JFg1wAbkEJdf6io/K5qVKer2zupB5uEZwi86MsUHlzl74ZUirErfVV3x1tv9M0TmH1mTXtpK7ujF
Y58Ah1Tem2WMA0WnpmaP9TkfP1IR/I7wqLUkLPsOspSphnHgWd29n7AURpEfrVGnDfMc8cqIrXWI
vHc1soqyBYaB1vJvAs15yAf/zjBbErdiQL2gQJhhYRGDxu9fyXYkJlHTGEi7fG2qhrziPN0b0bah
kr1qAjKhZDdM27ykPFkD7+VEgJFrS0EFV5HsCPca4D/kgM1YoD9g72rkcMPKlQlTSjfXGTGLHBwv
fygauChJP73imCcQD9uZHgRYWfMbXbPfWrNIVqrt16OVfSTNSH/0M6jy+Qb+nPa2WFupRkQFht7B
8vhuGNRNq24iSSuGY+RTV+hcPG01q3oyGUCY2ealAwGKs5Fs4KY/F1zLSCNYoCeYQZyod49CEhRA
cOiZqjOzOrwEQ2XDfaO6XcAFK2LmR5br/k7bnBpYa+4bb+o3nebrxPDC9DGYGUn8VMIKkWYLQLpI
x4FDTigPK5bw26QMaJtL31x1IwFmyhgPrABIl+pbD1BACkTYaJoHVZj1ZnCDcCObYN/ZPoTXMHhk
RfBzCkWyrRo8GsgI7uMA+5FTL2aKMDqbIXIzoxKPse3d+kZl7gZQzvYgbshQTleepT1XHmqQJgge
J03dCj9/9qWDX6hNmrUFZGIdtpXAv5WoXZoSAZCaBvNmUqQjSOeG42FpM2r3KhkaeOikIOmj82KS
Bb2NcvRdjFu1sF/RATP9YalHVF248pELbUR1LzW9Q01G3KDZgfMJsnqbkRV+VTesp1wzB/Nd1sGq
d71dVTW8Q9G4pczeXlZ+6XhrD5xT7ffWU5H+osnwXg8XuApXnXCe8KrBW43cfe7wEWbkyREheCW4
o8FFtiJpX3vI5/j60cMJPBbjuQfOA7rOFaCT4RAU8XtYZnyDZ14HLgTmb6U4JKkhkcBVBysFHxZo
OtGtxXgdj53Dp9HhoGkgBPux/0Minl0FURldaU0tdyHEoQ6r6MpKCNYq7BkJ1dOYlWjbzN7OTrJI
HlCEfsb9tAeA0Ww9mz+vtmFepvZtWKvfmesy3L1kRcEKADBsaj1psXguQhPVgNQemvlKrmvaIi36
X/QMYs70csmjcNuVCmyKGzmApxpHV8LFBpmAUFOGJzAdGPKvQgR2Q1rfoih4VEZBQhPw3Nt6Kk9O
OWdNuZvEmMWyPbS1xh/eRsPFQ7Wz3Wxvp2G1KjQfW7M4TEX6ie5gnc4BpYbHOygDzNEqfy5JfV1p
cgRyLU5lW/1kiDvruLoB7rLCFfUAwq6pz7gZmIL/MnaeKW4nt/yZmfDJXK1aU1jmsgjiXeI3OFwL
Msfb9Llz5tJhiXnWC701EtmPtKQfllqAnkooKhGTBFj5brnJM2etw/wSAVRFPoKML3DmmQdF00Fo
8MaU89iL/s3HbxciM5nK5CBsebAD48lHgwp+3TgwZOMDq6LL4HYGwcDtHvoC0wT1wbKK1hVKcxtC
WIKlH1AXvnQ9yd8Mrz+407AedON+iKMPfSDtZqwegtj6adbjOfYT5lq5+qUruU/c4dnCH9k5zobq
0JM+MPp49S+teLF6Af2Mkbdp7eZK8E2mJK2BiKxQ8OibsA2oyyJ7clldkNh4lIyKsW/Z5AMQBRpg
qYvLe1nnVxRBVmGvLjS5XmyqhThY1WcY1ncRVb/BvaeHsq50f6trszZmqh8ClT6aWXdj+D4zj/Cu
6NKTnEEMQ6sfqDD3rBJB+lKvziGDQnEhUGIsFK0Quz5QnP6wW3+fqODIKmntRDnBJQOyetvEl5u+
B8zvr4Qv74YEbGlfwbIDfErcJfysz9RO3qTfvuq6vGm1utuATXgIoCna8ceYf85ICpkzbxQt5XRH
npzMOGuevTEtbQVpApb0CGDRmON+phFIr3o3BDi1BuvmyiCXsdShg9i9+9BEBFA75bulWGp5OhRE
yvX0Y8Aa1sM5GHrCrOvm5OmGAlRcfmpRfRzpKdaTeRFFeBe1zpvXe0++jaVMpskKpA4hxQOTkZqI
Dy27dTVRrxCbPAcQ8Iy431VPQaaAI+D79+pwT/oxOaOq+Ezz6mCo/LbPMa8ZLV1ZlLvOHAxEVdGi
SxERLWLD9/F1eBnLxquT4WtvOVywYH+c++Pwjx/7Bon5UbNLRovWE5bqJrMforgwtvrEW1hXvXPl
zxpXb5ak5vQKaDFP9znmgdUiMjZn5fGy9735H5xTNE8ILaEs4gxRcliMAWM4Yc2Hb0HWKMK1RWy9
bJZDz3HagzM91XrXt6dFe/1F5nIRgsJtJK4KlEeKmWn2YmiLglZlLk7XeRd0FKKjZXdqjRtfuGrr
z8AbSuoqOy4bbdbpfu01wBJt3wYy4rU7vawOX+aH5c/82l0sEctxiWGEgh1EybIG81phM/oWPy8K
6OXctyr6SxC9HC+bZlFJpwkwmoQ4gUK4hDMsj5T5s1B9S0cTJRsdtPLYCoywQoeutGjYF/n6sve9
Wc5lWqUdvO6nW/a3vjZ8pAjiDnZdrEPfTa7dgHKcY0U/J9o35IonIxMAopSiAQSq2CfeyFKU4luK
Ubd3G2pV5vCZtO7AKpWNy7onbYrqVBrAEj1P24wTt0lL5mR5qBruamJAkHTzmz4qxyPx9HtEedxc
x/6CDLzcONKZ0cfOm5IlOFoGQVbLKHrli45c6NizCIgnWVycjJRqs+nHzVR4yS6wD1qa/NbR41nK
RbvXDePFVdO9Gw/J0RR+ewqL4KiP1c8aR8O+z/2EtTVEiCG/NFXZXVpRedxR7RNdBgAvtbMpELg5
Ve9fqcbg15hFwdeND7PIsngb0LlkTuowVLlacynGbG1nDSD51NQP2qDfWYPRXHpZnw3YX6i/7UOJ
sfTAPHz1ZPtpetYDkgvy1rr0pmVdxjbg228p3Bv2zWSVv50sIQvFnLpLJsEj5oL0qQiol17cRq1y
yfWw/OvExM1aknagqR+GRxnFLc3Pxmyzc14wf59ovgDfah3+jV3lUy0YeVcTj/JviIV28Jr3QdUg
+6wiv9GaKb+Zot9FJxFR1lO/dqkuxj3Q6NbmU5GNzxRXb6dNkmT5JQRvd9G1R7pL6iynoIY1D6vS
ptyWT4ba9kY9rFifO2eAY86ZGukhiPJ7M6gIaimq8dree67+26JEMNFiW9kV8Uy5OQXA2EtgAAxM
TFUxficVSwnqANnGAHMBw2eEJEJDOPfG62j+S+g9aXTnmN4YOhg433G7nbIDPpUOKqZXovA1Ay+9
JL35ynin7ynTPTIB2ejzh0hHCaUJDZWMnhzPwhwUXyWVbW2Wc18PL4/IzAGS0RW8MZiq93lp4SAb
shfLcz86mzCurGLuGhcPoia4Q9QXP4SFp/lPirwwTb3blfWpd/HjmAXnJBtRVFSnQRmPEbH0q1YY
z4WVEDLjlT8cc6B8M1GVrab7Yeq7U5ZaxILq17JlpojB/LqgAbPXHFg8KcDV6LrJmefF1bYLCQKJ
rLrGnIfnUu/lVeH0L6Iw933SNutUN/H1+Q0APVArts881dG8+ypIFQloobjKXZBhwugfPcYqTbl3
QxTQTxrGWxBXJQWtI8vblaWg/bqtfB784eyOydugkYlps/DU7ebWyJDOGPUx3dPaZlqiPDTWFcDS
GKWrtMqbzDm3tFF7zAeeSS+FbJYy8tdpR9mqd6ALWTmebIrfv4aKSZiT6T+6stxlTuZthsLq19Cd
XDfhw56s35K1HVATkW1loO79iKFjnFME5IwvYO5g2Ld+D9jfmxHhZqFOQzK5VyrrXzvbuhfT/RRy
2YR1cNtpZnode2g2UvKaTYgzZV+QOIudqNQuegZ2JhoE1ZWKwLJee/FLOq9mmNPbTcALyund9/k6
JX197xoCXuK9lBfsLnOEI9VhJ38a62ytwQipKiPbdNK+c43wULbxL2HcDj3g88ilZ1G47Y8cxUdS
gMwcUXEyF/jMy8I71HRIbjUFdbHsaKnpRM9AgLDsgIibwE8A0oYjGpD4ZkK9vM4G3oZ03ClpXusx
M8rGPHQ0whTO+FVD3OFQEPNuKJcPlEWOFRFhZBUT0gyyMMNoOBfByWEWt44anWydLKk2FCjMKyur
Pp1A/HQcXwKConbZWdQkY+9hbCK1D6VJvnwOVKUK3vvQMF86FNsW8ZeZ4wQwZpQFK117walZMT8r
CxQooq4+0oqsj6I/FmX42zC470M6YIKY3npMznqzZ2UcoBXTohnCCwSgYAGtkWWQ1swYwmY6zlPJ
xtJPo6RlZzpRsbHrzriqFZWIaGzeY7elUl+SsuFLlmUeHfLgw23s/OTkgBIdFj/EyVrFjaKcsDJH
hKw2YbasdvP7uimfUEz97EX8GXcflpBy25sjyQFTsOe+K24z3qxMUtTLTeR6rPjpB6gnt4zGdQol
g9pZ227fdZl38BcD8HrYs8fKg0zdKnLJVAdJiuZj5aMLTBJLXsv3ULOmrWRFycd9UwaGfPNnVEs4
3dhRZh5yuwaST2RVToceOx82y2kAIOK11Aptk2kzRY9wLEHYoD8Et0VgYWiVHjIgUqEHv1Fkx3F1
2UF1l7L03GhmzfDr05+pHeLoteaX2ee7QEunR22KD9yRQgS9+UUWbbTDd/UQSubMKN3nTDayvp2u
AigjmL+l+acC7Ue88chymDsbJV37HEskOoV/rRObKIIS5ZtHhIhsakHv7P+wd15LrmPXlv2V+wNQ
w5uOG3ogQQAkSCbJ9PmCSHfgvcfX90CWTFV1S6H73iEFg8lKwwMCG2uvNeeYaL+0yNwZcvPWz6Ll
4uG60pa1PMWU7mKGUo0W3bI0iGHq6yDmxPDGzNqjM2SeQ4OAlLarSNqKKvKV5j7H7UDhYsLsYyRb
khWBglhR+l96vTzlYzHwu/WDpsvHPpiTp6y/i9T2K5yGhxrtAYUasc+jGBAxJLqwOy50WUynBn4t
qN0Muz0nqIXaeBOE0gfcLRJzpXW3UOvfJR1gSDkG2SNyR8qc9SV2aDKHHitDmoqfQQ1zTDEqTy1U
k4gQNI55RnsCfM8m1mvRqSHp8i/bNp1FfrkpBb4QfhetgbzOxK/FYEz2Y+67AMaYN6WRYJ4iUzRP
M3BvacTvKi6BuivzOMX5a8yMihXBE40W6L9ZJ6QhiuPBKOjVVHyIRnuSESYdknA4033JXA1060Ec
G3hadfqRgbI5qC2ss1ZFyjVgWS2cXE8acjh496kQJ0gPwvwwls+ToMX+b6+sL+MbKA5y9KAo/AsL
kYjNAHGYrzc1t6qwaienb+rn375Ec+I2qjR6cwBIlE02w8W1+JtDJhZpRIoqz3SayN6wwna0KDjE
mYWE8+fpAsB1k2dhbiuF9FQs4A5+Xv95MAaS7ZKif+GrzgOajEaDGMg2RBoRrc9ik61Llyv7mX4q
l2CxF6ul8Ku2JaNGaKxNESxs7Ttdx2Fm6MBO+pnoDo25sDEtb3MeFSxbdeGzuPsAS5MdH9Cx4l/v
N+tDLQSjE2nC889LaWQG5CesyLpOU9P9iK92XwuEJLay5ZkhSbyG3Po/D8MYiNC7tYTU7t6DZSbY
RqOzehUJJo9MxapMGwTCu0yraiDfadbckE8cPaCADKvgG5IkH+1uCSs/G/oSjjolRs8SyHmdf0hh
I3DrSr0+Ns99MzFczAkDVOuEKHIxbeEOhiJxCUgF8pjTRxNR4sXhFIOCL2PeY/LJtpXzARWpP7I9
2RYTg4ukIUJCwmtIf5vxlDpXPr2Fyu/EHkVHJbuSopSUElYKSr6CUEx3waLz2Ne+PI2mW3bhsUuo
jvo8bPxCa+Wt1GIhMUDakU6wvmgkhc0pRRM8tgp27kazMwsico058lNTpbfz8wdjOm61hndOKf1h
PQjhxMAAG8SpDq0eXKVo/7z3hPaT//MMWqFh9wlFVDs3d0WQx9dm4EqTmk85FJe9xcw3k+PGLQeD
BCBxcsR69CMVvFxdUc8IS3/X5byBWJxeZEbwdm02RwxVJrwsmGDctt9qnQ5YCzgIRQrl3Czr7xxo
ByosrNgUrrFJ6B86oVCALGeYdJN0gmulICSsbSRWImQOHzdi7KhX9RaM1HqzVbtxpL8pQ/uU5Aih
BRF0V4XkclgKztqWhjle/F//3w7xH9khFF37t/Aa7318j+M/uCF++5G/s2s09S8mzgNNVpCDYj34
O7hGF/8iqzh3VMlUNUNUYNr8zQohy3+RFQmBmCYaKgMJ0/qHNUIy/2KJFuhsWRENif8i/U/ANZKC
s+N31gjVMsHmqNgcZF00TTw5f7JGiLpF01YL5XuxSgQvm7MeUlcJkr+QTmlM3ZYVxClWY+FLXa8+
motIEQzw9ZDmleUO0vLUtgyCs6AYGVZhABcXdcKYhqg/rQUoyTTIaaU27mC17K47KuGq6/Zjz5i7
qLXwNppCcVTS9gEphSN2TH9VNNczm+8DmLcRyRfIfovIUkNmkNdLTESDgbInHFtvlib9zWRzwwqE
IzCz0LebJrbHuGNINRej4SlFUADDahnBToglRb3s7DKaUoci6Vqzjm4XEQlFP9K569rEPHVAPpdW
f6yLyJat9r4uYenqQbVbBCjEIVP0qQ+9BX6bZ60tgcKArcuKI6lJRm2uNVsRogOGECMl13QQN5G6
zl2G8bNlPUOmrVI7Vz29xJGABUH/6LT5mdW7OY+hcZXVpsJOsa6pM4HjdZpfZ63LkJ0YGmZ1C+9g
F2u3sUpstTa659YMftHRGEAuWrkzKQSwiypukRjVIsYGOx1TdK5Wz/5XagtvIq4wGcYegUZ4yqdg
2CcGLfZMVw9lOf0qyzG9G3vhRYjFS1vKyy3XphlLSRsCTkONZTA6hQlWnYYmZLJfZXDbC/EXwoXR
jyPxM+ks/dwYGS3KKSEMQuw6r14WqiwDWG4XFW5VGjXFMzPC31mQLr+Zef6r6PNLGRcdrh1d/r9P
ZF2HwQTpSbRMaSVE/d7jkzNhZ/vd6vdFzZZeDHpPw2S+iyZAi4E24AeQCGjh79JITt4ozG2tglhk
Ziod80hu7waI5EBgJQONRumO6SBdDSwyBO8MyoVZh26FD1JZIb2ezRBY4HCNUxFGR5TMEH57h7Fv
7MKkPGdSWu0rFZOg0AGmZNYB981wESgDtauNGJElad6DNUpcZTsRVf25zFsXQuC007MeEEPHaKtK
341haZ9bim9rMZ6w6Go3pMu7YRnfKMJDmHWcqhb07R6lwV0izbcWmOBW6RFUI3OTEaagqi8UZCtU
PNb9vz/g8grW+uPSoYrGugiZJoYxVfsz86oydTNk+1LcG3Xas/Mg66JjgsTOVjkpISFqAQGIYRTe
ZccpJbskmYXLVA1vnSgIdkr+hV3PpHVWffOp9QU9jGwoPEXKm+MM1w4GwCmWYvIyTbT3IFKZL9cM
AKQQWVRbjdIhwewNR6XfCn2iXCRyovuoRXU3fYSFmh6yanhu0zXSJ4svdYQsVozp6Sxm/tSA9R2p
bB7lqpR8jlJxFGTFNXtA3FkzkiFaTxfNDJ7QxMsug3y0VhWshbQYKUziRdosRvXK5uuYZVXh5v1C
DWIe22oFW5YNhmUU1dvBrF5jsTXXwStWVoZm4qJ8FXp/HBuZnCsWtxnFupsPEoH2AIyf5nA8quQB
ablo7DpV6JBHlZvenEh6TSoypBOMB2pYWv4MQbkfQZ7GUalA44nUQ8IWkPvQORNX082sWbZCtF9E
tZjHxlYaStwnFZk0bUL+zyqMWuBcRzQWK/Uxb8v4XlOHPV0j/G0tISahQsxdGd06UzCRviKKFsZk
tcCEIvOz3sVSxUCqwK4itqSoZ8J5iPAVp3Rs/UqXHlHp3jGdJIejJRhgnmqZ9Mh4dKzITL04JijR
ioycsxnB70KYjxz3pl0RGVRnqXomH8Fo5tEXIoDU3cAlvQzV7NdstpSKJAwqcxt7Qr9XsbwFljlu
h4zyrDYIBCoU9AShBLh00VTt3jR7D6fpfJjnENePRihZWX11GKyAMZE30ctMgWmHfxZRCyM6Q+ZD
pZh1nXjivNqadGRlGRIrHX07SsTK71lMZDYNp3GcC2eWJCfABMUwfknvpvmqQEC5gIUq2Ftr7gQ3
fdfPWuXqllGhrOTBKEjPrbEIz/zL6AunlVfkKPEsrUM/DwJ+Gc03RY5RpfVN6kgVWCWIyF5fAOee
SSwT0P5uilGevERUrO2QhCm59gTNg4B01UVt7XkxuD2l4TEauTvKZnVhdviJeW38zSX7Of3v8Bv9
QzaHZfH7dZex9x+WAU0ErIcPW0Sop1gKAVZA9n6/8MrhEAQhA8kb9hiC76IV/F7UFpvixLIHbdkv
ltpc09pkbEbUQWMQO7X020ggZIKLpd2JDBpQ9S/QKQour7wYnkIaMFuJ2/t+CKevJRS1+zg/IH+o
+n46tgQWZRrwp0LQXaGhUcxgrjsIXb+Fp9Oda7N6AQOe2vUy9fsRLTUS0Dnejt0sw5DP4p1uuNGd
2DFrlQnI4yOXjljskk3Ztt0ulyWECkrxrQdK70chGSORLDG3rILBX2TQqejl521YHOsIhWLZZMwK
I0KkxilOdpoo2wUkYDn4mHK07rmo5n7TqnZfTplH+/ggZsY6AGXtx4oRbzVFm480eHt8moK8m7mw
jkqFQLQT6X4kPfi6Us9UtxOM3KbJnTsdrlCapoLm17P4NOTR21DFHzpmM1emnwsiMfRzCf38EJKD
q81IbgDGRuionYJ+585QNfKg4mI8NO2yBdLL9owL2NctWd6EA0GdcdCNaJo79TQW2BHMORd3uTVT
l7ER9uOQj7ebEgTCU5awAKRu2/CJyvGIEqZKT92k4x4o2faW4bjOmdIvkAfkM863WLAiRzXY64iK
0N7kROyPWY1Am/Q2tcyPUsGWsK7yY78Y9GjXB28a+t82M//yrNXXk/J3jmBOWoXi2RBNXZc1TMbG
H0/aNcFBCJcmuOGzQ1MyhJYf6JXlL53ceqIqP1VN7gnCMt0G7TNZrPmkakSFrvmP8VK/i4HiCkVG
D03MqILRR9mxXMqoLOTpmI+0s4XlJsxtgk1JF9y0Ma+Cls2vZoHw0LTE6LaG2BBASRiUSmJcTON7
h2ybmFKtIZXNbAZbLfLpVJesZYrRLM4ST9lRDnuLkdwYIGdZPoiAkcjQTFfeM/KlVjkN07VgJHKc
ApQCeoFCRUB+dNOCjHgrBrmd3ohPVkQCKGImb1TgdVMJ6kd45h1XziVhCopcNTNcQyMnL4YY+++r
BnXdT/zpwKvr3kbSwXEaADv/eOCLJW0bKQqNW6bDjJ8SYLd1xer5gognuBRo2l1RJfSsNHGHEF5t
CZFftnF/rDRJJWdESAiyOxd0WHb1amGd8R3bfVo9iYGoYeELQaupg3XGXIvDG5dfaUrauWhEAWta
5ktUBvugDDOmZ2SmyWVreKWcsSfQBroms5I+SCgOSGR4bYqoPCxDFIG4C4qjjnoTq2V735GdBZM9
I+giZvxHu+zw74+RZIn/j4NkqIYkybKB4OXPB2nMm7hZ1FG7USNyx0xS+S6Wru0C2gO6sOjyN190
YGMIGKb+IPbLxHYFp1A9SESrDix1JFEUbtr2HbXvBCw6QAWjqzVhcgZxwujyJZKcJDpE1nISLYDG
SpA3rNsFCSpVPEB7i09GnTyjWFe9sj1G+XAUMW0Q/x0hh5EZIpghTiGd/BF4kx9M6jRID6hIDeQ/
zaRY4MdFfwE1Apw4t6XKnDeNiDmromK0ZZMkB8lM5nOmssil8SAyeWmRs9BsKy0CEOuuMI+5iFkH
4VG/n/HTbcz0nIRx9CJImuYV8fMg9M0x7lVn7tPoZOhKaPdzpD6I0kwoXbroft4SdUchwUJywIUx
bJM4Z38lY6mJhhEJ6oQGSOy2dUvkHIEx5oYhPbhoLsuRvc5uGiEENiYuabVEgTfmOp74Qpd8/ICS
mDFV0AVPoGi6SOoY7wSrwaMEuf80NjM22ohUvVI/Ipvpb/GCo6ML8Dp1tX6Gt2GQ5CtGRwZVLz1o
uGMOp1Up0w8Zrdu7mcr4wCFto4A1vZyacKQUZ7SlfA3tlvklJPI5gGaf0/aTevpcP3cgIpQuJgvU
sRTrMzjDu2yUzLumFugmRxlyUiIMi6w9I3Dc1yJqnRIrX2mU0gEnVanRqpYTQzhUkb4XiyZ8UtKc
7FpsPle8LYdmdVbEs/jM+F96HCcLbVwD+nwSZnadGOtmOW53A4ZJpxPohSamcemqx1zOkzukfOdS
7iJH1iymDi0rT5i7sTwofjuRUl4z9xzV2Nqm2fhtSD2irVIPnYrWFz2zPH3AqhnFQkSEZ1g6VYt7
5udLeqiukSefZACU+3miiuOSYtsrY3Y1LZxBKYedQf2RainbTGN3r0CKcqIZP4XRhciDplA8cXDN
31jP//IWw2L256vYUlS2o5KpaT8Nmz/tSFGd5vhbBhSPOsXBRLYGpqLeOLR0VM7clG6LztKPMEu9
M1LhXo6Yr8l1W+2ycardOagJxkh0Kop1RqVoja8kar+Lg4uQF1dVToqHVcwod8tVlJPIi/Gd0myI
5EcLrQb6F52UxwFzZilX5MmYmiu23Ld/1lmlIaMgztpxHwUzn0TYj3dmGnwN5nATM8V6CMPCKfmY
z9BhcNNICeFtNFCg6DGE0jBXbuXBnLDCaqSsW0KPpkbKnHZsyfUV9MALJDixU6SjzxNAoWej4TQY
Q3xhMc1zUJeoWXO8eZVeF/zhsLjTesUHS8AcwrJIpCzC/tWowGDCJX7QpXog8kKMdvUka9uiug5F
p9GQKaNHZalrL435u5kwJQ95cK9b63cTUHCaAjPbW2qbkWTFvKkOWN1EI7xC+RVP4MTBPpCDlATo
2UeTnEQqxecWBv42IvjjqCMH2Q+RmtvhLAJP7I3PfJ0Nhr1IoHcUMwBUGDdVJQHoyuhLazkTJij4
MxzdjDCnekPSiHDrwA5ix1Xc1kIWHGvcueKi3yuEcW2JM6GahxXnEBPhFhR7G8bewVmuSwu3BaCh
CKeIa5LHsuk6AfnKlNLXGIWneABNUQQVhNlZYo2DV7HrKTrIY9L8Qn4QxahGYDqg9wyQxwYl2Ti9
Htmxgm5zwe2FaNEKnQC5LEJ/nZZ8VNdM0Ko+9TIrZEQeJs9RglihnkSFYX3LaCSUCIfLLPawbXAc
En2+chxsrU0/SdbADad3qauVSniI6YHfoaZAzd1BKRnr/FNS77jjBu/E7Mx20HFFhtJI8kIZkyBr
BX6gkjQQm/GhRBL7iOb2g4aNdKrXr7ra8sl+uqF/UJBq6/imC1ITQmgvjh4/5a0g37Viq1yCSIHj
2pCJYjLEhnmUm3yEVnozZQM/d8n2W01/Bc34odemfk2ekAuGh6hFyD55TCHKayx8xQT4bDumOX6U
0bsPDSxk86CZNrQw81FdshyzclfvhCQrXRTQsCUt/UlAModqmntlGio6uk6M4BH336nNZyC2UAmy
mWjlbiqSfagVj1VY4qtcAV6V+DAoZPeWpRJDR829ujkxxCnRkmum05Xdl6Qkpj/nTJqNlUu8pLET
SlGMJ7uLr2OIMkwYdCfEmcXyWs1PacBpR3EURR35QhMyLmgLRNlpZCTPrOJHJlIpE8nXasoBqemG
4cmJdgSZV16MVewhDFN2qdTmvu8YXmdWLTgwI7PT0oOVsALak0M8UZMJ6PHDPnkuYllbfXRrxrxF
xBpBLJwtA5nCshS95JJBCOQ4EKeuVfQcyL0WUeFHYWXZUxyn+ATJJrWMTHfVgbTULpacOOzMB4+h
loL5z9oLyIyOpho9Eqwg7KrQy5Ku8aB74gZptdzXcZfbPfunTS+ogZcLZutIDWNdHEjDTaqcXNTK
ndghnsyKKF7QYwaXSaNxqg4FIebh0Nm9qgQHNc0bDhSeXwh5KMTbGF3OBKWlq8d7MNjZSTbnyVWG
GRwxWqWfsnnW3rusavZs3jFPzCnueOJiCmGWz7ju0AO4VZ98ZsmYOYTSiEe5FjeLsCYyGgH8n5KA
WH0OjsJYL+dxYNRoVbWyGVSVYlaUTG+RlFejMDw8Aa9QTGVPRK60Jz1X3qZdom/T2BjPUlK/LTSL
dyIROuj1xhszBIuDZl24WLCui/14zioEBHWh/Mpq8lFSjAfP6lyQLYZ1QK1q1jQ1bZi0645lPaHk
Ll6AvCzgXjRCMaOeSAlq99/ulP/rD7fK9q//zdefUAaaOIy6P33514cy5///vf7MP77njz/x11P8
2ZRt+av7t98FnOr8nn+3f/6mP/xm/vrf3p393r3/4Yvdz0zo2n838+277bPu513QC1m/8z/9j//1
/R9Nlqjw2f7861iE/dd79IdMBOm3n/j7YEki30BlqMQISRF1Jkn/nC1JBhMkRdJUejPmOnT622RJ
JSyB/rhomDCxEFlI/5wsqdJfyDWwdM6KtWBhIPU/mSwxi/pz/bP+CpH3xYyJGZdirruc31G3EH/W
vWYE+lmaE7InCSgauWviBCBxZ1PFGYq6LMJ/9PNQxd3g6GGE5dRoIdLGLUb/9enPA2FemC0S2DQ9
bbjDz8Oy0qan9eHny5J+BHzhLHKyUY49BUje4ecBOn5ziFcK4+9eEwp4JAHz5nRF2/+w+OJ/wPdA
5/Ki2pjVNjCCGs0UeNQqWaGpP0+DWsYfPawMyvJ5qfWGTPEGQsEqMjA0wEsltCwV/otFzjuxpDTw
oxymkYlao/0BUaqriJeBwuh0Zn6K2pxZ+oRlx0JtqnQ9Y/hCJxzHMvbtnH5Y3G9ZtkARRhi48MuB
RhQG+o613F4EjZearugPqmAgKgnr6jaH9HAEg/cUJuZjP1t7g2zyGLP2XpHpXqct/nUq0OowLRYY
0Z+nbdPyVF6RmYo00aAXGu/nfQorvf7nWRyXxDB1Tp2Fy+HnQYIr64pjfDcNbenFQBrDFSifEtO9
6v5roo+8CXdcVumDI7G57N6TOPUjNmAsxgZ9VIifACL2YbiGohvTXg3V+zyP4dMzPOlW0iET/OIg
jQpJpTQQMUiiNPnnA3nCoFf/8dq8AiUJAkuukynBVfyJTV4fCG4FYr4+M9aU6p9nsinrHjvQjbVq
23/e+c+D8SN1Xx+EhW7mlKuYKRjAYCvl/XRJMjhh6srMS++XTSJtcEcbGF7A8tdX5Ug+JnVS/Shr
9+TUT19EPeLchMlQEswhOtT8wJolrF6bzAncaEukEaHp8/s6KxPuaxlCWX/jGU12S9nmT0OBENNu
IbGJd91A5FbrBDotPT9dy6NN8ZL+kmxMPs/lKSKsQdspMChS6h67RL7XLnfKhK/zq9QcOu8NsIKG
cc08k35rS92BkKdxW/s0Ccg9RmOB/MKbh/3yQWoU+gviJXC537CwGdz5oekjnzV8XdwzScNUaQFa
aGy644Z6RDSO+lktdvp3cqHZBJeBmCPwth1BDcQh3Rf3SuLoT3qPoXA9bBh7iKRfiOWd7Fg9ZKOb
sK+lLRRZHk6qDBk9jtlpA5u/Cc+V9VF9MTDg8N0ND/GVkosmc7jrjt09QCuOBKQc+HCkLcK8hZUk
n+bVJb6J/fJK8lV74/XqFTzX7j3dJ5vKF875hJ9mU73itGTQkiGIHTZYVYA5JeoWatkC63ijHlqd
pCJ3ji9QQApsVt+9vhmbzyTfGogKkTOn+7LeLp8ijrgOE+aGo9vJRFmSX7IV35lEWJiJs117niKU
T9uJNqt8wKTd35TJLy7yo/Kc4w3RWEMIHCD/2W6vCiQAhqb3wWHZD81OJKQOCVbo6Fybt8r0IGhg
4SGhgFk7TsvsXj+ideyeiw/jsXiydtldQprkuDN632peLeDlHnZvgU+x3y6BS5XHJttkRRo+DdrB
UC7c+JQBvr/MtZ13NqQe80E5Ci86caZ44SiV3tXv6QGrEeqsQ7XvcDcRtIWO0B5kO/sqWyfkcgjc
5DOvN6KCV9DOT7LCSuGpT1DB0DsDyb+m5f1wrJ+mi/zGTKx5wWw0giatNsPRrBB4b5DtZcAMtohC
LQLSChg+jozFD5y74dPXgxofvjX+Lt6LOPAf2L7FfBLbCT4Rky+k47uOyFx7+WUdgIC0G5ndwM7Y
pgf9l/WJRM1vv9Uv5aC9x1/WlXVnbnf6fQhMhXJ1ky+PAUCDYSOPtCD86kKOJMpy6RnFcr21DkjJ
8XGBqFPvCo8N4t1MMCG3Ax2j0aZ9l9/zcldmnsn5kNO+2EVfdeuMNOPtr+GEB3U44ZnXn9UjkEkM
XMPJsnEt5TaoPvbOiClf4mCT7LITSa1AOmDc2c1DzYYAFSBrBrZ1z/xVLM78RA5ugdK2e2mVV9aO
YGaYvZn0L3asmXHToh1PGqTAe/l9XraE2XNJccvl100lb3bXvEpM07zkqwtdfYuaG2frTYpsjnn7
jh3ckT7Kb4JNMfCZ3qw7iJEGlqhmm7zMj9oxDDEjbUYXKPN+RAILf2erPcavC7W+U7qsluPbkDjL
vrokHcCSDckKfJZRawcB4Yv76iE4SIFbdF52ET5B6/D5jgITcJJntsXDFNn8QTmmObGZjv1TsOyx
kourOt22BMfk3wEdmjhCsByTT944A7KCGx3rDt2sh4STEue5sAvppcGp20gNoRMbBR9P4qXBTr9y
eV/zU/IRJVvrM7x1wUG7M1QWEOWbYRsbqU0EE2J6KYfHpD6lWBPvsSNO5Jjj/Ku2wJdm4WgIb+1c
UBY4bPyaT+m+ewlOFpLl+ZLOmyG0w6dRJHL6SdPRlxMc2WxSlc6K20lPNClF8dpOd4b4C5ZVj3U+
2rJ4xPkuUGEq7vLsO088EUAXWovr9FJBHYUsgvDtfrkPhje5/V7hN1y9gAhlw2FSM1RMWQk/ZcKo
E+KS7VRaXOK0gxTCYmEwQGOM3jH83hDG1lp8Mkh33iI8A+A1IV/CP/yV7fkfTmongM1NgzTdiC61
2SH6DNHCbh4Yjl3D7IWwPHChvN1uu5zG/TZ4aQ6QI2Nufb5IQ0MgJM+bws9BPyIbTvN9gbS8d+Bq
yLlHM1Qud1J0KRsavzuYkMPo8vZwKdIeiPO9VJ5SpBbgi2hv7jt7FTJu6HLj23QI9xVstb0a6QT0
zE9frYNySG66P3vqWblb7oJH88AZTTywL7wYP/xwgDjLBhbrC28Bk0HTgiGwI8kplDPNRDtLdlLg
AfEs5HsZk7h2YKsc3LLd+FA6ONgdIE7ZHnxOjKMU8kR3TidAfCfsI7OP39F5QjTKJ6h9SdGnGjmB
7E2rEXFTlrbabE1yE2I6jiH7vtjX6etv4tZH71kDiYL0UMAFpIiEowLSzEsSl0RG3BFyTfztw1I6
vXaSBsDmtpmd9GDL98vVLsyuIOnCHl0uNMJNdWMhelx/FfLkuwgQDtXthj78d1nbzaNwUWtX0jE7
YLWhOwjTYpN8k4YoJ1uegrsrZpemCnJjeqcjsMTeThmvIg6tEQfvEsW30idj9GQZUzHz9U38qT5X
J+s1NzfFlVcBiwZ+5E+wb6k0tuZzXdm8pZuMGnMzHyfX/FCfIaQds9vMhHpdTrtfgmE3ZyiZiBPc
rrcHV7YtV9kVb91VcIfrsgsvgnTo9+3d6CuvtXfVATR9N2/TGW+SeVfxO5Zd5KteQVPGjno7GU9E
+L6ImM4fmnIrQsryOUZI/GfgO0yB7ody24KroFwl5HXc43Ie0ickPh3MwW0vMx2xR5wIrvhhvYrP
Pbiccdc8wucdrrmTgem9n31qJd6FS82uzW6vu6jisgOCTn2bXFU/u87P43PzyPHnj8W9X4Gn3aDw
yrf4OLblvn0YH5D2csZW9lJhb98u2bk4GE/S4/IdTTsl9vLihMvxwDaASOCOa1DehZ/9pXpXnabl
1krnl3PIJkGIlEMDr+it34f3woPxxYnTuNKj2D0jbNCeJMXFncCQg02ELj6by31HUcI7eV8tlk8Q
KvGr1p3XDDfk0lrpalvUuAYRXjTjUwfo75G+L+EfAys8auS35NqRvBo4bb/LvF50yp4R/i3Wd/3g
6iCCc7BuTIYc5T0jeEbZSO+7tr4rv7hPQ3On+a48MWqK3PILV6bbnfuOmNStHDyyq6rvukfxg8xj
68V0YKukhQNMAENa254AKgWLk49Ut5fh1twa+STF2+GmlK6V7tPXeNxggDP9+jKTimk59X36yT++
VnYj4i4CU7liGHsf6gtzVtw9LSg/ft44y6ItxAfG/O0dZCK+tcSnInnFTe32xMsXGXAPPOab5G1u
t8E5vQueeUc9EykCM4vwbihdumtAoNg2Wb80yvOV17et1CvG5ia+NyqkAF7/VdNTH18YxaLrZ6RF
y+ugSXfjnmNOEI96HBdE97gEV4ML2M4NUQeqzbYMotcq01fGNcqo32PLNQ8/D0ZUWIeVRWWazVug
AG6n2YkBsYfj/vPs57Wfh1Bdse6iSoVhQlfIaFRCg9S3ShckdtOSIv9b1tw/w+R+no3SxN5vDZjL
ScnEpbemOmSEUbtpNvgT82uQdut/njSlK7x/+dNqBQBW00fqSM0zEgBvqfBSN+GwkwsqRa390d6x
z+zXPyibbI8xgZxTC1NyTvJ5MQBLVJfZ/gnJs4qa2/5veXlrVs2ckUYmXxh4oO7symfaOd+xjFVh
K57YorUsj9uY1PHG1Ro3Z9I12OAD+haSji1wJRfrLmX8hsDoN56i7gcSwapN8aFLGxN5wyZhnn8W
2UmoG/FV406xBXDDuL9NECFt2EyeBhHf6lZIQDi4/FJVP/enYWNs5Xv9XjnNEhJvXyDXbKX14SvY
5d/F83wRdh21qIUSllp/Vz1jMAuO0TY89a/yKxukxedffyZblo7stvMIOr3Okd076mt/qt/YdZJb
ip8hWmyaqLkJjWdTFZvhuQbJ94oD9iK96ffdhzDb4TezdA60+lq6BOvJqc1nT7xkpu0wvsnfw1dy
YZNaZTftg0DeK2AIoBRpdNPOqOOnj8Ip9hQezEaqY3dkyLFwFf4SgMm8pN78HTnSW0Ld92pcsVdw
6EBunJMvimJ2eiNZw6/td/lWh4AxtgnMPcOVfA4ekDD2O/xYSO8D6Y+1kZ+aexDaWLOiykbHrh1h
JXD/u7Yun0hHPXwCWcGMxY4cPu6q28ygZjeFp127Q4gia6OcZ4lW0Q5dLqAL+Czi1wiVgpwn0rfv
usSbEPGutBqYula5Q8HFD/GrmC7Y7UvgVMEWjCdW1g3E7zLbJvOGiM0jZ2VF2N1HEq17quE54nCO
HGph9zltJ9ax+Bg8kLu4Tff6fhE36SkADLVrnfigeA3zdXb1bvdB0Lv6xW+tle0ybwsPPmi7tQiv
3Qj3XbTL+XmPF27Crcbsc1IrxB//h6jz2G0dzbbwExFgDlMmZUuyrGBNCKfDnDOf/n6qHlyg0aj2
OeWWyD/svfYK3O/v9M/KDhxF2kkcLBdsHVV7kHBSc8vRY2yt4jZlG+8iruJ4aSHK/63W2Z1UbnhL
0J75GygBMy7yK958kqtuw53qhZBFXCii46p+hyVWxT7LyGQAD2EUEuQKC04OW+sgbiBfTuv+mhy1
0jXu9RZBJsYwx/IZXZCYKKU7/8JOPAeDZyROeCWcC39z3ovlDd8AzrA8o/s80lrqsSf/YikO94KJ
Ox0+34PZFkTc4CJvmvV0523UK8uvjgGA0Kes2ukV0mt+oHvpX0XgOn6qlW/RCKScwaUvKBvpneL8
XOUeRt4vOnbpZoDcmoP3BD4gLxvCtSqBd0Hw9ifsl9R3cP/XxZk7AGaCdH6plS4vw7Mv40A7kJv/
JtVRhIOGiwW9+w/FH+2pvqo2L7BMsrWX/s7T6FCwkwIxACPASOYm/sPleNjTR4qhMz6XfTB8oSGP
GMZyT7R8iJVeOziY0Azhddl/ad/52sjx77IX0MnEfwXXw7TGgfDui7dpU2FmBkeBImY9RTa+mRgy
F4rNvHwAB7sXn0RghsuqR28nupiiTt8Sku8dHIoX3tI67fO1ip7mHygChMELCyMlvD10XnzdiFYc
VEB40Hxr3yySCLt0exKc+kk2ufbdzucchXTiZwASj/6PIy76rHA3St0yo1bbDaeWCHdqKne4V+Tg
NRySfC7AiY1+HnWixvzkND5hGABlkO4NjjVrd3wwBQPqvyf+ZY3XPmfMYXlo4wHvwYXrOyR80TH/
teBfmY9jVv6EMQfrNV8JwD5hvB0PFs204bbfpD1jw6YelN7Ob4sLJ/VodDDm7OWeP633WXvLU2/s
XUlysuycpR8BJ9M9LB1kpEOzCsdDO71glpckLHmbAu5ewKFwHwg+egiNkHabeSrabBs1AQc952Vc
75f7cCq3wzq4zAyFmN7YyxlYC22Dx9ttftMzmyRULobGxXlYFBSNfj6T9Le1EPHoNnkLV/yzzxiR
MOrDK+ean5Hi1odqvIF6cRMF2imyKBU8rpzm2/AIgKGv2il39m4HHeJQHfXTfGJErOMFzam0bykW
0FlscdyD4GG/ft0Z5zDeYz1u5uvrpMCc+sKbZ8sJd5RZ5vnl5MQJa7IZv7k12nmVQARUYHH0nLy7
8poexpPxhLhoETjoin+Tuu7Zcnilf/eamyq+GK3naJtXvgkSGvuTYZeUEThOUcUYjJOoFzel8Pff
8+bFqJ54HjgEzE9XFKEjrnK71Hb02cGqOrbEUUpOjC4dYrDB3Hgbleu8dBrZk2g+obTWM5YOKyAs
84+rFsZvPK8Est2THTcUpygLCxGzIdFq2t3H+C7/dbzmC9tN15189IDEwe4SATavH2iEn3v8H6oq
fsY2jINXvKlsc9hHbxg30PujgezZ1nbxFcFTYBLwgN2cP+bneGCncWDjq5Rgpw15TzpkyRX2GR5c
2abZINqcGR+ynMoNHSrPSsCtSvZHw1vW7FrBCZKViu/n66BX6G/57Dxv9dKOa/aFXu4zHKB2ylOb
PKPAj9uDCFFjdm2u6sk382PPavyNPdpjH1kZftJpjh3Xhz57RrOeceBoPeiYItkCm+ry+s6cLLUH
1slyZJzPpN/L19o3rvmAn7zwgMSvah0apzSGksxSoKvk2mYui+Q6cOLSwY8kkz2Emq+FQmSE5XfZ
mdAP4kDsfjxwbTS1F9MnB7AOfeuN49cePf3GBDiihpJ3meWz78Y/qb1YBCAPdJdv4pVLEVCwp0v6
Lc9tuClXiR9rJ16Kclev4Tm8qr8a5f/bsBtwV7nj34PYwQ7XFtbwYL+u9JOcQghEzlBu8Dtmj6pc
sJWNE2FtI2MVryUbE/I4S+I+/lF7ETHQMRxyoCVY72roNEfpex48gMnle+JRUM6duw8NYcgNE57R
xaIiOLccJC84OqVbLDcIW/zxvb3q2/wrfRc9/Vnj6xlhX2TDkgHQ78eNdIe++M9q1uHiSH7kMNYp
NsL0A1ukXSEh/+L4VVmWVy5JTIDFCw826F97t/2jFkeW1NHFkS1THYQvrvR0i/PT1jxUDwlf1H9E
rcyNv5jXDp5uAkldXIHYpLxDJ9gi8Sz4kfoCVkUgyx5MJ3+j538aBhM3qj0Z97zKrXt3vI5eeMvZ
ARR4IxcfERxr7M5yKCS2/i/iBLbI37JFvOI8cGBwTGT48nbay/84dWHAkUYqHMMdq6y7FL8qlBS7
aNyJlWDjZH3uiMb5w5OLE5zMtAocKNkuDD/GP1wBtsmpfg/XrNYfPiRpEW23ByytsOVt7XobbFRK
txUuMDJt+9O81W+qN+3iVeZDWGwXG4c2hByY5PzjWrYyB7OqK6WXtktpSrbZXjpqy2nGvwmM3FFc
ivN3zqhGWcuSnzEgI0ZCe5UZgbQLzX1ETGPsd9jDl3tau+Hb+mZzYoM53Fks8q/cuTw/G1vlW7DF
04bVf53uc+KyoVwe3+8z+1j2zaW9cigm4CfgNx8xZYInb9TP5du6w/WZr2no5E/uJU09YlkfzT9c
NJT/wV55BrUb6Tvzh+pEgHWKrX6yid5xqI8/tHMFoHNJZT4yDm+uvpc/cC3K7sO6/8voe7bZMT2Q
FPHQGrvcZBAc9sVONTysLWj3oFFCI+8a5i22vKk86xCeENBG68kjXaSgAtc8yDA+NrB2uY89ZW35
xcnaTevpfXyQULvHDbWiWcK75lU54ORNFZ/Ykc/baOxAppDyqC4ifAu/UTIMF87I9nVu2Nm3RE7e
gGuCHSJOe2HOJhYvdGOcfFSTldfUWH3bRK7Fe22FEwDjgA8xdmmmRegzpquYLuEHJghv72DoMcMk
81JrBbWnhOdz6Xu72JnEeRT4MtspPogDlAtXPhLyt4ZuNyvXioM1BYsCbdj2lMjyOpM8CkRSlX6k
bbPtnuPH0Pra6MoPYldcXjoVc4+zMs3hka6PwvQdvzzpiXJ7U17p+HYMBDY0Fsb1JXU4ZG+YOBON
Cc63sEcIYvsUQVo59MM1RC3WjvAVrMfH9E/k65E4d6gfQuf3P90NXz5rXGfnunP6AoG/rd3MnfgN
cKUNnnoXto20it6n29h4WucDXZS/CRUSnwo0H1v7Slx3Ctm1PvaJcswAAHCTF+5VpMBEXohZJ2M8
JJyTI+87UoN64JSnFjniHtxnvszLXvFQp13qRwiixAiKYhw/iBwwBpjkXU2fA98o3oyPeEQj5Fuz
g8tDBDa/B0n/WRNqCCL0zmurAxsZDsCb3QekibszEDnHCGJJW/jtHOOfcmPogTgyD1caIzZpHZ+U
5SBlbsuycMLeqc1r26+q1sd/IqINzmBAronNw9dASF1EVmuMXUWShAo8RRwQxZ/KlpzwgXiTXJYF
ZFp+Pf+YrAF8nd4lwkoCKg2bXUAPv7zPR9xVifNmw5zMn7FZ85fpC7IZ8ZmXHji18WpimhH+zj4u
FT6zxVP9BisGmZon+0SQs3kolblIwoPmVX751d+0726fDHYOUfBLBEpuXsdv+q+c7fxf92lOr4uK
WZ++arftjjAjbEf+KR8kbny0W3RLNPzzU/03wb2NnSV+zUa5QqI13C92GpKs90A4EcjQIxIjtTXY
NuJpWd74jVG/nR7By37WZiBJjiGHddKjDtqaKdGbUPuxqLIZ0imxnQ2OtBDYYsevO+sqfWP6Uphr
yVoxtCT0DDryiFuNuVraBxT5emHo5jAmauypXxXhSn7VEcxE8dLpHXin9btKUQ73mBndQyE2EHeR
0C8ntxWwWsL03DW/KI6DNx3eNyzXDYl+ns68kMbPHdgAP8Un3LNCcDktC+usacRu37R1c5EsfzYp
YOzkJ8KOnCvLxbHxiyzMsLEz0U2ZBmdHBhyjBSjN9HNN40IgBHvxLUHiZouH8ClzjlHdezJGN2ve
HhVwil6TVKDXJ1hMOz9jXgz+iQk6utk9jpmH6JhohxYfMPxQqEGJD3DCFUf2G1+Xyjh5UC3n1b4g
imAp19Ro1pdxzRWnuKW/oe6x1PN96lie+QkSYNgzh9ETmCk/T/vwjfFp9wFF38TeFcXIBz08A0Xr
s4FkBmCS3GvYj4BQJd/AE/7GH/OTS07W3NeFNKwtio0nRsJc39xwMA05XIcL1qd/+bmmxNkYP6Vu
114a+bNM3MIevx99pT3wvIW3yQ3LTkp9Zv3TjEWr1zVuMaMEhmjLkGrF6DD6cOvGZ5rMvAxzHMnu
frhAFQe3xWtpepC7KdPKA5HR4g2vk6PAcSQzmSI7NKlHLGW9RCBMgBBZaHj2wroW7Oga++0F3YQo
efhLmMU6embEqJ2qa1muDZjzKsi2JyVgduQEbaTkNI83K/GCktqZg4Jig4/i998pOM9KB95xGQuy
1lWvPcyHYqPZwhroiLVAZUfgyxVcdo7dlynMxThhSq8dZcIlbfVG2oPf3nHkrgT0DM5wlbEKSsBt
ERBEEGLI2fA6arFLeFsuEGp75RlDvuQDMoZglLU2wclzz+ic5BUbVr4mVYa+CSN/waIXQkr01N90
r92mPKnEaR4E71bJtX591vhrypzACfiPsp6xkplPDMwZGI29rxsukCXlhsrQV90zPCXswgk8xliP
njHlVToJm/xYf2TvXOpWw8xAcAmX+2VgRAh2jEH3hoEDdvzr9CKqx2Q7HvUO0q+T/QV38T7T+1J4
b+rPYpVsof97oDrKF2B39wT/J2qaFAbJkXfNs/ACT9h01/jC11HdQPKYciibaIM9KJAb3zs6hMfp
UKxkWMGASq8JHe6ZLBpqu+yj+WBrTh8sMg48ufa1i/JA9SEcp96WNhbKZHk/lJ8iEMZNB4zpViMK
i8LPJmayjtG5jLurv0LZNakHKRkS48IVzbOn3MnX7bzGwyzrmLn4c+BpHC+jS/5QmW4THPKqg4SZ
nLHpK1xAvF5dLROzDJzivDzw9ZTVbyM0Yf6AoNfsnQxTgPSeVZQyBH8Jb9KBiwVXA0ZfPD2kWa/H
q7mY+qcG82hb+Wz+4kv+PaHq/GMgfObXs2Jef4tkYNwrOeqc+N7umr9GZIlwpdvGPrlWqm2+m+Lr
2ynwtZksAW3VNiNAHFyIOBA+eDt8R6IlF8qwu7zrXeOgH6EJOeLOfGd2ODWe8YsPDjmBzLsdg0Eh
vmrJTt8NX/NPKrEH7eQfc45N99ZMdlfbpDmN4y3s3yTFUyjSUq84hw+kpiXIrnEwVrgOXURqWzLh
tdXSu0rvUm7kzOwgqEv2/B3faSqCfNXggcdEh+GJ12/JleSXy9/mrgqd6FxdMzQEvrDhdBBx+icE
am+VGJusMX+TPLZB7cJilT/UU/gnvSNOaH/MzOkcaBHX7E8AvS2BJVz5zv/f4PPdwawO7V1cK1dG
ioJbXoRP/X36DJO1tJG1FXKtn5YS5Rej4RvAnXYVwg2efytmi1djXnFktJdmG6HGvIcXDgVdfBHR
NGJy0IgfwzfzMK6ZM1S6Y700DQ4W/CdpNf6kp47hm3DqRZsVX12VT5UhT3zJVLe6mt8wrjXAn13/
wfBkIacOs/mVGdvzB7+jOzdn8VvdpUccDeXGwUaICg8+ynRbns1KCV+j1hagAVz0wpBZs7XAg/0m
P2Q3v0RPll14EQGbHfPIyKea3Xz/9UVbnYIwrKdVSg32Z4x2d60BhRwMb2C6M8RUOfAuyXW5wA0g
+qPnBC9JrtngyQvdu/62+Hes/b+MB2rtsxV6bg5OuAvMRi954DJWZnALb8rL/uaL7kfndveqkCcu
XogANhSSK4DlrnvLj/qb4PJKk2fFxtrFfvNena2NdkJfe5pW6jc5ispoQwvZyWvtZFpe94jvbN1o
S0jOOXsbXaaLWO6I6G7vKrA8ZefZlTbFCkGW7CMemo01PDxgFoD5d1Rc8OT5Ev29ew5vOt+W8e3v
C7Ilm3XPlHJxox3Z3zPPmXY9sourus7e9dDba/9q7KOAr9e4TsX1hvf8CxYThR55Qr1mQ++A6Mby
hXgD6sAQ0dguZ0Xe6EdKzLT+sLbiLuf45Oqp96zLaptdy9g1vvRvftYTNvfHEcFCkT4T6DRU9vfm
ILsSFVtMReTW8mnsvIRJzYwzJnw6HH5tvqEarhQ629oBdsainyUifjRneJ8CBDs6aoIaki+q90r5
GCiSFk+SV6QeWpot/tR7fhNkWVNxXs7pt/GCKzW/JyYitmXeqe6CyCWO7iP/wIcL4KWwSwQ5INsQ
MS/dQdimH/0GFpX+35SfrvFd3kezO26o1CuOPj4iNyYNYrQ274ywMUQvDtInuO7fRFW1D2/F/kUR
C13ST4J5Yx3rr2jD1lrAUx9wQpjbEC7U29le4LqHPudV1jGAEQsf7tY8iFXBlwp3JM7t6VEz3QWd
2oY3GB3CXj+DCqDcDp7cdB9pujXPEMvO0FzP3Wd9F92GOjrzqy9ObOIIsFVQWD7KkRuEm0bfwhpS
a2hoAOEOhaZUH0LSIs9U2cZJmtEgOSXlcXOeP9qLdhp3zSpLN7HqGFS2t2bFAXNEQSjsrI8s3Ohv
IgQSbmbgj+VHwDHNhRSzSwiMgLzmw3kEZqHqnSP8/1fzynI5CR6N4U43Zt3NLblZ+NJD6gXxt60r
Jv8m5ZeHLnH7yIIDljIGdS2IMT+1MMCzGanO/1C9WY/kg4ah40WGq4ymyatPzVtCzUFbUztYeJYy
lbKX/3ZfdKrxsErerGdwaSi1cTxuNl3uRuIaT3vqyWDcFdVbIq71H/0nJZeYR8VD3BuGq6Vrxujx
g56qf2A6Oc2ezuBKPBoUu7mTnkb869blJVkXbwobs3eML+HETZcrxzz8rOGwKCwulX5qXIvzvhvX
VvEeZ2dMd4IIDwToSc7wVzP/u1ND4ElPmVECYyEm9rtr+DOlnhwAczhsH07qjLD5cj1WXi05U7rq
iT4kEoZWT8WJ3G4k2LJrVllTgi4zdwW8YtaEKSqEqEO561ZO9uR3kes083OOlsHT9a3xmUtetRq/
42JDZCmE7J2mOxGutoOHzlwlkIjQKhJKUe7kHgpHCwMwhD6Xed39TSv89thBw2u2oH209xSKariO
yj1WbiTkRSrO+WviAbGigEbFyYfqpoTEZ9C0OdLPvI1wAHPi5VXC0t2AW4ZOS6ANdxVuLGeUehS5
U3c0NiZj02GNIXA+7bmnGUv7IQcOOtP5PVxcZdrWkCD0rdz7VCR84Dx7SAGUUXyESLlNhg1ekRKX
CsMIamv59fhr2UuPBB3nwg4xeFe+x+lRzg95tSauWEJhSg8k3IRxMw6nYib7w8mZQZYMJrbTcFCy
71nfqiZksdtsAtcUa8oS6jJqIYoEtDkNYAglO2W37Jmxz1nJ61gSuHp7iwBHSHUIX/GkG1wdORTg
4UN9t07Qk3ryojukYMiEENbbFEZF5UvlV6huEL9qExyOGwdzrG+Gq/49nJTXYL8Pimb7/3P+//4n
NhSQX3Jy8P7/DyIzfKEjDXw4/gX8gEl4QOEzrjQ52vz3sznQVdRTxom8aWuDpY2X9wBjSctOqARA
OX0Jum0cjj1QCv9kVDDqx1nSNnWzNwWVXvG/H/33hzK5q27bAW3/9zNpKfhjcpD6//1rVoNVdl1b
q06FYp8nMh4XU/wrjS+u/X8/a15/UKdQ7f/7r7nN6v/90///wX9/73//iqn2r/CxeOjcQWW89d9f
yjNT4cR7/aL//iphgzQmiZxuSWtojuGwmXDYaVXsm8hjXit8WEmPzVUztqUfhN1qhgMkJ11HmpQ+
u3rhxde0nw9NOJ+noO2wj+StlbmiHfUiPmZZ9GUp+buiCl+yOHS+mqmkbzPeiNN5EwuJ17Bf++A4
FZOCcQxhDFX2CATU4EQrT34Gny4Nh2m1dG3o50lJkweCYBH/pGXQYme8bZCOSrQ0pkGb3MMTzZTk
TYjTRz6U42aIqU9RnHD16dybeh8zuGr7aZ3rTLbj8asUS3mnBtCiUGrPpurxVnCn4hlp4uC3yHRZ
g0Cj4ynvZGlnaUwfUEygRWMWbyp+hS/wTPyJ2cxPVCGtnS0UHP2g5+RfrdAJUhhlMSPLGH6nBtui
xW3Am3toje3IRZjiMTaP4rTJyugxJDIh4FwxCEmQuzJDqyr8OTERiRNC2zL6CA0xKZTvGuKlRUSu
FkPyWtQEMt0wHEJd/mtF6Mx6BMO/lfxlYV5eRaPoyIvxm+TaF+EliF5jLUC4jRewATNhMuG+kAW0
QfRGqAGjvUGRJBc7Ew48QawwfxXGgo71SPQk2xmVcfFrTkXijQS4T/E7/mldC1usGWgDkjl0J3UZ
XQ15vCO87Dzj6BY3Q/EelKRdEDp7xoSbPDcFBxMjKotVkS8gcW2Wb1vte5rXWiFsyS3nkCjJJOKR
ey1BZrYUZ4sX5/0jEKNqU+X/xATmA27KNE1TNiJw1LYWs4AB0UMsgTk0eNy+JR0uyt3rrMmKr7hG
bSG9JVUNSaE0IS0sHR15ajzxKu9WcqB/W9FymOUMUMqUYB6L5L7F0GtTvlGogm3KpJBhuE48XlYG
a9xoKXrZahtD6b1ymBCEzgtsbvJFhJyZoqKXt5qV6EmjBA5JVIMsQ45MOcwSM/vXjFGzw+UAM2Yw
ETNGVp0U7I9gjER4GihVxYza1XhyBFb/1Dz8TfArXhUZd1tKIjImParXvULra2HYL+aMTkVhlyRU
A2rSkqrMXVCBoNUdA6JG1QWsSXUOAzn70og79uQmeRixTCEXwHU2qouY0hIMQgGuPDBVFcENw4Sr
LVGsS68SJqpUqeY2HGVJlWuEfMDkH08BC8kNBsAIOTRdvDlg5xJo6Rf/RiHt93ibYYYgK671koKK
cR6/jI20bU9JkwThtAqWMnVqSLelrMIzRH8+dZm4QoKscaGWQ1Zi16rvdB7AUIMe5vg84zQLCh5i
I7dGqLvrlibZ9zGFSt5S9RVVisj1K26nrYSYGyKiCRCihmtVM3EEYQwRpyMxbgMj0jh8RCig7dLI
JLuU0xUOW70TE7i7knu18FtCC8DAGP4P2O/8NIsa0wCn92ZZbmp6mipGUx0zxCmdIT/3rODo5cUn
AGKVDD5jS3DzdBbPhpp3x1KmhUmnH9EQP6eJd41GdvaEOfWgZX+3Jb09nkVYnsuzcjRVIEdBveEe
wV39HwVoZuCSiJBt8wIOrta8T7mgfqbAjbLCrBKnODmMBj9The1IESFjM20brdlt0yF+Yp+eeIjo
dkSbGrAi8VnSBgakU4gsIYAlEs/12ZI628TgdFcqjImTmsqhkxRSYuuy8dGnHmVyMGWd5AxCgWl7
GuUVSPRSEYMZogTGNwxjJr9fGuQ3RnQspFB+E+X+0cj9tSSVpexJROsmkTbeAJ+ISLx+yysaUI2h
/aJhLyumgO10c8ZYVfxezjdZCN6FIGROUQvpFi4i3ri7CLc+N7EYklv7gCOyNB9iCkwZ5ISf6SgU
pGTu1tg6e4KeXa3pJVfQ+2dnRgGafsrhUf/O9Pxv7nRrheXJgBs8GHzuRbohu2kAtUSW88hF/iaR
+gnV3JJK0tFV+qV+BNKSQ321hD20iTbCL9+6qeUrlCoDp2CbwZRr8ZZUzcUNWeUw/Zw2RN/DxHks
En2Tmf4QwjfEDA3v9Hi8if37PLa3tsRADSvLwIhYVBFeQMoc2GSyaayT7BZbSuRHmKdvsT+Dc4zL
CWMcOB7EycIt7NiKmHF2vtVTTBcMPgZd6KFAiw4xFYKzRGHgY2l2xCcbcrOmlp5FDHovRaS8txmm
1/mMUQrwqIlLhiovJCEtEBuWkTCDHDvzOM/AGI1Z8/O0RSDCL5nocPrExYbvWJAbzu3dDu78gqnJ
jocQwTu1xA4vuwHuilBJtt4ALlcLYTbCDPYlByJDiE67ZyKgQW7ul05YPLWGPVGObQdzCavnakjw
6a22gRZmXondM/krSPuSEJS/0oLeHgJ05wFdWIohPxM0WhiIJyOUhdAENVRmfNGM5qxIleBFmsiQ
kGhhJ1FBPVqd3m/ghrUNBk+RYc0oEDNmmAJcbJgj9TwMdq231SrEGxvnBO1tnsCMy62Fyt8peub7
saFidF7ybhqEMimeBfjwask6ZtAuTRn+WBDk0UzfJRN0WWB9ex2AWpnMMU2icLWy1nQDM2fISf5d
3an5RS6Sm1CTLzhxIId9O4LD04yIhez2IaKXok3QLXGZ5I2Bb6Em33L1bVYajYu8Wgs9AOYspii2
OiILG4aulWnddVMbH3Nv/gRZfsGAfHnL+6HdjeGGzAbIl3o87jQZNwdMMSDD5KBQjWXurSL/0gKk
54PIFL9MThOJ2Ftl6a8vnx0WK2UN1V014kqJCrSdmTQmBAc5ObUXPK4F7Q3zp1xXH+SjrCycyZzE
CGh8YzAsRcwy2GjSr5Jqt7KpJXeqRKx0SPAgeN0d6F9cbSCWupLUVZFCXYja98UwNvihu1IMqUGW
6pVZEyiVY+HsKiFex+1IRmbXeVk8AWLhhFFh6q83C4IxhgdVLvuWIAnHns/vdlrYkNJCJocQfc6T
Ga318ZUzOie5elY7cR3OoEm5jNdUbQze0MD/EVsm26qYraapTTZBvGzVdjzVWRmvCiVaRTHolRTB
4i+TGhlS3CNWfLVAQpN5JNJJ7cA1HVtv4SjNG6MHfWmS0k2FwfLFiiF9FiUuuS46yduOHjJe1XSE
jKL0Txu7H1Ps+GvhCRr0vKO+44FV1yBfzE29xzREvSyyju5WsisckXYLxclquUVJrPoowPGhlbZV
zDBHDVi10qLtx0hjmFILJPXBFcJjnzBuUPqplWv6nFMV5ghuZ6SkeFcYJlmtZpUTB78Y8K7Gw2Rx
S4zMftpalxxrhg059jdFUZJNluUniAiT3CC4hFBfS7xqImoUbEwbr0Dt+0r0MDazUe/USQ3fqyR1
Q+KQ2waqoqmouq/W3dOwqnGfW9hYWrQrllathulZaAe5ItsEqbAnGCYjoBkPxdi4R5J26TIyM3s+
K48pgU2YBykFZPoxh+Y3efPaWpkVy2+L7p1cx3CfqxxlBUklWiqQWMQD1cBJySjfRFr1SZxVQE3X
PnI5Zq4hlm9xUONzRMM9snPdXMdku+t4CmTs0ZRkSJqUi5iLLtZYR1wrZlta1aEp+mY5OFZH5VQX
y37Uol9jzMnTDr+DFGQnSGfNoxjzi66ayVeS3vKI5BSBvFrFV6UKynEFqNbT9XL4W/VZtJiodHHZ
rqoXszep+41l1IJD2DAZoahllwEQI6T2bFGI1Np8U6ccsaIZk5+StJJnafWuFnOvbM1PbH9wdslw
n5PAjsgzhinUAr7N2LA2SAs+RIZmY9x+5lPSOpEywpscU2OlQcxPd/og00LLAz783B9dRPiQUeT8
0wx3TgwVIgFi+Gma0nhxDFWjiYlKGX5EIucdoSv4pueuRgM9IimLpDn0dA1x6DjE0BTnMPEDYikh
kacXcnOwyOiZ1fI2Sod0YA8rz9aTciZGdNHg+SY2p7QdG5IgTliJgHe1firOWwHexEQ2IrDkQHle
AJ8SDu5xaeEzMG7YydZ7W+2bDLun/oW4wRVk88BxqjDSjMaNUhIAHTSMleeoO4MpXIVMQreRC2sl
4AUKUgMGMvXPtC8wW1NNj2pecNpO3Acz01pRy2FBAjfOkKU1/azTDW0l7TyKDMSS+ZaE/dpKE6CD
CHekPMTgV2Ozy+R4jHdNElQnCiRotdZLL9veEHdPO0yVY/uoFoWFfc+CG6raw4jVopWiT+dhkOi8
G4qZQEmAQmvzTdHBXkMhPCzBq1iWWJzUpRBy2gPrPHdNXCGD2fo2m74BjUp2kjCcyE078MVJ9cG0
lKDhFg37UBOznDxTJcXOEW9ktyfJjpBfWIJG+o57Vu0NSge1ZOb5iq/3ju2poxBYIQdWdhd17Ksi
gUy27qVTzMnSwk385ewlrDKMaMdJZO4yEUfS8ypVDGkcLW2yw/TC+VoSd5rom7TMbTN36Q4HK1aH
qTLWaUJUPlBaTdqKcFYYWi+obUfF2ETJe4nPE5ON7of47X9KAzhQdzQ9FnP1Se1c0UDbX4w83Qpw
xsflikCMmIG3UNJc6DWqrXme8JEBcbDSRoGnCx9Rr/XxEJWGX1na+IIy0HjLkOJiOeg9HScuZEhy
sekb+HW9uhR026ozKrDJSZ4zVz0cl+ZlfVMSjtwMzb+Zo1ezonmf9+TSJRjwQGKEfTRaWuCqQTC+
tWm0HoblsIhyuitMeH/TUu2svmvdqgngDgaxpyXBGV8WoNFF3imv8Y5G1J6t5u1NzwxGcKKrj/cl
JO8RQ5DboCqQuYaWiOUAJhDvM1qrAg7UuMsxD8QyRyl6hFId3OkZh+wxF3xFQ9cw35SMBETiD4h5
qWBW4ehph6z6cSlFwoQwj6QLvkPNqMRG/lnqC76fkvc69UnJoCyhMo7fZPLLEA+Qow6xo5JhGFZz
vW5TEhIkIbiIDQoRzFmZyXqZlN0zXfEHQqpbtBWCEu8oC88gJgtki3FViPI/DsrfCKsvxyjo7op+
lNgBOSnHqmA3ncJ4Tc4crTBLT48tGlrT+iAfg02os1ANhoUjPfxR5rBBnGX8LHEMJwTie49NlC/r
4ycKqo6X2GA+rfFlIxjVdVVMvlAnzDmELjrP+rcZviNxqMCkcP7rLc8Y5afYMUwZX9Oj+WGMdC6Z
3j5lkbau8ttAfQQl2lIkWFuxg+eR9dFXJwIKJXgGJGWCbehIWZUwpGzr+sGWA2AKCGxSRPWzUfrR
lhSIp6JeyNDcxW/l/8g7jy3HsSzL/kuNC7mgxaAmJAQ1jUbTEywTbtBa4+t7gx4Z7uWdJXrcg2BQ
uFFAPLx37zn76MN1rulptDoZegVSgIaMU4sslXRIvkIyNu9mpPpyQausWNaxGks4iTlcOQQHAeOE
OVACGVPp4M+RedVqGiIDzauJ4ldAJNQJFqBdkPhjNz1SzaQc8+usiB9mKYUfrG2+NJ9TWtIfckuj
qqk0X1zfXjOd2ovWBsyyzkXV1RvKmdoYjG5QRa8qaEAs4t3ABTVSMfOCLfc6hoZDhsJlyvHttzJc
sqzytIBJjAGroVYGl0sXrQkVXseQkjUi9R++HMOdQyle+MxOJr/2cV33pGSmkjuaDG/5JL2nvvWY
zzH+lfQ2WNF88scT8NRXU2oGbya571CNpNm0qSDZeiQWCHKq935QSfngLC9qgM0TcU17ywJnFTNv
KeY6d3vJPzLQxXtwyOoqKHOKG6b0UFoVa8NsFJB6YorTuhcuXtElGVvCFE3rapI57fgzAMemah7N
PLf1qVLtsaiwpRbKVW0Z/3JJre00KD1DEAUPjapcYn+CXpdxnaPGMzL25aNYQx2B85XV6q4ucn1j
oDxQUqPzfIFJqImTU/FzRqFMxI/ALEmMCnzyLPX6kBHFbFVopeDlhaCEZB5bG4W5xS4o1M8oE6xz
FJd3s4ipc5CV0SWMDyqwieMly5nIq7qjxxqga9Htp5aepZWTGPkxIDzJGPjXrAgrtL2EFxoNXQf/
Wclzx5wVRPo9/Ywwfq8h/9+ZlKNZNUwrvTeeLMR3GVY/PC/qBFRQ+M5VIhF0U2flJpyNrv4KKLw5
RY1WYiiV2bNQYpDPG6wrn2n3UrUvxKxwA4PswgEw1WbwlyTIkaAmgx6p5k9M5ComB4aAotgX0CBM
MiOGRP0KkqGMlHUkdKXrXoNAeIoLQ7NTnVVyWOYv8jRnG1lL9r4PEn0asB8q3SKybFs7g1vNVZOB
tJAoNivNXS2YoBiCjDpHEGpu89aRyVM3kMLkecDUodfwCpoO0FcoEKwk4eUR87mxNSjMq3amHDFy
hVvHkpVuYhn6eyWzVYVR/NTB/itNpr1axBrHZly+xfr4LrbCSa71A9fau4E9+1T62g5QH+xCsqN2
ccM5mC05wPnLyKp449dwZATUDPmBiPjPIEb6ng0M/i22LC4k44r1CNdnvfpMAxLJI8lEXgx4N9/9
67vhVF/g82Ko0jRCDiytiM+3fx5UhjnRqF4WEf0w2Sz8c9yhyz9abn49zCodJsLt8c+7tz//l6//
+vO5r/levx4bJh3GwZOE4ZuPDPFIkPp6i3693bvd3OJe6x6T6q+Ht3u3526v/vrHfzz3x8Pbv/Oh
zZT9p0Ro1kRon3PLivWTkl8zLT/x593bs7fHszLykgDv0pWt4sr6pNjdbji6KtiQfz8WZv+fj9XF
Z4uPJnoxspksvxk8LTE/8lqllLlLk3bmVwrtVvWzVVqSXeePCrScJSUx6wlBCsVQ282kvNqw8ZGs
LA/bav7rhWT5J4ZOZiAH1ebXH9z+2e2hQFHI04dwf3sq0lR1N8pwcJE+JCr+Zbg9t393e+V2U2Q1
H86i8z6OFIzbpNvxcPnc28stGO5tIX9OqqwhGLZ63K0gle0IitieiQOUrYVWZFQ086FVg+Qt6f6q
cXttYxo0fT3Vax3A5O52I48tgoiwqGf0jTMKEagzoCa/RgGtRW5qVD9jiXgyLuBqTccsbBrahYTB
J8DGNvA28128gKLA+3G4LA9vN1k2IN3uDILmaoIQC6nH3nB7pQ9yaXb8Mv+RDlTlf/1d2oRcUKdO
3/lwsL3k9g639y4DYSGPCP2enxN5vz7v56fc3vbnv7m9NLZ0UqQBsPyvN0/+/ma3f3174bf3/i9f
/vUOpRk3ntU121//9rfPLCJzEyX1nvScfg0zi+HPzAApaKBqw8C6DirCRVnCZ2dM7SGh9AxOCnpG
b+Y0w4SI0uV7okrVxqj8BZEcbskQzrdgguuD0A10lRL6+OST92HvxMTYCAG6laoA5QVixfYt4b2v
xW9dDbNdX9GIr1Om+jUzF1acGqtsSAWCrlMTo2cp+6w8rVwZIcDAICJPyPPpfUCbpd7e1hTerAcm
YMUpGRjSrAowrSSKTtAmvl0GfYVZiWZ9n9cIP+FPrtURqEEDwyPPfvRBJDh1iQaKuQA4cYDRlOhs
7PKoi/TigbQIakUhZBAJJUVPlcxm0k2/Gzwm+kc12FajdJWN/Mz0tlmPqYgQIYo3KZfgTa9LNTl8
MHgk1mVA/ZFTmfi5iu4ulQouZpHfnUaJxlJHB1NSaNN1ixo8DaxdX4zQUhNMW7GAlliby5lTCyiO
gVYZ7seEUNIshfquoLfox+fQn9N1NltIaKT2SwsS05njyrBlC2Z1OHTIT33E6DDLAxMDiGhYz2SA
wNBQIxtANg6iDkUPAGd9Ft67DpBqnTcfouEmadrSaNTo6CfJXUMkCpqAEg11iF/XvwVoRv5e1d4M
TXmXkw7zbEMxTZ2kjaajHQ8LhAHFuU+QGxpp9YzLIFtZJpyTug2CVWVSJ5WSSOMSCMu+J30HeWIx
biuDtUNADxYiOUlwg3CiT1D37UMlMi+WWJm2OQwTokjXNINPQyIdBiKv0I91sdOaxVFolcodNP8s
yOpHXi11W74O8E28Z6ksrIS4AxmYY4xJ/PzbSKN96g8Yx4NKOIY5NTQuZzCFIoFtksqnAMqIIvbk
NRK241RIYEjclNd5Ir2IrfJDT4QNmTdrkT89Ug7ghAnnu0zQr71ej3fUHmUCNp1EQwGma4a1MeDR
VBRDdoIqTrimkmQrmayCckvYG/41UXvtAiz3W5Nx8UfpI1nUKMj0HN2u+to3hE1Y7fwcboRAYpkw
y/FGTRZdr95+0gxcFn6D4JgVa722wMSndKlTxoxqSibNNFeYsyo5LW0ksE1uiDZtLNkpEuMz6Ovw
qaC85ftWaYdD5FYD4Dafuq7rZ2RzJdGWYuajvGQ9V2whwVIESp2F9igV7SHNLDRwJoOomg3Y6lRt
0yuhuWlL/wgzuN6pas44UpC0PmIwx4Q1Nv1rldZvYsk3yEpEsJl/IZ7nrglHln5s715weo2poNJN
X1KiC4Rk4xOQG0p4AlB6IMkG1EJk4LHmv4QRouo5F2HqECK9Jq9z3Yb+sZhBUpNpT3SsL3yyXENR
IW5z8jVXQbdXUdgNGHuaGqQSw7mrDND4SiEL0NRm1UemUzZoICTaig58T0XfJlHaQ/ySNK4Bsf+a
tTUqwxihDNsWAXMbCifm9AD8JES3U75vjSi4MzquyQFtIVUl5GVUpDcztkTUMDn6Szl5nNSo85qE
ZbgUGhrBOv5nSwmtkzSQGDLyrrHje1VdfBe1JfhAMsRduiac3WPfI4uZVlZPZUoLEE0RK+lqMyGv
pdEOD10x0LYcHqqmEdGWhj9kpVPWFcUCt9XQ/I6SLDGH503pEqNx6RYn4mBZ63qJ3m2yFt5JLDtC
f+YryrbckMlWd5Q+1LGpvBxGJW18lLDjVOzzYGhB56EmRcjhzQKxl0OMqQIaUJagNNYB925lBbCQ
JoRnQiTIKCGsGJzX0Lt+bLbbNhDPZLgkHs2qx24muIXUraEhtEQ2qX1MpYS9UAzU3WB2nzGkVApt
+dcYgyQc6jBnliY+CWLVsNVJahY0SJlVO+1FzcTY1hluH3eU8AuFAo9iLBjQHLNFNV7HVkYPrkZU
iwV7Jutn3yKuAQadHReRGUeuUfSkJ5Vz5tRZdqBOehbEmwA9Ios1Jjt0qoza60D9AzCck91CxXWt
GfJ+EAGnIYeJMsL4aoA+h8g0nhPq9ruhpLGSAf2Xx1jBNEwEtDiSto3g1RjH11SnmS7q8ZG4KfTR
E1YLXcbCJNbKOtCQwk/9dOjqON1V7jRkl7SUGFNz6x0YN8X8FouvXj8lphihmSmvOk2tfAa1XOlc
mTPB+NKXU1WXaeEk2aEeOIGo2THbm8cPnzyBQZxKoDn8+hjHuyRiyTYzLMhV+AApWJOQ6lrVFl1O
ViFEgALK2xEVqwO3o82MDWp57vbCbMLGqwz1oWjaYG+F2kuUQjaMawIuuoVgMyw30pBgpgjyx1AI
w12Y1dZuUseXUABU0eTKtJOY7SEv4aYWtMDRMuQEMTqofVLl0rayZlteqod+I3tj0ec70WBxULGO
NJtC8sSF73m7kf++d3v48ysuf9BEEY055/ZE38pM58blm5uD9CAkKZAfYxBtE285usjnbGyX5Nrc
Y/o4U3CaknZnyiZ3aaQXq0LPFVuyBAAkteXlMBGz+lUJ0P5LFjrP25T+dqOaHArycnN7GAomFXQW
bLba1t0u8d8CtSO89fallAZ0udNOzSVcjvBE5XrQgsxfgYMHRrYsIioZdEmx3Nzu/fEcGQlcN3UM
RrUcU5xclk+CUDKlDZQO9WVCpHnXsaDLl33566ZZJs5dpAVrkY7zWq1odm6khcJ6Q6SSPMWaJRe9
sWlhJSw3saEhZbo9jhYK61xRjbFSZaMLfYKu3ujLn2TWrL7vyZfY6gbEInO5mVOEvEJbpetBHBZS
FbDYXVfiOqsL7RgaBQOELsu7qSuU3e1eLQryrhx0IhRlSrHBwoityFJjLqax5ODR7Tvc7uksdclG
QcIVRqTMVNKubUxph469D3ViAytoJnKC6DcoQ0zwqaRO21C5py1S7HLJrLwwNoGyNa/zwDyPtV62
pm1QsQsL0fYDAcuO0Si7UpaUXaOQpdxxDSWJB/WBQZrWakEnw7q0DIKgF55Y6kNTgIyul3TrpkYl
gb1nLUMf8670/ciTMoPDyWLJ67SR8D0s65jbTbfckwYfMf2sUBj6JybXgPFv1ykFEZj2+T7vJexL
hCVkUL1KCyFuHKFw5ob66rZoZ8kb6Y/u5uXmtv1vDxVKimlGMYfNHQDQW/YBM7e/bqwRhoqJVmA9
W8SKGCkLIjlUEJUOXtGheKmY8FoLSPjXAXh7OMV4yotp9u2uMcnmGF7LEk9dPy9ayXiOGzcUxw8F
ezzjvrEdxnL/75naN6HaCuNJBkY4W1uKO8A3A6681KyBTyYe8eaJQ/rRRnybv0IWEDFlQjKObHiO
jvVQfQgPxZ7WlIhIFaX2MheEuRwzIV7jaDIO4eP8Cl7sazzTsfAfw4cMrYdnTBBO19k3EMXlpBw9
yp50EEt8SbQCppWiErfDxJ1mOTVWt33JF+AYCBKXQX2+wpOuB0Cvbid6UB3DfiPez+f2s+DhhGxw
pSKGAHFED/BV5vSViHG02xc+SqcXh/yrXon3mNFoEma4wRHe6IfoQ2IVgz2VcCeOQMpPm0LY451q
Y4eZcz16OEJklUjqT8QwwGpKQKMP0usFgJUT3S3prCtsxggtHgQqpYKL7TxeQFPmYfoM7uQD6jTA
BQ7+WIgEKa3Xr5LLWbrWr/qXdpKvwpuy86/U45nrNdixFNi7Kz88MGdgWJFf4+fp7H+NeMOfBxjY
rRccpGirYuDv1gODts5C0lUrW6CLhZz8AHx2Lll0r4oXjgMc8DPdCbpGh3Qff+C4LInVcyTVhe2v
wlFK0Vtg7AXw0AmrKqKFtUYeByhquGMmxriBJN66HFBbeONHQCTH/Q+rddsJqfxhwudtVlwMN2q1
sYyrkHq/4drv/u9wPNn8M2fMFAnI00zNIGsMHLu2ZGj+xkAviQ6IU0XCqEnOg4BkxUm+hX2xST66
XXAP5TRFt+CK/l1k2FPmUVY0DuZx/uQIYV6LRi9d2C5kG0hu7TNt2grpwkmNAy80t35+B7NzKGGo
2orgCZZMj515gycj+XuBaIIy8Gn+hu7nZm72CoXjiAd0Uz71F1K0HsqnlorDmqS2H/EOYu1L+q5i
cPH6U7rj2o8OU+SAxVi/UbyJjoRnXBjM0BpskM1gp0Y+jW9fwdg0efKwVm3OjjWYN5Sls4o7qn0y
jmCYR6rZB70nQMX9Ufdf+kN2AMcbfmNMwNBgfOOAIjJe37NKswGmvcYfiCHFL+rWyF+HK42Fh4qd
jtUGVjGvcFbDaxCQ9SMl22KY9Q/ahUO2pf14j9isekZiYZ4K94RRAq8uteGU7bdDEvVqREyyN+kH
Wn1XuChPUDBdywl+kKWGsVvxood04TTKL6biRIduK25CTz3hC1XfCCTEPuVgvW8vYAARPGfPBWQR
XC8omxzkzpgjOU8N3AAfsbOOtkRHUZ3kDJvOCwLgQRHXPwCTRYbD7MBu15G9AWYJ7JMOdoiBcN8t
xos9PgVw6o50T7NSCpnpHCiRQxdf6A0ctsj4TpPNLMMWqg1Ehi0/MXCVO+kry7bVZnxnCc5X5QLu
abvqddpbr6wrPWZuLnPzjYBjyF5AC6dX7Q0lIQpRZxd7pvM/HPl/RpjdDnxdFiVVN3TLkpfc6d8O
fED2DYoueTjJZn/CsxTayxjD4fVoWC/yojBdRdC63rDNoGzCaPSII6lZiN+LVvl/+DJL0tLvoXPL
l5FUFcWzSCKT8edZqMUEEtZWP5wimVoh/7XiNsydiU0Eog2HDdcPG59dDB2DPti5bM8BDVxslo/4
R6Lz7ev8lSjx17DwR8DFHw//P827ME0yIv6bvIv8K3rP3/9TlLp6+5u/Ei9M9R+kViga8yKLXamb
5r/9M03dNP+xxFqoqrjkbf186Z+ZF9I/DM0yRNEwNA5H1eRYbIquDf/j3xTjHwYvWJZO8KYlM0z/
v2ReKJb6n+PUNebmimTydkjZZd2UZb7g74d9J1PcmGkqbbG6zXSzaGwzXpE6d/anEHejRbpu2Bmn
Jh5xQ8ZjvVInk/NaYrlGDxsZI0luaT5g5qJDjZBGB1iSkjCs01av39smo5aQyB+6QdlBzaVLrcvq
rk+i98oIQ3cgYWNdqGa7LwoidNOso3BIatV60EPx0EBangsIwVXeNNt2fGlR2xxESptlp/T7aSC4
yZRhZ2SQPMinZMzP8PQSmIOApj/0qLVcsWC+RobNkSQR2P8yupiqij8QElRrgSLAuhmRXPgN7ve2
uxe4aNUkcK2MqCcTiQAiWs3MVBQFMr/MjClETjBpxlshjJALMskOSkI0KlRS/JPKIz6U6FbQDl0P
EFqCY1AvHEaVPrSuvcYp2PdMLOH0l9/9syVKroZAfN8VMWOcmli2HGqOFWeGNwnIZXQBswDNRjbx
CMyIbu9mqCUntQZliQhnjVZmWxFmX2f9oDayqmSDpKQESIB0FoNU9irk91R5qietyu2yJJE3bcOj
L43tCV/Ooe6QoEdReEeHNnXkQv0I1LA9hypeRSPRq00RiFfhmoVS4EYNwBsFQdUtusMMJfgRuXWy
/FG8VN133J4JYw2eBywddsZC2FYM+bNTDYMFdQegd8lUsKL5pGZEyc/G/RSVEJgJqjhX6SXBgG70
cBV00vScZglRbdLW2GatcC8oFDmIFf3SK2QR/dzVuEytah0LQ+BFRnZf9AWOWUmaN2EUK3R0aENJ
hnJpTORZKX1luy/TT7+wALUbxBrnTAqlYSChwhAaFLLCY8QMzcpr5RKGUOC7PoM5MQX5vtf50jlo
keapQJ66ldPpvmVxYysog7e+QXCGrJcHCce71fiUOBR8MWMDq00jCnoSh+CUI3ByOn/q0Nvq1yEp
ymeMvhPxb2aKQadMC9X1Ra5+fUCAQN6S7DnT/J4N2Nw0n7GJdMOmFaKnpCyuCJpzguqRiskN2ZOp
0axlUdM3ugVAWEpy/OEhGi/8grkidFQg1NSNw/mkc4mlNfLQ9eiWfcB7cyBP2xjNp9kJoj3Jgtcg
0sPZWJ0NU+3XY77U9DPQ+bJhHNCduxTHaZpnRIAPYhYeyBV9j2Yd2PQkwu+GhmB1b3Lcn+MJkJa5
oPqStrwXzEAjLfdCm8M8JXGIlzQGfaP16O97A5hqFG+HrKdK28uepILjENrgQyATJ2mm0LPm7FNI
klOoCLjl0T3J7G9cJCEjDX0zRWPGDOAlAludJCVcS5QjCLxi3RknlWLTQFFP60AP5pD/CrWgCYMO
xR2WZGUDPU/VvsRTtY87FLdpswSXz585lhqw7/qRtSZEPIStIJHaS6d1PxIxoL0jtyqrJxLrNWEk
bgftdqsazNgM9b46KmwuFTkBbZsOGY5Cx6Y9yHJzCiTRzoPp1FYw9vNEw6wJrtag3xkWMyu/kgFI
1QLTkZCb9218FBRUqIpehg4+kR2NIWI/JNgXAlHrANsOEkfHFu/aJg6QrwmBPhD0WV3C3JjWPUKM
hSA7dppCQDdDO7p9gRVWaPeSci+WxivVV/g0WbYfhOdU7jBGYioRVPClWhRiyScpfD0n6kWwsD+1
yhS8JHCIrLFsIHPnjBE0mULRegmHUXPQuoAFl3vTG+vqPajkUx+FQGeT4smcSmPT9JQlwyTfoMr/
IRXFcLGsHBrPbD5kveC7BMeb1wJvfBBlg8fC/c6fu/sRbSSdFBHsft0OO4txXOpycnYQCJDzAs7G
/A6kyKdY1D2WLVJpLfphtmPrURdclYMGA14YNS9Wu5cZoUMz6y9Eph6xSdwjVLhvxepLNZnuRn3W
usZgHvyUS140dS3J32fqha4p4XgMyhEvi1D2jmmOsCE7L5jFxI3RZJTiaWgi8G8SESahNB+R7IAa
LkNsEwBMRJVChSQclIQ1U1LM72MVl94shT+UuRgPsfEtzQFeDGuLtaWyTV3ZUiJ28ljqLoYCaKMi
C8eP53tcgktehO90FNLZCvG0qWcM2YgPCi8atHNMzPpKMyhaomWnj1CzYmm0lULpbT2OxjUYpq2M
5A7UCoboUYOqkHZMxjuBKpJI/mpjzu++mi8KquRJN8ThZJXaNigzgLTlWN5nY7RJEjP1VJXRQCcJ
wIwCDcVmfhnwpa2zhjUWGgqc6DX9okYsf5RWLh7qBAiaghIRbX/3rtd6TSQ3y51Mjo+VD9XYN+XO
0zrWiCkyjrj1aVtpCh593yr2ijh8zIp2EmnTPyl67XSq9dEbwei0lal5RizTR8AksMqL/E7Q9J0U
cL2NrPkr6buPGFOA1+BFQ2SZT3sGpV0cgAnBVoNoUbtOsTXagk93BJURSt5ZGhCcVg9iwhRHyFgC
asrslBLN2zE0KlvOZ1Z2iYCpj7DBjGshidk6uRCiD239IaQRhPqc4awtx/hYQ1CKdUEnBQRDYBiH
07pMlrk7tkB7lL7lsS7RsetHYxH4d4ZuL7mY4YzqLKE0e2KFP0vTJlEgE+clHGJdEQ0PpwrlwTAJ
IcsA4CBmkNj5l6YOMpueL7jzIKGRGSIJD8X9ZOCgm4BpyXPPqrBPUfr38rtfsSzVjc44Bj2KUrUR
JI9yPPowtf2SAm08VNlA3lZKOobGL8HpX1nE2xf112hAMC6k4lFXq7eWiuYmabiMBKqiOy3l7qJN
r1FbQ3FS701pMG16Uc9hVGFl7gFdTWkJ0ykH90ufYIVYD0+gMH9ETYjXO85PlEfR9GggpKRIfZJb
SXaR2DN/c3urfirvRF/wCpPSFpGXXOTxY7hmS2OUrCunCxbeTDF/hkMs49liYZQW3R6D8RIijZo0
Lak7lknllfhSiM0BGIFglUlczcCWoAVEesYSXyaQPpqg6hCkRiosBC56IgXVnqLrxXM6khRSKCaM
D73b9lo0ABCVGWlFKGkCc5Bijp9MpRLPMTlpgnWNklbYKoTF2bo0YSvCyTQ3+yw25107Rb09z/hp
R8gK1vQ0M9CPoDxHqxgQwmHRkiQAykIsu3URkyFTMAs0RsA5dSVvWx/Rb1aeKKK/hUtxd2KWj9EX
lWis6tEEZUOrvFEAKmPkV9mAJTXmJtpewnQRKU6EilmyiNMFrXHjjFn4lQlSsdMxeMJM8x8iNXyI
fMRoU0+6e0qJnOqTWlPFK+C8mX6E83y50RaVC0nYFPtvj283zLEliBv3ys1D/ptLvAhjB2sSHW2C
VBfk20hawTDSUU8Ya/OoFV2to4vWqeWOqwg28+Xev3r4r54be4ouFvGS5H3ytym+o3VJ82j9X77L
7d/5lURekz7C72NGhFXk78/Ukgwr+6/HLXN4G+nikgT29yu/3f31pQIdzlFloqP79deCQAM/CApU
FSaTqZ/v+7/9lVIArZL2uL7mFHibKh0k5N9b6ecvuL1VUkI+yxTB+vnBt+eKOtfRGCbmulFpJlga
a6oWLIR2OxTqJcHh9kKxHAG3ezj84QP6XM5+vVDXDDdUTwAQouOilYwZX5dmDikia3EN1EvX5nbj
x/m+YDLvSUs83zLU/XZze85SIKMFOUU1zKSz13bpRl46AN0iIUrSEQwFLXHm6DIadDGv0Dxk6aO8
7FA6a8W6XRo6N82auGjYbvf+eE5VzY0Y9503Gcxb9nJFxDw60J06oQIdtHL6KWXTl3Pnp7SNzqRB
ZByZzSEo5z4C5IMyGa19Nv71Eb9UcsXSYPr1QqETzmLMmucvzbmbSC+YIYr7Q3K46ft+Pd/3I8jA
Ahn2Ej3YGSUr7ozPvP2RFer3oZQXrqWpaLuCoKK3dXtFMQBfyX29uX3hctnWt3t/PJSnqXNndc8R
fdAsgEDLN0gbFF1C1dS7RI7r3e2eySn782FYYgYz8WfZekNkR83FbleTrrq7Pfz5HMedjc/RS7Z3
kzvv7iC03sUAF7IWJYj7LForLx2YZIX34OXc5ICb8fg87qhObSeXpAJbAyPnNEheO3Bj7t28ex5c
D38c9XygLlAtpvhgUSmft/7V65NddkBF7UGMcbQLpVX3QN1/jfxh3U4rb96RDbOqndflww4MzmiD
7pLafo7N9WEk0+A5N+xnU3D18/TJE53NB2JwugKzmosvMteEBG79yssOzz5mLcoHwJm6NUHKCBW3
zIIvfDfJYwpw8Xhvju1vus8r/H67eU0xFDE+jCm7qO3SugIRWIdsi0lZ8+vgjlZHNT+zWebMA7JQ
aJ9snikRnXneWtoL6I3xbZzOuTU4c9QCQkFl6rS+U0yuKLj0GfrMsSaUBHc68ZWBM85bUdaZ5Jz4
bP+YtoGTMlMf7gaXXYKba0ASER/SZNPXq/47x2VuAQhFjAGJn8SPZ75HcuhMj69BI6OeFhLr4Opc
FLbxwM9C2EzHHcuRGTjc4aGlukC8iXyARwQaCJKBeg7p5g97cKoAV9kJTAl062iyYP7EYiLTiQFH
q2+kN7QCPIuZoRzoJ9p1ch1achUxPWDZhdCcn5j8Lx82nkCpsheKF5DSjB9Jt+bTiwbLtI1aJwDI
SlvQFs8z17VjFzhQXTksUL6sczhAFeMTPrLGMa/muYKRck7pSxACxv8IbnJkj/FOvtCs1Srbx+LZ
esnTNK2jJ+UMhxNEOsTDlXqfH2Uom8dwh3V3BUxmNTywwpSIBzE/xE+x21BYHUwPP8EdEE02WP+D
qPuc8OJ1Nj3594yKK0smd+S9c2Y3fCCshUTlj03zILrOyMh6KLZRfWwFlLc/CHuQASSulXv0KR85
gW4DCvnkCdddHYwgvY7iPREOdmTjW/5GR5PZGvtrXp/KYyjDN8sf0/IgbL9VTpxqeO23I2RzeWMQ
0rbVGDHIA4FqyBHdg7ytkLtkimIzxdHSnfI9fit8c5pT8fvSr9Bo5RhbFWVV7HTX/pR9lXiBnqSY
3FOPblYJRg9MwpNeXixABkn5IBFDW12a/JU/p8APgZftoZ6JcKO/xV7H98zBO45vAnbZ6czxyC7r
1s/zTvz0FlP0C7WSNyC5/bpn8Q5fu3E4kNJ5k39bqU2uVHMvgRHPz3x2PHFA2uk3u79Ev7cga/BV
XNTyyMEFHy7EXcyBxp41r/l8DJ/4cbwlJ0TIjjWae2ABFUYV6LbYLwSXA3+ej7kKhgvvILac2m2G
vSq4DAaT/C30rOW7d47kpt4iK7KEA0xfDsrUsJVyDUqYJ7sJy9DiMtqlt62UJ6i0H6vywSo/O+Ur
rNaeBUis3hb1VgRdTGGrdnnLKD4I9Qc6RpU30Ogc124GXpLJfY8PIpc8aZg2Uveu+Hc9tjBO+ay6
JBNItfGtyl9F8rDS4k4uj+Z1llAFITtijww0YTm/JWJj4njbsxYPJY+3CIuvZxyaxVPTOEHNRAwU
EgMXv7nmnExcEKegJ2lbr9VPE4Cim9Tbbr6z3swzexiRDtu1X7+DbT63q1NErI43fXIG60TVLCVD
FkSw1TctVddNZp0H1XlXLjRtVjRaGcqTA0IjyeMeu8Pw+h2mZcZgxthXDiU+w5N23Sfj6siiaHL4
o3mXf2s8cPgqh/yJOtPk4pDCL8YvDZAEhUQTCT+QsHP0sNui1fQpuiX4b5wDasKc/AQB+QoW74jg
leMEQRrgUAZ6ZcdByDcZd9NLS1oC24C6G1UMb1ZfOhw1geOfJ3eA5/HAyBkd2HFwC9haRvfIV4Cp
yMp6DW2Vg9cc3cmFvjx9MvowlI6ca8TOmVwW/Y20A9vClUOFD+JEa/wENLCfGCw7m8U9hDvWZyFX
LX/BV0cH/WwmXEk56oVHtfXyb+Gt4OIuuP2OnUUZRz7rJN9An8ZUy7wUTcDbq3oVjj9G3xE/2XSd
zbeYwBMzIcP8ydvHz1RSGHa1aDv7nPlrXmWovn28QiKJsS4OdNvejTeHrS88Gpd2NbyAJ3kzLlz+
2I+GxwYK34dP7niAZ+rlKkLLGmUtuEuuw1zYRXb0ciVcojborwqPiORA9dAsy+9KmSPyHBs2F7P5
MrNHObT4rvkqWmcHFvYcDmgB2B0Km4upJPlD/OS1+PnOkcflgkSAVburDly/zDN7ycJYt565EgPZ
XpPbe8l4P64H3rPxxjLsgElrHdKJRX9QkgEknoWj8EiiJoPmtHqOn8b1JxtBv45r9gubSTuyxbnL
7+dncfAv9Ibdcp5q+9JB8oN388LlhUa/VjylT/KV3VgcuDz7V+NIWn26Vhij8PYwZLGtjCNXP+3C
WZYdeNv4PcwJJNzRGQbiOG34xNnjUmZiKORLIylYpif8TnzuR4ZK6qwuo2jz8sofM0chPAO2xJ6h
Mtjm8yY6sOMZfNInhkFpx5lHv+TAL2MMeOHirh1f+RUKiQ4Uz1ZcQ9myoGqdRnD5KOPt/7B3Jsut
I1uW/ZWynOMZOkdTllkDkmBPiqJ6TWBq0feAo/n6WmC8l/dlDOoLasKQFFcSRQLux8/Ze+23ujlG
bKjvPNDxHJcsqMEjl322Q6Bp34PYHLmNeF9y1CDr8CMXh4Z9ctd6hMxQK0BARCRU8rbxCmfADe5Z
//muYb5IrWHNZZb+8rTY/PkVHMWnLX660r80X9zWPvZs1uxpx5aN94Qnxq92T4Bo4bOvWuXId44W
hvCH+So1ESuBvYH8Z6gEYuxoGg8UC+a6v6S/9OIdqr3gip9m2ozT8ED/IKTx2j2xb7asqdU7Mibw
6P2Fl4BUgEs8LtFsdXKZ7QibCLz84HeI/Rdw5haty4CXd3L2f2Y2koXupFwJ8I22Ay8xgJPSbY40
PyS9EtwY/LuaHDNpEd4SbSeDI/yuxXGLX4iQTvxUJHRYjyXjg3R2S8PCP304DxzSwYMsWBqGeZHT
sfQv++Ec2E9kFr8S6T4HMb33vPEq3QBc0Qb8EAIYSdVs2x2AmuP84mv5rURbg7N/STM6i2vKphIe
3NKRB+I/taOV3bFE2bQl+q9hj4jEjeYmQLlkIvLGdtrzY/ooxnUqFzW72gB+HAbgqSTn9WS5+5I3
kYGItvF99DRnkuBNOV8GyNFLjAr8pqcAy/XknMN6PY4XKnO13+jkd3O5UhGbB3OlGsQIc9iGU4y+
Bdo8EdXZIcx+0BQoz2yt9lPMiZILOPAM7tNgxeiHmma+wI4V6wi1/hfXLNs5dTbXbrYd3BWqGHPd
vEmkPlT+CGSgb4h1BUNkp+58zFxkj29jcz2Ya/bAPD+EzrnlU9LUz5pKAAq+i5VleJvNhkWura/K
U12vudKKV9YrroAB2BU97WHduSeEPTytqDxhLkAIskGAPrEKsKyMSzQ+mr5jKMgJg2plWKrfTrQx
VIzMj7088IQ5cXBt4b/GOcm5dUdWAunkRN88Qkui70iRzo7RdFvtDA2F2gCUTUgh3LNBLY0T9DE9
WGXH5mtofjMghso90z00GdO1FXv9UXuvVtyU9gaoZIJtrj6AZXAojVmQTfjXEzFMyipVh0tFR7r1
za396dYaB/7wrdItssJmsypHmch9SOO9aJ8TEDv7gCPqOsquU33gpXB22XtZ7AZ7b4pVTAIxViSo
JlhGDhOE4XvFo7b0BBfXlsK29rgAW5CeWXRUKUiMU/NGCB3XNRspVWt7tRB3MYNbdsoSUPEZsvAX
t1wRe9zEsQ2Yh58t0OfO0EkMrsRorvJ8hhOhvn2h3zTSj8ezT3foq/1lm7IPLjB49roTiwlvbmgS
AXvClhygQYQIfepPNB8Zdjb3KuEE2TvD3WrPpIXpSbhWaSBSumSAiNDloCKzPLIMas9iJNbTrrV2
MPCxMCswrBnUnh3jor7hqOASGriV0f933w7szQuIgNBcZwrt2G8nxCUBhee5Z9It9rHymnDZgME2
Tkp14CsjJ+/nAvv7mew+fLUmKz+c1OF1EPoS5RO2nc5r3B/LYhV668RSKzdxsZ+9S0yPYkI21iqq
y+6+De9c9YOBOn+KFW3KfBtQPVsrGxM5Bral83hFHLsOz7fCBDgvh6N398yNY19dscl+gqfxwoYH
PcaJDqZ6iOnskniP9lXSCGDXxSJF9MYxNihDNph1vgOa9NcOatwhZxtc5C9Kh9N24T8izMGi2627
kDC9AhyQGtsV8/+eYc+9uOJyxkkVVxty2eErw6mu3knao2ks4Te0ASencEV5j7rHrZfi6gOzWBjf
BFJlz/67qbBkINkEsPQQnOjviqsLe7fE1c1gbVeSMsww8oGcM0OuWMa0d//oXluQrEXrEO3kSSKJ
e3ZF3mZT7qKNox/9lvVl2LP+cCnYeJDmvAPUvJV9FHDIGbTXh1Hek+YU9I8TFFDpFeG4CcM3gydA
Rxc88yIzK7gdiA6OGmTRu/RrIhj1Pn/r36uUo/yKHZhV8oD+EcnSCD544e4b0qRR6RDjsKg/+W94
l97pT+2FQUxDYG22oBltyTtXnpE9+Kim+zkAKog95ZRhMycMmk4bwoMPVowGHRuKxh5L2hLpQq57
zVIcia/bjKQGLNEaL/z3iXgIcQxZ3bz2GGishBK065yTsDkF2+kRpSkgFRc9UcArIneNvZqBRQ70
czKx7P02LqmVOe+B6/poFOei2txT5c5cFu/uWluzZrKZe9UzuD2ExE80WTyd1rB6MgUnjD3Zi+1L
iyOCsGom7TTumKOCCwJ/yflqC0OWGsVfWYAQgNIidlsnh4CC3r1TDocx2zHGsO6DQ7UJnvRuSzRo
sknilaAxd8dqCm/uRHz6HARPKJGxNVbZ1QVcGR5DljPosgvlIO60FR1vVoWEfzYcC0Kegg88liqX
D1EH+S5n+LPy36qNSmYeRnpsAvtyY6Kgw4tUXR78s1iFR/tOoaWwsO8KrzgQ4Dg8RNsOfhdVqH7M
fgeOd3fVsBoegUKsrX4ZTK/EmL53Ty1uaTKVVtUT1D9WnxNvVjwdVfQIGEXh7p3KF+1K4FJxGpMz
JjoSK+rmgTca+i+rxwI8FVhh4vcwkivbukCJQbG1KU74cOY1sVi6rPnnskVRaHvNa/zCKqq+MSEL
NsSIt8Yuilm/CWlDh7GopNdV72X0CLmGu1i7VuZlLIEtwe/Ed/c7w8ZqZP4Ltd6hF8ypujMUuXRD
1cUbRye2PyoERc6HmKxA9FEDlGMkPP939vEpFEWr+Oh4+Z7862zZ7LCbJayZaANJANkrPJdgl1kG
x3lctCD1u2P/aiNBoKZ1XrJjtMlAI3YE5NUvaBSKgKgTWF9zxqxyYJjFqYqRDqM2B2EQUZSL7t50
VuNJd5ewATDmmUSnAYNvd3m31cGB2hsEvgwGnyg3OaGPrwRRzbrcblF6tnuZtHta/fio5jM7ShIv
4peAdiQAsl8pp3H9wVVAWBdlb7ZhbDPG7wSdgf32wnO4hd0Ioe6VZSGxmZssgifCucwH2yPA2oIP
6C6iZ8w6cA3NEzmhb/PqTcYoo6GFsR5ek9/ohYQQujC031fal6B7snK3yQi2dQmtXG2Oyfje/KYl
6YYoJljH3ZPCnwML654oNQSReH5p0S3yo1ZhHFowgNIbQFTM+bZ56MF32DFmQh9E+wAFEBUCqzyK
jhL8xmv5gDOq2fRMMLbOjiKf6Kt9s8yuEVcGnKPyo7ivSYgoEeMc0D/RHHLP4Z0J2SPfpi8Oe1W/
xLDo2gv/O85JStllTndsDAE8gWCxbjXso7cOXtUmMObTS/gstU2nrxDNxldywiTHZ7d6K59pqX61
8T2VlrLJzEsHwtc8u8Veg1M4lIyZpi1LR7J3SfGGXyh3/Vl7cd7QTW+qDcf7I7ckGJaH9sV6C1lF
GYmvi0Agle3EsA3iS9KhXiMwgpP7D68Ap0By5fTiR0CsbM2jQbrawX2ywVfIU/Khc+4NvIlLhAjN
NbQ4nGEeQ4KC8fILkZOfxZd7gvfDyZ6+xh1yAdQCRvWQckOTM0lUjUep8hO7c3+kjy7u2ThwdURb
gomcjbgbynv00dG+xcTzS+DNZ/RUvpTeXJXd+Y+5sQ1QcZICSAD5kKws/6cCDDXb//A99I/kVeb6
kwM464doXXS82+BAa8BGZeyBK2FxW1ABsABvo438JNFmIbl9+KkhvGVy0VpyhDmWzK/jlpUkuKe8
PblnYCCP8EnOif060UZbqyaZfpIsRPlwBQ73zrwqtJmrvqkP9NiePxgAWfNq+xy+UEKR9IzRdWkX
rHTOhcxEsK0kE7Lsyxf7TKwoffE7g5U8IVmXuiEmDsxrNtlJvAzf2A6Kd+NaPPm7DmzjS7QfHrkS
f6r4InOyo+JnM9jb10eTML3FV7WMnqCJnnFeTqiZz8leOXfsyFwK/iVdtSSHbgBBFsvgPUOyuLib
EUW6p6uv08FaWnuKM7obiX7f9sTs9rsW83WhHFsluATzACjIBs7+tw9BI4E1qDEpIdEkB7LHI6C2
pFf386Rp7BTsyUIy+uhnu9ht+lRFhxIdDyHjjLDC2deCRIKGjA5GjpW/HzHy/+v/AMKeJ1z/+tQM
JLoH9bFVQaG083Tu9v23h9s/bc2YnzQmxPcaA06cv31/otfaDltLpDLYaRWr+ushmD+9fc0ve0r0
0BEfLpohz+I4bHfhv/3Tv33n7WeIglnRn59W1H6xTpPmQQhnj3E19BjUbv2KadHtIajm33H7UDCw
17zbhyA5YLzZKhaNZggPf/65/O+n+edrbqBU//wRty/e/k2W1tGWrQaQy79+1e3rfz7966MQ8+ry
b/8nMUPE9Q1b05//4Ri4sha3zwuMDgutxLh0+xH/9utvfzaKUAISlJHbqgkoILmns9KVHsooml9z
DzcikUqW2IbrKtvFstoKYYeQwkFu6kZ1CrKZlhLTu5rwryQK9Wj/0Gjutis5/iWktiuyFWSccI6y
xAzehOQVOtcoUD6dpD01pv7uQoYec3SULZz6WiFDsDNeQqMGFsTIwsXCzAmI/s+oALNDywue040n
es3ORmbanKQkTXir2latkRUkPv5tQyCTDYkS6gmJwNG6a8caDZ76iI0JrU8i8QmZw5MBbZastPgB
M+ch8ynPVEJk5bgiBE+PXQ9a2TGokkucvWLDX5t0OXoObxCEdkozUCri1gr7tF67QMfKMLoLmwyE
oM3aZQSX6UN1zL3d4XURsbI3s/qpjJQP1ZruMbZDe//sJQ5QcKMBGgHLJRuxJp0AjQrQ1kLontW1
J7vTaIBONHV8+31ALgoyKL8gNYOyU5eCwxHqSE4ATF/ZRYQLMwexXmnS0Cl6iVmepBffBsA7wNst
9W+UJCc1sF+DBAmr3k0EN31p2j7o06+8r0ET5hNFQEjeX9b9hrnzyRg5P3SqITeFOs3IzWgO65oq
pIlCcJxudWS6bf5ij5C/W21fkwiMmARCEXOWyT8OkX5takniJ9kofY06Kt+PCROhmmxrtV1n5AHX
vUUtxnLv16gaTf2pczfSeQT3RBgy8dudmDaaBZqJnmcr3nmZPhtEf2B57jQ9/jSpttKZ9DyBU9ah
vpV0PTJeMyPWfsq4+2wCFevXZFLtscfXiFx4xUbLPrY25kClFhBVJlwnrYZDBuks1EfDWpXDfRWU
5tdEwEjti2vWjq9ZWdMHdTu6qUaKzij/0QKst2GnHCD4rwazyLdJZW+GjDaYgB8Jupw5NYVlHCs4
FKv4u8CWrWPqD7L+qXTYXcdWAKqXzbAD7nUc0AOtGjFH9tUlcVtpeY4a9W0qQXNUukP8i8F5MtOf
h04rdk02vSfWxJKia2hlGmCC9qCs0Aa+cdZn+hQstRTlZVSTs2qYP1xJnqYRb9k7H+1o3flMpScb
qcakDk/DIA8SO3dtVSh3ZUaSr4q1OnjAv73PNHJXK8g0J+z3V0JaMho6qSt1gGmNV+qtvgwi88no
HMBKQv+ovlTD/a2SjKzEgpdrAEwe2oBUheav+4of7o4jm5f0D62IyFatsM/CpQHnep5Uf43C1z8j
fj24cfuj9a6+8jk8gCF9Qk1eI8REfTtWABal+LBy5AtDQR3NRGwC3O8ptcrUYiSUEwjw6BvdXaIW
DqbpM+LnO63CkaTVo7s2A//XN/r42HevQmOZq9RhL1LL8jSD6XY4ag5qdALv0uy3tv1l6/bs4o5z
XwPNnbPT1Vz+ms30gNo5QsfAsRA3KH7Hgigwq3mJOk4Xmd4D/EbRy8SaYUfqVIlXPqdaRnqWmM6l
ojyH3Ju8uliuLZcADoWOTKTunGBkVglYpOvi97HXXmAO4EOHzbFRFU7MUSgwJ4C5bBOyb/wGdmZj
nYSjHaxIx2M1qhA/UyrVPrgUP7Iuv/2WOY9gAJntjXBSV5UZ2cvQDpa27i87LLHEB4KHtIU+l4RM
XCBq7l2ney8mpp9Coe2psPZs69SnYzZElzCt3kXZPFV5f+Y1P8Pvgo7pr4YuZmqqqC+BQ9MLCAxs
5ks2TRulLC+RCb8NBD6cextOkJ9Fv+bwYBQDCDeAmmTxhBfdNBKkwSkdeTUBTaQBTkZhulSERNFl
EShsklyiyvRLKRycS1P7a1q0t6q02gVm8pmweC9bIwSxSWwp0uABcgdHftbvtMKqW0JPQxROylX7
0HTRbxvp40VrufqnALW66fa0INgFkT0U68yREe1B4CVxU70mQ9nj3M/vjItBJ0QhICvIfkSm68tv
y2RcUIVvaftphRO3uorxsRhVQiWAoCLU3+vZveLX52ComjPq6llVSkNdK0ZONn699XsY+X6bPSth
9yl0o8SPPI+65l4dPDqZpRiuixxb5dg/RRa0MoXZJLJPnWjtkCNsQr8eATs4iLTcK4Ntb9TCZAyc
KEQy0DEvW5ogDtreoSwuRs7sCyluDqa4f1EHOKWR6ezqwp/ZdkSkRK54UWuVil3NuWq7lkZInTzC
NPkqZOgVTbcH8DUENGtLkv0IJHEIh0xQEIyWOGKsXo8tp8+QjphXEDCylH4qd7lZaMu+WRrGXumO
tuEzblIZMwS+i9ZkSLdaIvxTQMvRzRB92sb4hSm9WqgNLaMso0UraegnDmDtgtwi2bk8W+YkeT4A
5qk0Gu1lfu0acqulSSS81dACcPS96k8siNEwrCJfWVg1eSgR4jCv6cov4CXb/28py9uoHR/H8ue/
/uPjO4ty5l1QnL7a/2kPcx37/2kpK/q/+clu3/BPP5mr/kMTtq1hCTNs8d9eMtf6h2Xqlmbptuba
ujX7Bf/lJTP+IdSZCGAajjtbyf54yUz1H4ZluwJ2lOOY9vxd/+c/v4b/HfwU/8MT+Ofz/5V3GcKu
vG3+6z80jG1/cy26hiEQ+uoGnkXkpMbsLf43C+WYta3M7ciBXJC8sFkjEMHO1OQEdlZuAUgKZaw+
MtFUaFZEqGDDUtCbHvUPJTYiT6nGdAOUDOfFJI+l8x5yH++IQW+S6CmaDdNl+ou4LdqOo4sSmWkO
xlozZQI/SmVrJ9FsWZ28oXSMQ6nWx0iyynf9k1+r9CjyBB97T+S6qhr3o42GpmHNK4lCjYIoQsWr
9HiDfO6d3nkwSxAHdYshJUEOEdTOMajpd9Ry2Al4jmtjFs4L32yxdRueUtjZErYLFtrEJgYotV5C
N1YB12Q6PeaZYBRMZ2Frq9ji/OqXpnFf5daPbaU07EP5E4mW/nEtjpHbDjvTYdMYpmBtpw3DX8A8
zG0M5WCa4xYq6VsfGco5Ah8qkd4vRe9v/FwbnhLO9qVhnnSzyz4N1zrAJ9wGxTTHI+XqTuvanWOk
EGmzBJJSocdglp09+HF1HUgmn7Ug4asqCYRGE88qcQepI48g8FcucQOSMZ4xiuhQl/aEpkzXcZ+N
E9mnxtZMd2NL9k6lNZtBbN2QzdIgSd5NymjlhOOnpaT6cexcFQJtMhsQ8rMpO7gNxIEPdf5u1s3T
SKIETikU+2lI080X31XO4LEBTwuqLmZp10cmRpKO3NgnpJonlxbu0b6zDEhk07XLNLoHGJstti5N
OPEmjeyDEXq6Llksh94hDJfmYmmav4ZBBez37SFX6mM8KER49M7aek5akqMndzilA1KJKQ0/Mc/J
Va2re1MmOvwIcTZFka1zEQ3bqPhBg8NwK2DLSBgrbdS4e8ttUn+jieJKtj04G1/sdOKb+kol3M0m
PiI2iOKl2YDTSzQGeWliKaX9nRdkptome6Ia+N8aSQhbY/YLJIETgYkiJbjVopbsVfte5LQM5Nzt
F4HQ1o4l33E4DdvUbE9JMAGKgOqAR62FklPsBETXA0B+b0ROVYA6Lca7MmiCeyveGoy2tBDPRMIF
tqk0k2mn8yoUYzqMtcPBWfd3mV7e17U0TmQJyWOs/Zr1kKJtJ+1X5By7a4X44yZnQm6b9cECCXjg
jhtoPxNNaZbdrnTrfNW2dD2xMy3NBERPaGcW7fAvZWjqDeynt2DEwW+jq17NLZM9kxHdhSSl6v6x
pnRlblz5XHUj05jMgc+t9ZQ7yl2fmbgEc2rIWT8aqrQi1VUnTbSdZn7KNEBYjmX1W1Dqa4ujH85V
DKCmw+heC3yU4qi7oNGIrWgrEvsQ5FnS3BApAyWvTwNEHslrm5pIpyVliWDu8R4xQMXkTkeLw3oN
MtrTxtHCTKYuYMMeBJyuGTAnsWO9k20QbfsYfUKYMajQ9dRTi+Y+1adf04fEk2SHIKI57w4zWFL9
caxgZxWKIJQE85kPgRrqyRfP22GUYe/KAnhHjorXc8jLEWBVmC9Oy6Ifh1XRNeGmjd4GuuyJT6h5
k0newMnxBjV8yli04di3TFtTRpHpjDyvG5qb17pgpjX5HYlc1pCclWtQYYbK82gH2P2OTAlJN9X6
kiFIs1SLEUtZVY5EnwP/mHT6DlQOSNAUkoMVX+pm5iakSemZmDPzFnnS3NjvLcVhSH9nuXAy4wRB
EZZNddn5SeyNSrh2q4nzQ/ZaTnNKiiUqANNwFVW8B2Y1HRsdcUlaTBN6GhCBIMWHBLelHgTrDDfy
arTqd2vg+jEH/sqqReCEhfQl+xlcrMhJTsJMjYwSfwHEnGI8upHRr7oo/yoG96iiij+D/2NarbXK
SpWM11GJRGCMtoXsGSDWYK3yTGeMooty3Sk/E0X2OhrCalEMKoqY/iexMV2Mg9ssmsgIntlz1y0n
gKl2kXG2Ws2oczzGMfC6NM8+TUt5UlT/oPV4WAJBDRboiBsU+VINHXoC4GVa7GNegBaWuwxR0iZ4
cDN5rWQu1tMAIdww59iBrmKeEEqmmVi8Rn82rBXMWmwoe3eoS+XzaDj+votpjTS6Paz60UIvV2rj
Bg55dlZtcDCGXgrPhK62DGxsIIU5XfykbqFfVEdIVFw+gvnFFNvjJdEyvHgA7ontm44tjnXMyba7
d0xGB0lNZTuUwljpLhp9SM1kCLuVvgl1SMRTuS2ibkcnL1upLqFEVYMKLA9nM28Tt3tJ/9aSnPhw
PFYraTH5LDHvEFvDnuAMJdCR9MkZiWNWZPWkqii6HKKbPJvD8wJqsVx1Kopoi6gm6MS8bvUEpQGL
dHo2iSjp0cGue6s+RV15zKzAPABOr5cBUxOr4TYRAzTgnqxuKzDOU+n2ex3qMdZ45t5RRuck2krf
RqqutJo3uLRB2NkrWEEYCkrmZlQtuHOwjw2oedmRJ3wRRXgfqTZKBDMnVqWqDjYhRG6Fy3GIOC05
te1utA5tQKpExArSX8Ec2O6AThGSh/tgcIkjqx3Ox6HunLrS1Lf1gxLRYQoNg+l1FDwS0kS+UDFV
G8sv5bIPh2KLp5stl6mqsLSjmEGXYQx60ywJbIdEXkFxO2YCC3Qqxa5LCuFZPfYenmV210SUAS4Z
awot+yBVHpyIFFC1dTAoKBaeMSBdRyy/G7oLAf4wvL/VUKEpnBvhNzMDFqq4e2iRP9hBqW+DydYm
BK4kVgTBKFaQ/ZuVH7YTeXDYC7ra+dbbkcaNvguSsPrLdHD7yJyNCDbeQVsdci9t5MOAHGrvdFgc
q8JGaT5jm0rdIjgijIH7cpntrdJ4jxN6s3FOG9MoDRwpZbpVaVULtRv3t4cp7TQPb8UH6FvEsUJ+
/RvGWM3mdxsKKroshgKZmLrtLKuxBpxgZhigZo1chjpdkuMsc8oN6C3mGJU5430Tm30gEZyHlfn8
HSijh0Xms6UGX5C1BfdwfpIDzURuRws6qR9BKe4Eh0SZMNBunuoM3H/QkDWs1E9+0uIy7UDTO8Ip
9yDrjnEBAuT2WVA6R1x9DCwNLsQx6qr97SN9JnndPvrzkBEqYZQRnWetr/e3h+a/Pxp1Q9khyaql
HyGemtlr7tXw1fgA5TPZSdaTvHPQs+VJvMxj1LKFwOvWUr+uNbO83J5uj/RsE6IjIW202KczLu32
YPT4pRZ/PrcCsu4D33oZ5hGJOc9AZBmkBMDNt/1AZsqivoG83VruaIPWm2a2A5lyhmjfPmxMXt5E
TYfl7XpTtRdNamj/Z9MNjW6QULcPU9GA6p4qZ3WjVd8w2I7osDn99Xj7gmYWl8lCz5nrw1tQwfri
+mQSNH/058GYPTQ3U5OpZgAMiaSY5oGOjqNxb0jMaWJ+uH1aj8mPipXb+/OlpMQYYroddVaez2G5
vDbi9rLcXqtGF0ehR/5af8xrINmhAJbvT8yznSnO2aX08HB7aOaPGue3mqlfYV+M7GcoiRJY8mTl
VJI03GHpUOxsyb2S+z8Pbp30ezW14WK501OmlMq+DENlT/4C11zE/VnRNZ0AzoMm5MGRQJ9Uq/kh
qqRXl1NfTZsQ387NM+TPnqHbw8099NdHUPAZiE666Q1K+9bO7qHbg63lLJeOVa0pHFn7aDqwqqM+
iiv+UivqzkTZBDB3J/ryNGivrt2P69v/lPPNblSozNsKyrYZTEy3u9kVphYYbP+Yk+r5t90cStro
MJe9fS7b4DlyeqIp5/fo9l7c3iiZGNnayu0HsHa47/yYJafCt2VHmrW5vTN/u36bHrRBCftkTtv9
5zVt0yeibN7pHRlKy9uFPLBqoOQcq2ZbUxA4txeEffyfL9XtVcI6LxHKAe/dcZz46yW4/ZW3v9ck
B3P/5y9n2c7XTh3uslGuSllDt1aN7yJ1aBQPOcq+VrvXOBHbJhmgQq+pvQ2m5OpkvjVBAKtaYsdt
Y6SaxZOSE6EQO3BK9WlCVue0PyrvioOklejS8bVOEhZYUndoEUGGSqChruZMm9Ofh2HWEdow/RpE
fa6Zdp410e5ElqLaBNTpkbjKkE4jEspKqc564F9qi7ObErLRwzANYJsvFCLBzMa8Fm3xgB+YHZNJ
uznpkEYo3glNXU9ufhrkKc7zL83WntVAkwuSLDn59dFLpj7HIRqJ1ClfA0ncge2TyW1wC2hZTBZP
nkJ4GO5V1GRFFa/7AVUJTAvGBPj0LWmAquDkWVO9Y3hu1p1NHpw6MWwK0m6OYaD0seVjXOrlIajb
U2v0zjZIw6dKG20cE7GnwileQhG2d5rK/hqo7a5z7HyjGbA3xuHiZs5jbGQAtZLo4Hwq9Am8Mcu2
pN31V9E5VF+O3DemeUrrr0G/d6ZrmTLV90MFvWuWHEMxfHIgoXetwODtmJnrJixauCAka9CYTDJy
gSzfDug5KLxj9UMciLs8vYxO8k0zekJhHrKApsFH01GsKCONfrVLjo4YnOVgy62Iy6tT72BBbIhr
oO/qWAUvV3tJ7Iw6YcCwambpnK1z6ohFoeqTJ3V49m3Gdm1gnUaKjLauuSU05qKMGkJq5pVdEtOQ
stcBg0YSQF3lwFqe2gKb+zzQ/miEfGws513yIkwhioOuV7kQLUEafLJ3MvVapS3CutHwynoiAJ4z
tYxhHMZ9c2/6NjZ6hLV16mLRSJHWDMYKn+/T6Puo2tyGBAHxU9cGoEoDnKse2iiEuktWSi8smDAN
h9aNN9zwv03UYopp3XAFxiLRB3GsYlgFgpjFLjSXWgXqLBbIHUq1uWYl4XlocmP6orT+Pic9uYJZ
ADmcWKd0RGNJeMGRxvnWIJe8zcZDwkArkQlBPebwlXfaGaPq01TbD4nmvrlWB5aT+2gqJrFTDfSr
ZYVmokQsqzKJTHpCcut6U1vda1FkV57lQpM0nQONaW6OMsU30xT28pwLyMyOTsksxuLkbhPdrvA2
BOjeU5PCMfHUrSbJ3DKkZaMaR0JuIqAWJhpxI3Mv0dC8TqOP58FHVt00rzVoZ3CViP514hIzx+kQ
sAb2oh0SBOZRRaTgpLzVOYAiXyvYCrAO9T920dhr32EoEVbyQ0WrB8W084TOuLGdWA6sTgOklLYX
SJngk2YEyCxECKiVFbDlVq49Nk5OdjameAAJpCDpNSG/RFDx6+2KOpnpYib7Q9c044phyXaE3Ysf
uR2Yi6pELkrwTHH+m1YiWkqrfHVMssVK6RJzov20aBihq8hzSYm1YHAGtDZ1wRGSDLsMJMopM0SX
EV3HJBwPXSaZUsmNkeBFJ3zK3apEQixsW9nHfaUcVT04hiok9qBX4wsWa0T2tUHwGNrakEDRgnkd
3XhUl+lgr2nx/1JZoHTvAPlzj9p6oO2H7JlZ2D3n4umomTiN3IzK2up+jc7F6FXRkKiNj0HUxA/X
6lsekTo+Ia7vbKb9IDCg+YI96IxvM61tOPnT4DlBT6QzUlwTg43hYIzLEFcCTmHyqyMfrBZuzM8u
VcYitp8/RdF4aXK6sVnC3FptTQ3mb/rMroGozqcROOZHWEAc1ez+WHTqFT3Bp6UaeCQRusAlUqxz
m4o71UVDlSoM8KMMU1krtyDw0fiFtAXajDwb3/mF9YNW3CKjCJAXYbl2BOpfaIwyy9eGjvWRZW0V
Dbyb5F/+0vYY1/UAqtxMIDb6/kPFGrTP3eo3THvmVf6cAVv/hHRRMD7+OvFYrBRgg2raeoGZ3sOt
SVbkDWHxydQj7OE7s0q/2WKODQvZOiPFxIra1046P2zpcmkMTAZxWe+1TN3F8XcirNHrJ9g6Fjz9
IaYm6wCs643T0L1ax41JKcuWxo3UkPgIJ7KcM8zhuqDFk0qwz/xV4bgXTXbAMxRWGapavDlqr7MM
OhH1qPJpd7XAGOmgKJqRLnV0rRORna28R35OMhHzTPK1+E1aal9SDtbL1ikBtZi9AfkddPmp8Iel
Zprv9WDn1JkdvNpMbNXpp3a45TPNXbsF/BsDOcDS4akVLYI7nf45U6VuXxXhW6FWwH0QZlf43GXP
sG5qxntf+BbDumjyjCHAqhwNmO+MO7ObyMisEJkliHwLlVxAqVvXJkZE3TtJTKrj1jCq/qhYzmfo
ipPCKWxlmUgkc/MxTyb0pHFi0yxlQQs6efFRdnR1ue0jPyazdjiPgTTJCjO+o6nfEIQ1Hk2jF2xf
ercO9wkSoNUAJC1ilSBcAxGlljIwn4rgJRJe1jaYTzokcmW3MIV2JbRxjtcyUnst7P6LdMDHojs1
8F4WkknC/2XvPLrjRrK0/VfmzB71wQaAxWzSG1EiKZIyGxyqpIL3Hr/+eyKoEtjs6pmufdc5FQoE
ApnJTJi4974G58bI3w494suxjzZOvpCBw6GggPBK4Su+nYfjZCz6hTQZLEAd7hn6AtBxG3EXx+Yt
2vz9LrM/peS3N610wlGNixdRnRYQfYrqAZm7B8qM1Ng3bgfAPyE5VPUhLiyBg6+KtOGJUx7+4R/5
FFTXYLT1oxuYA9wQIW+G00mzshsec9s06v331BnFBnvgj8nwLe6ugVk7+44lERDNwNkGlvXYdFTe
K1AmnZs++wHAT2oRzWnOhi+LMX1j3bQ3wuyrDmFiBHh2F+D0ag2sW5r4zsr4PK07fp8i+0ym8p2W
4+ueuxI4YT87zgx8EPkZAuXzohNexV32A1m3+7IGJti13c6xkm+VaX9byHjsqk7ruBcRavacdZ6n
3Zgx1uwoYtWgxgG485tI7XCgbm5IvK/1gp8zwmM0LLcjkIINKdN7C/WQLaiqvZNb+87wz4FAEMXM
kvqAWT2ppDF/agyz3Pdui0UdaGdh5fgKOT2q0ygQRsL+4BoRgmZegi4v1g47hJIgxWToAaaga4gG
uo07IOUxNWn9LhL+JtVzHMzcqD3EznMxDMVO13+vqy4AjAEyuIrMQy+gcVW6/zxWBaAVSCl4l5nI
tnGJg3+XCfPemN+5KM8vJC38pnzIM7chvppRFjCsFo5XpuN1EVbdRW3reAaTaiLqespaVFQalUfI
46S/qO21iauI24XDnV4r3Ms0wxGJjBGnchL/u1m+goa5HYA/GbN5nG8wvy6NfKNiKlCbnacDCx7e
QQ6tzQC8C5Kel2xL+abJ5GTtabCRctHR/VnyLx6pDMQZULdflbWLrqBGXXgL5ifxwHNFCWwrbe2e
qsMFw6GRGDN+B+ioOKpxXXxJTHs+x7kYL1Y/jWRyWAgus4N/fVg2F0r+PQU3KiNq0xXSSafECJJk
WX2JZZIj0uu8OgFm3ODSl2AQhLBTXCxQP2V6BGAiQbhSG/nVZJ0eA4dZoCbJwN6WkfwUWPdGl7FS
i7MHZzSbgzMFI+5/NNJA8bIA9ExioWFBRuCcJEiPRbJRvXWs1MfbboRP1biwM6SRxCUMZgAYAuzV
y/Y6WDRIRTgZOLxk5Kdd8KBIBSbZ0uBhmaqIp3tAsahxEtytm6674PoEB7bwQC7UCeSHLAH01lPd
0hKOE5rbXqp6gYApe7ZsVE/OAAnVnfDbtHdtZ+PjE916liv5Xj2YHKtPvItuYr2SiMbeKtl5JUBf
6QjQD0kdnl0qn4MUlA/S0c43zoh2mdukH9QYBrFMk3sNwGgbvRckOIv+h2FZEyadaNF7WJtc7GBA
/af+pjbUsI1o3DnlFwPmCtdRNs2v3ptNFrztPq1gfanPp5WTxSm7w2envehSMl81ahjX4+A8lXd9
u0CAIExIIZ0n7w07YhOBRRPFLxo8JMjcCQuvXPkZ7XkxLkI2alM1ou7gazT3acWTGJ3D/oLDpHr/
Vx9CfklYmLsQ0+TnUHuQeUR0giVzNKa4J3sPdt3A5pmrbR9VITHXpqz1T3lIsLK4gE/jCDGGBCE5
Z3ZhLUxWcIIVYTWV/R58Fui8kpS2NpDNxqvknWGiljZ5yXM6Zd9YA+GIM4+IVOUoRJcxSPbisew4
S7Cx2uL8WiPap/dUenq8XFK+rqlAAjGYiSU0iodD3OZokc/1wZrta0dE002Fg68KL9do0e4PDHWI
N49LYMcsTsIrSd+GkXMTG4+4i/3QMv4CMXhIOCdAv2ew81RKOXMH9xJKATJ3QDFUg4VTC4Dy/wGN
/FugEYGJzf8GGrk+F+1z+w84k5dD/oSN2L8BvEVNWPcwvvNNw/8FHTF08zfwgiYYELSAbdsBtPEn
dET/TZf/uQJXB589fIb2pwyx+M33dc/wSJ4IzxC28begI7r+z9ARH/U6zzKEY3mmEFKd+xV0hPKM
l7H4EFcjCM5WkunvRrvX37ndyA2ZG1Kox+JYzBVknL4errHMitvthC+tuvn32CoaLFnLTStiwKfy
WZDKOao3yEfIugkqYzt0jXNSO4vgaxzY1Vk5UihDENVTbhRN31tngN3r8LpPjWWE0SkLGPLYak9X
ttyArPTaKNmqiMXcIUbBwYEeCLfyy5CXxiHzN0NQa+eFgOqS6pQKLNHkW08Z8/VS1qowpY8fUL/9
Iurq1Ph6BlFWfyjCaToZtrYbcZi5ZmY87YUQfwxdXx9dY4jsd03eIt3RQOLIHf2imjbgRkbl7BNh
Dhhe5e2o832fK6jO6jsKigMCnNoRHdufj1Dej4LDP25OFFcW4MLI804f3AxlUydCizBb+hu1TDHQ
NgFd3B7VU1Q1mUNUWlCw39jAxbNAiiyg3btNTLgJqtEWnsUb1aU4U50y/uYyDykSDQBf14+hPssi
P5DqqYbP0R1afUQfgoe7MotZGzXWlRQVKOudCkSBTySdAe1T1UnIYooSMKS3FU4W7W2NsrHlSecb
9RRVjU6NGPz7cJqoZqHkUUENwoH3sAzRx8mPp0s5OfFl0Q+x0UwElqShyTLMY0TuPYgbGFcVYjEL
4J8J82ZCkyE9epRw1AogxuyKmkl5mj6E2uBfKIBjE2Ykw77o4etZJYgKvR2g5urIUSE2ZOSxuykW
HxxKBZC2rKFBF7J8NBqAEqra+OaX3jvlhhNIIyDVmH2un3QPFX05FJeld/D66CYhj0z+UmqPqSaQ
NkeqV87OAAHynvoDoHXqcoKrCnlw8rM1IPOzJbVK8QaJgvhUuJyZftLv/aBsydBl0F3lMnSsfJgG
pY2Ur1yQRh4s8s70//Br1EiQp5Ruf/LB+zK7ykPAnWqm3f6Y2i9YnIDptk5DYgd8u/2dTaLrYLiu
vjcG83etxUbJzBrwDoYr1YRZmCGEh7tOvswoXINCyauk2uVBAzlcmgOJ2eNaqmWkpr4GJzWqg15V
92/+dmUVFBIAHLug0eCDE4t0svhEQe2nSZC6NqW+IvQ7eZlSGGQFVDinHkdsWRKwY+17MyBVp+XU
lRc0TzuW4mPr480d+T66ABNRFYjX/RIAYMnwsScAB8Yj+ojiaF89iClBNmVwcaRphkcMpZHDwSYW
38r6mKYxTNDpMJlBfmq7Ub+MskoCDrjVYRWYsrykXIleDIpMKTPozbAWOclNJCAA/XoFOiEBRtQw
IUlVxUnU7OrBGU8upa1G1gRt24Swj3ItcAg2q3xC6DsPn/NfwYPZ+NlBm8Jv4cwJWg4+2N1OUCDH
mzMdYkItmDEsYFog3Nl0NGRB0pKNWsSrnhrDlGrYpyL5XV39HqiWS12n3A2I7MFOCQPdjWogiQK+
kXOCxWttGVSmDJjZXgNt9+UjIRV4qodup+5Basj1gePbGqiLIXs2ZKyhAg6qDLDcN6md5AhtV215
cmsHUmLBz6nOhZeuLevZvTSYkiVFI4XzXMTWPrUCzCd8uBqhSY55IQcFusTegVKvJPp6YqE5vI8q
7hCmLDWnoYFFuHfrG5VJCCu/WTS+MZO9jrFkWDjhozDvlhzqKUaT3F8if6dnCFSpEEbd38BWXSdb
JC/3ZS8iskaQnideExcn3ai0I6KldxrYixFt5Y1dVTdxCYG4int7mwdokLEkmMmnYtykL5hXkDGq
d460OjUFWEep3Uk576dqJ4QQtHm07pT3PixrSf8y4FUTdXGvVpvo33+v9bJHtKKqtrN8qy6OuO25
1o85tYx9GefZdYSJeYVRSL7j4oQ8eKdErhlVVzWuHHzpmbiLBILbZhOWznYi5ttEc0wVz2ahG5LL
PlsmGiKLnuXX2ejzaz+Kal9qJSn/zhn3ogBAX8zcZia8Bc9BTlUBnAHKZEGUXBBmWUh3X3SdO2zI
WXSw0/y+aFFj6rDEraEqUIpHSBmh/Lwk6LKStjy7VE58Uz4L1BiIGRwrM1De+ch9nrTlfDR05+wW
kg1RDz42jVzxR0wnKcWM7jkW2c2AvO1pxEcPNUu4lDNZ2CHAxzRpcX0KLKzfvBT/R6RKWWiHx5pZ
VypPw9VHRqSe9imUDmOqgoMgV65v1S+VN3jNqZ5qIhZCR8tFhcff5h2Jszbs7yeY0YlA6TfG9qqv
canddAATLuTBIamOF9UUXpUc8Kd66iXXMJaF+EwuYFSD+nlx8ao8OTsFye9AchhfdvgQiQpAWtmP
Zho/4Lg4vjONmPtXF25T04QZ1Rj3SYmMFpWmZ5MKWSOpbVU2fIrD8nluWbxZYwOJUusR35uxWrMp
Q87uR2h1Uv3M0nft7F7ioNoH0/iUOSgYBKJP0HD5NKdZu3d6hQXEESoCAAeg85Jq3F8Qhz81DiY6
g3hIg0k6GLc45oE6dTJMZMiHj1yMpBrimy5wsqMZQQemUHDMICpundh/yo0YI6dlPglcJavZ+gN0
xnssvsDHBOZ+GqCDAb1cnho/RFHDHg7WAjzLbeonMSDVE2dPbjfl76mc5RaiEgXegBsngXyIz8H7
NtXfYao7HOIw+orlM0kP6HMW66c9wH+o4kV+SlxEgMUEE4IV4ymrqVJnLrbt5ZTtyraUz4HnqmzD
rVbVEPZKE9uZem+cprQzb+tIPOZUoHhnN8qrD0FMhs3p5NPH59GyDAhHYtKw9WwwkCxXe7RXhnYH
ShUhJDt/iE0/3VXxiGzEMhlPLc8kb5AexxQR/Ez7vdMtcRiyekfhDw3ZRSCiF7D6m8R3Y+BfIMsP
BilZpPOG8IhYOtbBWCQkC4sMf1rEPl/ifVniozW0XHRGeJ2qc5BAqMtCCiyxjkhLa32e59G4G+Bx
bqH79BP6HMLMQvJ5X2unjOBGUbecUVv2XYT6wch/MKEHnu1x5uv1g2evdC42AvcUbDDFKfM421m3
1KCT+zTO241poTzd5+7Z8tBhAtLW7SfEx4UDKR6Rp0mafgIyrg6aA+MMMPOjWdcI1cy4E7cFVY7O
Q14PDTTEA81tWQjrkE32Llrc+BhHxZeBmlYcJzzykmhfuI1BWgghI1ipaI1pw1evR5TIj/Sn0ZH4
B3E/Uqg52aX3JcX4lyDGRhMTNmd7I8yh30LwAQs8leNND4SyANJFetfY6JbXHYzF/5J5443m80mH
hx4mtwC5IzoQ9vpALSZqTGqp0aNNkSGrWv20EIRu4ri87SwSP2VKUdEemT4hpA99pv3q8v8I+Exq
4ThVBFswcR9BPFS7aknedU7GkrStyO6CMLdGC5Frc7ibwwio4UyVtjERSHf8723YcCO0gUzYpZse
xRDoR02fxK4cT1MgPgxJ6XMVI7CT5TZETurxnUtxseqxhOr9FLlt55jNJR4WgTvvImAEcK+pAoeb
MR8+Uub4jtXjsTL4w/XWI8ePlLRffgqn4lsY4RyzjKRhqLL42AO4qJ670bfSnXSSEv0XQ7ezb0Yn
ngfUMEbCZfB6/efGJ6UrXHIsXQFcAlfSHem7aEZ5yQAhjxIbwr9VLchszDJcG6YkOdg8NgixHNwN
EcNhwtqoSetmoY5clYLf7FYT//5YHjc3Pqaisn7VWayOFGvdkk9cYwqgrr8Q2mWoE8tm3RwVs11t
C9aMBzDWN01QIAO8sEJRvU7o1TnUyftQ5tZyYgY1rJpczlqnrmOqB6mP1du/3L2+TFI6P99s/ohv
dv7yxurFdc0JzzNGxGr2OvHVG6yvM6SBXC7aIiU6/vUHlKycj0HWnSn6+fulqj8pB3plSN9DZN6l
DWzXTEXbalA165x1rJxldL9uv5njDohJFSCeoK6hGyfDhLVZ5wIzZIW5bqs5it2/jhV9hZnpy8y/
/GS9bwF78wq0A9eXw9WoO6RjclfZDUYF5ejeGtSDD4VBtnxoSX+sjZCrLrVZz3O9GQMAt3AKWGsN
lUyjrPtftv96n/3rVdT8tImoT04lsawNB5WiTZpDP4wHnfqACoUzan/jB9VdbJegYqoR15L2qo4E
VKne2iiP03VTB0SfcTM9rUOqV2hQu0U7jXAjQNOte9XxfzXGFROTef01e52D1dZdhXQDwsuWgWPO
QNMUPzSRI31bad6LweJ/rNT+D96baQGD+t9SmO9/jP+FcGn8e/k6jfnzsJ9pTEO3yEjapAhJFgph
69Dcxh9t9z//rRm6TxrTcmGeQXGDArcy4CxXHqRjHuRbrg+VEYuzP9OYxm+WCT2WvKPvUvWw/5ab
GrZpbwlwvm7DLAJI4xio4Ntvs5iJnS1jWCTv2jregiAl5W9VCAkQo5KbEeD/fImfjFiYsar3W9Qb
XCRZtDyAmABqtI6c3+080vaW8w7bMsKNiHKZaiyblFNgUprV8vlrLq9wqyKo9qGDINAku4XnD8Ze
dXt5T1c91eAzhNlZ6qM4JvMgyly5surbOu/Hg0oaqcZoW6khK7MmQGQKinXfPZk5UpGwalwZE6+b
fW6F+9lArU3lkFRCU+VRSgXiVd0Oiv+myHmeq2yK8vxV2ZN1U/V8EiJRMCNfI92OlQHy6gisek5v
R8fedq7r1asufXVZj7CBDkuMZKe8uVAYn7YzxCkSPzMKrEMR0b7kRYayvM+MtjkARADIb0vw7kvX
7c0RS+N7p2q4L1oSgV5LmLpq1GYSJ4gEYGLcaF4/ghyAebS07rCbHS2BRU2kkEVQU5wgwBR2+A4q
7JZwZ5QyFURIfn7TRf2HJtHDw9wOR4+UzcbVCN6bPu6O2TQ8ELjCfWsAcHn5Qx8ZkYx23o+QfnEx
qPc6TMLbaEuxqrkuMBqvtuz1YFuOg2E8BymCBhauec0ow5QUYrOWIsVcjnjRW7DOcbk6q2SH+m0S
UT9SjKwDRLFN+0n9fuGyxLhv2V7T3dolov+GkJp6Y49FcIAh2bbUxY+uhCqi4tA1gUCy4GeAuo5Z
1WjL9N6fe9ScdVO9wjrGOh4UfZ0N+2YmF7zO+z9e5u1u9bIhVnr85DLJ8bKfpPxCKmN9T6w0+HDr
9vp+f3+sqXw0WwuCLnWsat5E7OvYkGF4oTmoJbk4KfEB334F6/ab3WpzKtA21HugF2ozGsECNCTf
VZyu4nnVqFBe9VK11lm31WDDkxlGl4z31Z6XSeuRdozIbudGWyrRaB/KNMG6c91cx9a3r17WTX9x
yDpn/TRFR5SqkV5kPcKbqB1/NW99Ty3s/UOT+u/WofXQdWz929axtDU/NEJmVdV3Ygr3EWuU8BDJ
EoJW0pAYbHRUiiFCNCAzlu3bLiQ/xAPm8EPSG4ghirrVSUqGBoKtQK/Va6yv9mZTvVbqSq8Utcfn
YgMRKd98DhL71MH2V3P+6jg19nKwmqM+yMsrrNvr0W/GyhwJ07TRyzOB/8Ad8qu9H3NSxp0AIx/7
2aS/bMeZmLCZkLtedR1pF4SEAbfRt7uq/pRbMUwYUuKxK28WcwHiKY7xeVKcjUHueeF1vJoUqqlq
Hwir/LJOVZs9RccDolfvFQMGRmb9QoNR7JfWkCtXQ0OSeUGmS42pearnqMLguq0OXjfVHNWMsjCo
epHu+BtfGr8s8tvJJZxD9VTjlD6eQN5S4Evwa0eHz2Ocgg3q0XSgDvMPzV+NdSl1FjyolcON4g2o
3ivXG1VNVHtCYzpVNrp5U5f6rFwFQJHZ87yDUcTvXyxy1smp6qpRTZ3WoG+xp8uiUyLhNqrpB/De
FLEAcEd/MiYUbSKWtTjVUzsQqiJbW5UoW0zDWdciMASyQZZnBNYC5wn13/DzJL8qq13I1rSWdgn1
etxPHjovtmHNGzBe4MJ6EpajhBKtjRqLSuebXlBXUKQHRetSRIjC4e8thvbcSoxSKvFQqocnHIjq
sjqDpHcuo2wwMJ2PogfppefgnYIBGA+4hXtUyihxJlJzWJ4w6vdV3KgsWDhh1GCvzh1Hlr8QNc7C
mOMts+HujU0UKBwgyuqbUF9MgIWQbRSILi+6fYHFI8k59H7SdOjNoi/3aY8dTk4WDiyYz+3BXGxc
RxSHSFdV1KjUN8D8kp0nSSLmhDQYtJfxI18UoZClkbapXHeLbBSBnN9As41zaAFpJBNVGh6F7RL7
iMOjPophKQqxnqshKouQ76SNcLdY1cFqYPWmiE1qWxGfXgbVttqjGuqIzKxMqkIIy+B+q7bX/a8m
reypjCTkwTS7m5eXXFgZ7vwAQM+iWR+hPuYHyD8LVk2KFiVrUZZsphgXtWq0TkZ+oqTjnE25XzWK
kqN6L3Qcta0OWud0mrTJejN9ndOI2obWogdbZYKkmqWPuaeqLmdZxMn8j05Jr/bPItQ3lEWT3Zs5
6uh/Y0xNeXkXdQi51++hH6IoLfMua7P+qcMEtNWec/jt8otQ39b6577ZVH8o4pjOctfJB9LaGPIh
tG6G8gkSyMeX0QUHq5kEJ6x8tJA95mm2TlQ9eO4819Zj1t0vLxtnVnF6M+i28lt987Zqzr8cEyzk
t1ZmHYQellKaCZct2XShDMbfdtV2Ie3H/nJm60CMJdvyr/a/etG3U19tv3RfvfVkTlx1EoWqXvqf
9qup4EqQEzO+v3qPv+7+9TutHzqdjYfZp/zy6hOo7jrl1UuoPW+31eCrw1/2v/o4FhadLTk1NCMB
v/1q4FH93MxRX7eBpJ7UznV8nevaerCvluzrOoTSiXkxcYTEPlN21Z4+AweoeuVMXJjHx5mVK9LR
NNMM+22RTYr/Klk62VWDajcCBETD60zVi7LI2M1ZUW+SdbeAGqGjDsZrvno5s8h5Jo1VpW9VV+1/
eSe1nTTLAzzuDDOt3qeC/etw1Xv1mutHUq+udvNz32twFw9GjkHl0JhP6lpZrwi1aYcCQdyX60IM
CT6K6yywxJDGYvJqPE7BBin+aqSCYqUXujZe0UFCKBCqxdfR5lHkG90lkdVI1WiDrDSrLmpbjg4o
iF3+j6YHfDL5VCQ2mbwmbLk8m+Sabd3MpwOOp47nFbiJg8xovegrix0yCLOl7b22/zH39veAB3lW
1ogdllC6jY9hDhoXq8vPLmSCa9zOxgHtv6/RbCP6KJ9WKS9T+le/s/L9io1QMfwa0i8xEqF2yGNG
g6961XsTG7CQBW6UWhdh8TAXiBKkdYLGoN4fR1s8ZtKny5mu0HsOus4ijBPGaCiqeRAlFk3aEaQf
1thVpSJUFIt75rivhY3w8kj67j+Yw38Pc2h7pK/+35+KULvn7vm/fqgj3z/nSFxd2eh/T+fX6ToD
gSkO+pmu84zffNcHoOpLbSlzlavy/N8c13Qh/liOkJBDgIU/MYeW/5thk5IDdmgJYZLWW5N14jfb
90AiOoZtCN34e3JVMvtYldkclsX5+//8t2N7po5elucgWgUk2zTf5OosYUUQZoLwMk77pJAQhVQh
tsSkncsquAn8EGTD0lwy137IK4zfFq+ITvp0F2sYyWvjdC66ZsC+AKKQ7mJEl/nlhAQ59T0UFZBs
snLgIRWE0Ax1lyhNPqZa5+whpuJoJwCsBDooIz8OzmM9/mhMgGT9gjbYr5/kp0jXa1EuE828f/o7
+aYAfupIIdigPcl+vkZW4kY/O6npiXOAJIZUaz9McZoj3QvAI5AUZeRRgQn4oYvfGTfZ0GAsLD0b
CY92N6RLdioM/akIrMvi6FTfGpDVS5rgbN0A1xDBHsJwf+Eu+8gl3W6NvvxYaPo3wAf2rWqwERYb
4RNfBj5e33ghTeTZYk0WuataFt6KPWbLeXmYl3S8all5nmGin6As1Xs0O5GlD8zx6rfobk2x/Zxa
aAU06ewjldI8KIi5kKBzn9vPJcfU8xeuXIGksB1yz4t2tw77biO1MENIHJ21a31U03Gohm8umygG
0BAYPuQbGUKoRgFIrSC4mwDYHAKnA+BkUDI+lIH1pTxVrvljKFFVn21Iuwq/H2LvU+qxv08kkD/q
+c4K38UmWuj6pSJRcCwEzJ4yJS04yYjG6iFjhU62/G7YlB668i5Lp1TGoN4BWM29yAbglWWOf5yw
qj1LK1ZDcnPpdP9Vo8Y0nj6tPbunKi+iY2y1t5Oc1XL6SW4f8UeEEjyV1k2ZWVC+Teq+rsHkDVik
kCwBHlwy1CEV51xUb5aYvfYTT7OBxwFq58JBUSUsqI5n9akKFyCCL9hHHw5Ey+WwGzXke7w4FlSz
Fx/dxvrZTJHeUJwXxX6ZLeNO7xhadPOQg9Z/5wsX5GQ0VHvVVAKlCSss4+ugoTzWly0slqp/UkOq
CcOJnfmiYZdq3S265FJnfY+6gWwq7w9DygVkBco8of21ShFYLOH3OZxUyJm66HRhWBGhO4TthmOg
poCRZbNcY8vv90NtXZuykd6pJfGF+dUTX0i7pfsJHiiSy39ybqoYpVzks55KjXJhNYrk3FU2HIIY
K7SqQDljgYozXBVCOHQhxJWDFNRo/SdfJPkhKBL90gI46vJFnFHDwZ18DsWBSPIhTBqK+E4GU+0W
gbMY9fn0JutZatV+uMPHyTuZvjNuuDZObgLHU8smuEi6z1vDYfF3qYyUtS57l+lagw0PHn5ag6we
sOfe7o3DEnjoWkpwKuVjagYSqDfpIVYANV4lJdQKRZ1hKQVBXBMUy8tPHO+eFbliAa+Iblw/7aMa
HF43A4CIYFQmPpdoPoDg0UtEj80a4CkmTbY/bQPRXtO6jHdm1T01cfeMRK92mfrTtHjGOfCmbdG7
A0ivKENRuf4YVvNwRVUI/RrQGWPxWOeLt2Pht2wUv0VQerRzshLh6G9EVn2xxsg6mKxHgfe1GMpF
GAZrFrrwfEWcxT7i3AZ3PKMuniDiEram2XIewt9LVI8vtWwy/x505XxOwfZt/axst+pGybOvPtn5
gLY5vtrLlN+1bu/uchhl4JtxJ82LhyZr0SOKIFp35TxQsa3wBZsmB0MxtFosFLUUgrX0TOvsh49R
BbVlQktGdOkffohx0IwDchpoCNUPP5JSP4xLmBw8k5KSMYIrzfzPkWtvC4PUox5mTzCtynM0Vqyv
A6RLPdcCpxAFFy/WUMNNxHPXWqBVK2u4RLVmQiJOH8YQT6raeizMjCU1uG/g4+/LvpbM7+AHgCw7
LL4is1rvQYir05w1+SWLm/YoMJ4udF3s6yxcLqGPk2aD3h3cczRr2kZ81sTCp0TkP3HtjvOhxzOp
RfO2jyjUIrxtmqI9hK35FMRac+I+ce9aT60Bu2fItBbmKlkaToj7IUXfy8SRbzFnEgg48FUQ3QAS
E0poCOn5Da5fUaqTgtDd3VL3znsDKTob0XN01/SSMAKdXXc3OqlziqFKbXun32eaJbaFv0B8nE2c
f5rubKMdeS2se9A8064Q+k0eWV9sdN9gDLdx9UPM2Cl5mrEL2wSODN7rvlE4N8IBAZn3NVq3fYX/
I0jYiiMsMubvDUuLkD9E3y9ISYiYTRPAm0UR0QR5jFIXOpKpifPM7H+bkvIQg4O5W8KmR/dPh23o
DB8qN7xaaFbWAEsPQKv3qliOQFJxQgvt1OBW2VUEcDmeJYYf4FGTpbsyrj+ZRgTG3QeVZeEA3MQs
X6Kh+eY2mHhZIZk5bdIwjtOSbh9nwwKHTpySsEJRapz3ng7ypoh641RSEJoacrhpjXMo5rmtNSAd
ULXTHnAN96MFoc4OtkXo4xeb+TWwrB6h+SXnY8zao4vK2mYpNO1OtHJ/ApwuJ36slq2HL6wmfg+C
kH8rpA9bEySNYL7RVeHGHeIZXG6171Mp++SY7dbFIAp+Byog2KDGOiuz8R5RXdSoSqsGMBfcjsKs
P4oqu7Hdft/B8Uc2y272jYVLIbeyg9WVHyZT5I8FcpJm+kn4Pqs9Ac8rNh1BgNfcLuVc78r0Ei2D
jh4w2tloDo7EGFzn/Z2uN9lR66vy2g9fnc55IkOy8EBJXQgFnJaGnaIc1xkI/frLsQxxU477cV/K
fFgVJxZmCaI/1IgH2DriCPXcpu9qVmyfsvKDE90HaP9/GEPvS12gqdEueb9HwyqF8krZ+nPmA8yy
EaqE/2fZR3OGDuN67ufE9NGE6PG5iXJh3AL0Nm/zaDzaZfA5ihFJrKrxoR5hD5J9+iNDQKmcqY9C
hTskmIzjdl33u7lEGDkznBnDukKcE/D4u/YPOJ+IDhQhcXhw7DwHf4ne2hcF+iNLbJfPZYu1KiLq
gP9E4p8moMA4BwSIhmUtUlwaS+A+QDQpDLt3rl/zCHmwzdw8iSp/Z0z1jYcSDRpytY/b7xkcOPaI
PrLRejh+nXGRGr35ycPN2Jt6LKx6bdeIlvPUWRCGq9yrS2oNkNb31sMnuF2Kz3ArAO/hpCXs8qbL
UFIrtBaMfezhopZa8953I/Hs4tNAtXUJQa/ZUGzQv4H7izU4ioCVG6RHln8YuVCayR1Zn6ma/AbL
srpDj6PJv3m+h8kpa/ek/c6P/rG0hjssOSIwkvmtNCzLsrw4tGaCD4VvSznYx1at88LklGXGbpoL
HHz9+dsiHdCMNDoWjnWo0XxAju7OXbA4KFzjlBe6saVuSyZ38j+EQYFrkIXS35QQMHhYOxeDt6VC
/wODHKMOxd0yeWLXF+aNBibQE4jclh0qGl3kH8ygxxfBYy2Vfp6zaqO5ybPocO+JbGhNWnfo+Mg7
5Dgh5uftrVEGGAWNoYMMOxg9vSIwDzQclYJ6U8YmqmZNBOk8QyrSbMpP3fx9Lnr0aQrxfq795jgU
iEAmff1omtPTNLmfiyr4WJJlRnIFRxpYNQd3yZuTPz1VZNTdidy6NQfgJzUkApCAR0lh6zbnrucK
ji1K46aR76wWcKCErZE/B63JQj/mcuoOzmwm+9GYYCy23XtUxE4hv/Kh8LLikCL9Hda+VJPFttlp
r9aSPdV19d617H0QAlekYLfskRJ7Zxch8muFWVwNiNyR7/0o++exNR953hwtH16kcPo/wGaf62Xi
fI3xn2qXBbPXRfvD7bPxEOZoyY4oLmi4oftleNXSO3hS4z3CxywLG7Er4uXeMON7MK/Uh/Ww24Hz
WIovVY8qZRywDBpMVGRZmIZOdR/h/KVl+mMeoM9Fefasg4Pl10g+1Tq2pmJAfT30lnORYEEDlQOD
xhxlY/S3NjCq5yjktzWWK8/96i5I3xvOuQ4xT0CV4RtFqvtGWPoxzywiOSe+QQF4PjipuDU7e9yP
Y819uAYoELF+gkqOZkV4npKiPi0C4s/oagROdTodazCbSN3hXhAYSbIFTEzRBMnQFAD7nGHEF+CY
t7N0o9zF4YDnjF+j15nwVessJEMveayz8s5yxvHcGLdjynq84W+m/OEe7cLFYQznM1E6Vw1jjqWG
whSS90Ksr7+gzQ4uPMbtrQUwGxJyo1u0A5Jt7Kuo/eyW4YeJDGtQ4vyIYtK+ifijp9w+6CX3wk5f
MhRK/a+2VZk3QKqXBcg6pmYLss0fiql+MvMQBR/k57dN6HAnJzXAE/NHr51mSyKlkYg+9sOwKaoO
CxbdnojstPso0JvDVM/eUfOb/LC4WbUFJPqQ1vIr5V4oAKO0QYV+FpVulDZRHEilRFYhPpQa4L4p
Y03ct817r0c+c+qxTTFj8zlEyXBvGeaHYuHuBW3gWmvOYyasG73x/j9757UcN5Zm3SfCBHBwYM5t
GqTPpBepGwRFSfDe4+lngTUzUcXuv+qf+4noZkRXtahMZOLgM3uv/eFjAHEgcaztlFNCpvBlk+Qj
NhxrgzL9zZKEMekhaC1VkC67rBBy6l0YWRFml30HeC8wg3VVks2XSrvw6M0gMcj+yuE4B1SOgUHG
X9Re09ykFMTTrI2/uykCQQ1LIhDGi6qZgUzNsQuHj7JNSxCfe4VYaacGy18lebDetnEEkXhYihJD
SlI70w9YtWeVqY8C2KrZ0SIWKdPHojt0C3BNaUivFcefMMyTg7HDKH4PaTM9aRo1BzouyOsHM2ip
uDMbYlJafFg+M8DERm0Dq4YJgLU1Gqh2obWE5c72jpW2Rc7EiG9bRJvSn4dFciORmcIpiuIIownx
uKEONpIJLMA+y4Sml1DCOxmWKdNKom1CvlPbhu2uH3Fow7K9h4n5nJuRSwYDoPwEpkde/jJtwsbo
RQi1EVvdk870vR8bEjBjh5t++J527mOEQLzXkquIoXLW6UKkKJQP3eS7QwWvD/gR89GBWu1rr2kz
7xtJ45A6+VrW1SO/mLIJovi2cZNXvRm2ZQIvGc/QuNFdiry2SEKvbXHTFu1blA75AZcdqcCawE+q
clpdaujgbCcOfFl/WuCwwbWjl4NUUnarPC02ZYhJKY7t9aQTYFVUDKklp7vW01xi9SNkMRgIG6LC
tlTZE83HDq0Yuwg0YvmkI4HzQLhuQyMmjS2EP8f+9br8N8NAGCHPHhN8GnmZeK31xgSRr+sYrduJ
xLuOgmTq5kOoh6+FRpCX0ooTuSDuCgB5WqbZiu1+QsXA7UBZ0JEaC1uozBxu/+VCkhbyzT335czF
cGyoYrhWLOE3oNtIekYawBFg2itNie9yZuTsJxDhhqI8qoGEI0gXv9MweSyJ8gnTXxqzgGrEwg9M
kzAFad1ZuipIpGmJO7dmcjcy/UBt/xIXDlxO/1mZMIRGReQvReTarH2Qw4V/TyIJ2V0ER1i0RUS5
p7dqdn+Cm8Gi9KB6BcUK3sJUUG4Mub3WY4gAedL4qIphDMpUKoIzddEXkJSGkYfjR2RE0IYEZlHp
QGprEkEvz3MCh/AITZPr5g+Y+BKSXfzG92GryIm5G/FhejmCoK1sSMKdSXJTbDrrwQoDmMBqWwKw
g8xW/lCCN6yF0YO/3JFYN8h1LuNTiG9wN/kh4xPBAyl+KQP5kvZGshtVdS4H7WMYGp6x7fcI9l9U
OnvwQ5faAmM+XThD+k57JEyGtKEoe0JDU9pAI7MW80Wv+L8Ne9H513r0GdgNns8i+nuSUL96czIN
vyktQq16AJIB1dtCpILWnX0UAv8qcXFXaiZ9yKnGyTKZXECq/OfRyEHuwUVyeVDy1JOrGDkbfjOT
yDgO0Rn8GdlLcAYroozcAq7w4P+mruqvuZoeqtYP9mniJ8cM+2alQU+tm32jirOQVPPEa434BOdn
SJWPSMtvrSv1TWiHv4DM72zM4Ji/rAcrrV5kKO9jUj2s7qWw5K1Btd+BrBmpKZwxPUkneWxN7pae
qj/MxANJ68R1gQzKfKBrgXNSYDDrGQEKeZAi9d98uhutixhVjSeLiIUoJAuoHuhadAChZnboim6v
tPamL/eaWfyq6vxb4dBLzBhXrL79mAtCJWMDQBFd+V3bNeW2x8tT5+LZNx61ZaEiC+13004XFykl
30V8hXx7xk2aQfgK6vEjAcbjzGTk9AbL4Vp7HzUdsE6jjdwZ5g8KtvUQ4cDqmuC1siMUHJFDEw2c
ou2jO5x4dmz/Fn1yBSHDrMwI3kNT3fl0nAuux87lb8Sxj8XynrWhfbYJes46DnIXQC+ISLFq+KTW
Drpbrgke8NwlEpT4xHDwIPz8NOR4wHVeXEv9MgaRgCxQHhLK1HVeu75X58rw4AtjYEPbgB1s8Maa
wRnzfTqQdFz83BizmilihBi783GikoRCtbKIBBVR2zPVb7VDoKnHiF7BrHSe0vGL5hsEV1JyrCLI
M3VF/jJq8u4w1jNuIxjMxAXotyAv12QZ4KiSxcZqEei60bQeBXlDKSWzi7dzNWagQvyubbx0Nt6I
ysFCWiY4gcv8SOREuI9EwjRdb04+AtMVJTYjzHn4yADMkVWdbHFF5Uwk6c3tzK0ZEeDganR6uusg
q5fEM7DA0XgbwtMj+eJaVDRar9vrsUyvVUK2k6nNP9KSLSgsSawQPZIug1bCc/sSRxEYTzUn35oY
8pHWPFR+CvmLWKXHEYLxONpwm7EALtOnPblC34s2ewaKVHgh6VOSWnet3ad2eDFKfFtTXkfwJPvx
7Ib1zzYM1FpG0tgVE+E1BIo4F58in1prfh8zNeIgS+VVznwRKnciPknOJzUEGy0T8aUkdqitQY2L
iWcIJ2jWurcwTGgxOpAFDiiKHWwhUnvNYFj7szHt632aje01mltmaQbC7M6xQQ7inx9I1OgSyBPp
bzOEaanaXK7TiUEl8SYJ7xtXfEO6UrcYyfyJcbOaJX7rgqSRDhmwTAElw+1eZX18N2nKpwMZnwZU
WHjYI8QgKH589h9bzjh3VeX8uXIYNkGOYGtGm7cZYzVuMtd6VCILTxFJ8hC9j2WbTyeqZI4v1ri7
xql/RNn4s2QsA7nGOjplepfmgFj6uS+90tetnUMSwtaPnR/YJUF+uf5L7ppX/Lg/RmY/p4qoEFAU
ZuONg7ZSDUIoHzMax70Zr9y6iS9gl9a2GDkFi+Y9Toi37sXYrWkc53PjZr/iyYIeajKVEi4dgfTJ
I9XK9L7RDHmxcelIxtdeEhu4MPn2tmNaPgw1NzehBYeor4YrWrMXP9ciPKjjextX1bnGr0psMAw8
OVrkHSEGMzVdv4XDdJjGZVgpu7VurMyWSCZdhJjLSGlZmTFWuGkyb1EFozUnspC71hn3nUOuL2Zr
AgqAi8exnB6m4qb1YUEGZ9ndRzlqzprkNrvFK60fwlxah7z+XQcaiDvl/xyqeIlnn1lmAEaKDO3s
6H2E9PvVZCeyaxJKfEer5kvXWM+DMIubKq+5KTZgc6nDs52us07IggQXWsGqCaIjKqm+5g69VW7a
Hv3U5/y27DOj2cYz3UX8pVc/nW56CKb4AcbrpZ3tV0jleNm710QbrV018Ik69KDExwCxj35VbSbv
S9E90y77R1iM/cyCEr/finhOKMy09CM4ODjjqNemCKunNncPskBcHmXDjqOQRLOWxNde8z1rdp98
lYdrURTDfTNEv6IEgRA9Emw0HvFDUrwMUcjAi1sSTPl7noADX7aFm2gYrW2kq9fILp4MGFDE6sFe
BRiw6kwSpAOfjkNP5P08ADCiq+tZgoE+8qPoW8mWwAumb8GcnBC4+Ku5dN46w4Q9GG4wS2rUdpO/
HTryDqkgOpfaMMhxvEd5dR/DZKMHItLSAHyLb2I69AM8GeaYKZGT69IlrS70m6OTJOG2FljpHCO8
jMNEjGfgbl0o3uuISNdt6vjuhoSyfZFYXtlW+OjT4TqImXuyulpHDazYKvYrKKtg7lbCcc7lJWEt
8dBI8mocRuD20k2GybiZCU0kpNdxQcE3v6TG6wwxnRZ9TB66Li9A7eSmd+ePDJNr0rnh3vSLEwjM
V/iPLq4t5isg4gstsTgTm3AvO/vOGqaC5RKYYGHENos8Q1vHCVV5SEgJHtAZcz3QgAkUMol+hZFt
HXZ2Ricn5nXJ1Z+zD5qrcAecg/AN9T6WEJNFWQhGiVA7A1hrTv0rHXrSfqMIxK9QpHhq0rlacJ4z
U57hST4kCQ1eMpncnnF/c1X3PSDGvm8mxDua+63K+vciHMJzwrZ7o2K2naJIPJOr1WdVzd6DfGqt
1Xvm5cUtoW3eVo2PjdvWNyYuv95spwMxasWqJ8OHD298cqzvSThfo0ymHuu37mhY8Mp4lIgkrzxH
TcgbdcveBxlraRPmM9AKcn/nMt+kZfHYadFL2Q17halhxWAx3fQlh0DGeCbulrn9YmDGjCe9xGdd
b495snkrGFV/C3vJn266ba3jMIxwX1wzvRxObSsRqSzxqoPNk36otn5SnLMl5gMJWUPEZWVsRDQ8
YEi3D8kTOMJ5G0O0tQcoB9BERq/Vw46DShP3Ey5xe1LPSSqbPWR8sal0fJHaVOyE0Nnc6NEHZcO8
aV3S4IVj3ieV32wwIZuryKACKclYWcVO9kD0LMW9BQV2mMnbYC0GJr1IfgZwKiEbaw8t2alcFye4
c5J02ELVZdhIwmGdAqiQ9m2OSrHOZ+fByngaqGi+4jrBPI4up5eOc8SPRUIqhfo4YoDxhQi+Je2t
7n771Ob3s8jVtdHIkloQGjOihynB6d6Jjq/bPf7cR7Mn6KZFiLQaArO5dbrxI5umdBsl2q3psENT
8Z81NL/XPm3DS1UmezJoNrocqpeafHPYlmI35AYAhmRXC+ec9iHjbfUrCd8Hh+gvnbuplJWJQosE
qkLug4EasDMGuZtEXkNHIoLDjTMHmoC1JVFXbdoidjdSwh11dcPrvsVz+TuvO0rkNl2ntfmmrCL/
adrZ0cq23VQXlzh04tVgdjtnNqpdrXG8lDUK48zYkLkRerPl0BT5lN7DtOJKudwA/ipDQbPWZt3e
9AVUtTrSVukwPBQ+x0+LNjewxmY9NegkCJb54UxEXbS9QTpKPF8SrWEMP6nEi6b+bBGu4MVgz7su
gU1N48B6YyT1NNAOadn1JyOZd11nJedufK3zpjno1EbEzkRY4UP9nGTgObOMuR7JK8GmlG57IiY3
pCUFOe5M2ndGxgCHsvneHpJp0w/zD6oNbVXX72ln46AmbIe4Wxs1eATQLiW0R4xyB3CFh99kZPfm
Ut/YLXqOpo625RA7V5txOTwaGmxCY2+jP8ND7ttdJbcisffs1j5iJKNbDPUxiEQkz0tAobFEFSpX
HB2yC1FVs22w48Yr8/QhauY7AI79jUCfmNaYjzOu5h+sKy/48eNfs6Mf6PF4mGFcAye/ocBpHqYp
PBPbsCkty/kRN4gAOjc52HoRXC3Z8eyDm0/LaGzjxPR0RkUXnhordm3tzbZrPj6DWzqpLnXE3yk4
Kxrd3TAksGDUdMWdCBmdOJFmbtPKXZJkyj1bd5bGgql2Dq2ZOQ9ZlUb+puL8ZhUZcVqCEJM2Pqej
kTw6kLyiMT1//tC0ODtbjk9n0YtNWPJdaNBwUMTCDrAScAOKCQHo6O5YFzTzUSYiNkcuUVGEtIrU
6T2ntL9HhcPuNpzNO6VXnJrsFVENsIloKv3UjtZr0OYnnPDEWIXBLbfi7FuW8lljLWBNCpsraC10
JMum02BfJXpbPOOAMKdbzYqQXFQKrkm5CSdzM/KbC5KSbXulourJ7CYHLofSNkzqoM0ctYahl2uJ
XWXZ5nroi5bwLW2N+gTugJOMd4lAVz+2IMyL8Wa7abFLGtx+ykT3RxlIEfdrzGf2lswxh67rt6Zi
e2ATckb6l0X4rTH723CiQKmZEEljOKFLmXcqz3YkL8XXQHMf4L8ytZ57jTJZMbhrJcMvoAr7cuyB
uC2bQzT+TZngC7bFQTV+df38oTvxNoJE3FtmdJClnBj6h/quHDlmmclJdGFx/S2korKnPt/p4HnX
VWiuutz1r53emFDbO3EOF56JycjVJGprnWNEWLnODCTOVGczoxXI8/oOavlSLB8Lm9ppbNmATMEe
F6HwDPQEUzCfyFt5CSrLOoswgsbRoB6FQfGOZxUablrCPyY5l2QxCDNiiL8VLDanNNG3VS/O48jB
VJTVQXuJJdqNUst6j7nzsI8IF4Wh4XOTwT/bpcbI5q0EzzBSeQdDD7ZX9fODmbbu2pjNc9AlDolV
84e7Up2QL6VJWVtqaz0vgVfaXXaOW5fkPj4fM1G7yM6yI3G7dwE9Qi3caqvMDMdqlWp7ayx/m0n0
06l016vIJdmWTi23VkQYYJdJboG5KHc4GJiGWT/STCG0IWVjlSM/0zXn3NRIUfLAObiJDVE9YrrU
qgu4sOAxZvEYQyKmLOZkTJ+JLxyuiL8E2HVhBWQhm3R0uXug9+cpw8HPGnYJwSWWvFyGhcWEhU+M
6yaL96XgQ2/oFghWYqEW1fyRLnA9MdpeOwd3HQsyxndTo+2aCnlgDnGEp9i1HgCqhF1zCmZBFgSP
hE6HelWHzFDKFswE4+4UZuJOm5zUE93IKyUqSmQTaY45y2rKA43NrlcXD0Hkz56KIrnXiR/YaFP+
ZrtPpsFqSO+TcwEgeeXnTDeYqysQP2aefc9SQbfNDEi10wMtv39oY7YxhkLgUPuC1Ny6fnBclMdx
c2DaAoc1HrhmAitOoRjFs46gRwZ/mujTbQ6hG8bpfdHkdEpjeAyR8+2UNJlwD03PFpSm10bv50Lr
ILZ0ncb6tDHS9s1OXG2vW9QPXaTdKovcK9/i3J0zxma6a28LWYZPvQ0d3S3nezk20dY0fVSYBQji
zmoo3WZ1yrrI3y8j77GMQbO08qea6O1Tle/7ocBfJNGRk1ZxjHPjJTFiUGYLUg4v9sQ5xA+50Lta
O4RPM+s9HHiyo5mtN5tP1/Hnj081BtKEHv+kPrKEDtEY1Z+RMmJxE9NxsPCJCgrWkH4KdRgex4U/
C756+Vef//7zRzNWgddq7jMvnZXvp/VaERDl+UZz94mv+/xHAeNoUFPDPl5UbQAln8Mlzwe3OUsq
zowl5aP1qDq3c6E2HMpLlA8/0BQiAIktnT6MiOBx6jD+LSznzx8vgLOno7uoz3ItfnLqDsh9bxOy
tfwjtRiy/09L/f+lpYYXBlb1f4S7/6KlJkghaqL3HHXvHxLrRaJs/PGn/ltM7f4HnFWhuFX+yOpF
5/tf7AMl/0NHzsx/0E0bfyit/1tODTBBoHRWtks2sALn8j9yasEvVEjWyAsWCrW1+l8iXL/ojBGc
mVKY4A8c9NmEoC+E1z8RXKOpHjDBGfUBGx9tSNionVtPT9XMwAcEI3MjW9vmIaf9VBP4MGYDQHcU
HDA+9JBxSZgIb3J46iibxBoUKbu8uoxtZ5Ennz1zo1K0DcamQIzF/rZdIhlcl7jgyqSECg+ZwS5H
Ujky9j7aon5LZZV55MP2ayLzqk1Xs2ytv7m3JqySnVM30PazllL3NbWj2ctjs0d4aBziHoHTaKF/
0HznPKuhA4tFz15mnAAVATZup+PbL3CL1ryIKnuvUtntbVk/1VXTUibyXgsdenkvGVxJQ8C9sqB4
MyI1cq371UJIPnRorlIe0FsHFhoPRlKvMjJ2CDF6LzN+QV1OIO2mzENYURAsWY0nw61ZiANmcIdb
PTUAAAudjECcHFHPwWCP6GHeQqMuN8rRgrWMbY19hjC9ZOFJg5S314NhBpuA3khJu/Yyg1lIzgR5
Rfkz7zuU3G7gAJBz5Xd8t+Yfid9/yYv+sxTd+NcviJRI0GENAx8XDLD++gWJJ7fui74sD6WpnvTW
6NefP1K3YUFnw/EPpg6BRdrdcIuwgSWicI6c/7qYf7q7/o0s/gung+8qFGRTNyUIEdcx9C+aeAFO
BAVZAvRXq+mWy/wNMris90RS3QUie9ZU/iuS6T9dgS+Q4+WvdRD5OXCTLXwR5pcrMHe2MQPzSA/E
oTAzAfvIF3vpZcKFkdqKGp9OHG1iNJ+rciFcas2Q74gpPvI27APz2Ze/vw4LRfrPJojPVyRBn4Bd
5vzQdTwaf75pY100uLmb9CBDLgT6YbluFDjxaWh3Y1GYuHeQytuMsLd2nJyGPJ3RoCKTi2cUySbh
i6huf/Vjqda2PRs7VeA+W36V7SOTNoVA8hA//v2LNpcX9SfnxueLtrCAuNJwpe24Xz69gDsAaF7M
i1b17OFQ2rexi2S+15B4xbbB3teKNuZQvdkG86Qq4D6MfBZuwGMKRn0/K3vK0fa0lA1acW9/0lcA
Yfjmlqw5yneYowx312kV/2iLEmmEaJIjyOaGR+v0gxi7KyMULoSIfo4aDGLfIlLXCsUDlWu7Rb30
9A/vePlifHnHhB3zTtlMKLlgav7yMY0JQWRZohMv3hKIrlH/1VVE7zI8h+4szqZytypHMKMLGR/R
MekwZQwfNLMdMYaiey9NGti+z5jvMW7Sa4uGxiR6h7BpMaqnnt0c7fWVQF60OiWHgCqRteap/65K
g4FUVyVHwLm6l1vde1WM877WWA8UkGwr31lHgURM5f/T/cLD6cvbtnTddbAbOoqfzpf7BUiLg8bW
RE5fq6dCwarRxHyr/fQH2dPdrvqdkwCUC0PDmDah+AIrtq23ThNQBDdIihFAtCwI1xmDwes/fCT/
7rUZhiVwELkQh8QX+1BdqdRsa6T+1bTX68Q5zmnxWrAl2VSN/URIN5m5mrX9fByQP27RjaLpCOh4
zLQjqrXf4pbmNu/E9wZMnZynZNsi5+NrScJTX7nrooVKZ8z1b0vq7ioXT7OajlZ+cl3rrgqMeq+J
Qd8WiMo2TL7vGqQkGy2IEB6W2RFJy/dI+vbl79+28a9HmIVqwjCAJtnKYST9128iM94hCuwyPszA
jZZYijvZzIoso5Zc+Zloq8rcyLzdDS0dhs//mCeETEYVPsSZzPY5yberf3hJX54rkvQbXVKN6pQy
FhS/Ly8J5jIg4VBFh9BX3Kv6fNNDW+7qLD/keLcOIUSKfdDrJ6Fca9M69TVymC40mfFPr2S5Df90
m36+EstglyBdR5cgoP56cWLWrlqtcZu2kU9I1M8mxEu2+Fq8KB6GNXGxDMjD4DgzfKSB3BRFWO4h
i4/HaSDyzmyd59QVTCrQ4niWsLYFwUR/f7XM5Xv5L68RZr+yefJxmixX809lWmenyPSLkaOksa6q
NdSx1hJmRsWLJtzmO6K9OdCzk0Pc+r4Mfzj9XK5ISdGvVpRdKSh/kuERrdyStCwVP44GYhVI233s
ZndCSwNMr2ywCyXzrTtnUG2F9tx1YbUuJtFc0pFqzyXNUnPKf7z6Xx4Ly9U3lMsz3bDhf+lf78h+
MpKowpp10CUo1Ap8KrF00yly3WDTNpCezBapnmCX0BL0h+KMEGbfnBjgNgWDRYfcGuy8Saz9wz1j
fak2lhcmAJPZtunSp8Mn++sl72mai9l3osMQq53TMpds4iLmWT89WTrimjHG9xEl84Prm8ZyAUMW
UxHhbQgKBaOSGW/eqmanu2lG9LgWmeJFaToHKSZjP6eNNzPHt50hvemsUjynx2EHjNtYuaj7ybvs
nsxlTNPNsfZeZCVtf9+wwG5/jokkqH02OjzdHYELAh2Uld13VRF6U8HACiEZYzhBSp4CR3YO3fan
j9nqlHTdNRcJA/eez7FN9pVVtu8E1l5GceRSo3wP072CFdOpQO1AUCG8LNAkfGLCfF7I/d9/rZ1/
cwigvKI9cuiQlP41P4Jy1R/IptP2kvJjP5ARnFZZiBqNN552ln1nZv29r8hXc/0+R3btph72wtKz
DUS6RiB2rLtNsq9H0M6w660wY1nv6pupx6tcF/mvwpSVhybmm5+qZs/97K4DRZaboMzExjlEB7eV
DI8SXzGmKm+ktsq30n/C9IdsX5yJ/0m9elavcRDarIkEyXA5YRdTbxbHuZGUHcTCpiRsUTst58N4
GpiGsaH6PTQOOJXBWuDDuJ1sHf3UgPZCcC+/hw1TF3Jc8TzQL5gEeAeNCvZtQsMfaQx2Ar9mjVi1
EMXITiuBoG0G9K9WwJIpL6Ybr7hdVTVJmVoRH+U8snu31B+t//+7+v/yvOQmcKHTmmSGWNSq9tcP
SFc52RgpV4kYmg7PZ3NL/FxnuNoxJyaQPrZaKGXMQCqXXS6xNU92yowdotp9aBlMzh3BvqNI12Yi
mxXbi3b791+hz9P5ryejq/Mcp94QLj+/NgWRJvgSaQ0z3KWArYb+MfMD0q51nu0IjlYDtxmaF7w3
PrhIIs0XwEvxfYookx0Y5KsCDbqcHdb/Mw3YP7w65gVfzm1XdxxX0DpYuKAXm/Wfz+3JbaxGjghV
3VrIXcRKfR10iEljJ/F8UQZrVH3TSZPtdMqzyGRlts/mWMCAXh56IVvrv39B5h8d/ZcLZqKU0XFW
6iYv7UtVmtYlRi9yZPejmYqNZTbJQzYuOU3uIe9z7ZV/5SEKz89BhFo7K3+pVJTvZvHGABHsimnW
Hx1zRU0Ls/1AXuhJFr8oZ7qT7ww5ung79cLIvCPMctwOYeV6GNu4r3vuCgTuJrHyL0EH9qAP221P
audd7US0VNzVBz7KSzw2P4uyiC/QWct90853vmCn3QQYaR2upBcGgbueVW/u7Dr6UcdheB4t1CFJ
UfdbFVMFW8oGCu/cdVQYx1DxOnv2abDxPnRA/SQSyLo8SnNU+yoPTl3Kr0IJ3HgWmswVkL8HZc/u
gbX3gOBj0aj5WXQsY3+AuzOPu7BvfvNxN+uK7ZeHseenWZMsl6Y1bypjobbI3HIsSXvdhHOBBOhU
BJGxcUIZPwn3jYsdXsx8ePB16XvOgOIyaBPQqDTQPORcA9E/ll8/DQYyfFOPGFV5UHm9iXZ2IDau
KOsTD9TvBDjN9+aIFMlhJGHNELKzIbSO6TK5QHMS7YwifXMMbTxFxCeuhiXyk7YpJytNvmXMvKn1
4OoqZ1OipLtgSRlPGSrXVcXTl9xvmycW4d0rFfrhrqh9+3UW7AXFrg776dBm4jfOb/HQpfG7M08D
c6BJ27k4mNl1LM8Q292xIpebVw7Ba2Zo6oKw+NAMrX9Nly09wHHicsaBT9LtgRrHAt0EcX516BNe
5yjYVIBn15Kh6F0pMowJksh5gbqM7kbsWsFdPecdkTyS7BBT8xFxFs5LYLCWncr82gwjUh/bRJ6r
s45FVPDmtpDB4yAH3EaO5MYe3I9QIozDDZmcmQEtBtMUySmz9CfaZmLHWYnwJ+FlGxpQZb/nuxzm
RXuw6+Hn4KCzCjTbQBxS4kXG/7tpUEAyvLhIqyGox0F6OOLbV9PwLGeMHhRVAVjJbtNXRrtq6Jq3
PYZJpA32SaqGsdDQYFhsnJ2Q9UWP0xBRCiBiESceqW3axjDaBLENSzlJysfejuS9MPvWc/KROrVj
FzQXeK/iEY1a6mcBeJHqbu6Wv8J2zk5a6Pd6ZZzCnraxZWH2WXTXuY+7rCP228gQMdqYHZPc2NHi
iENB1jGUYGMbaIiRytqiRgS5ua0dcyT/MsHoLtNvPrStbdOglU56Fd2lKVvUueHxZbovBeuv+9rQ
2JEkZHz6hd5flDEZL6bPDRmKZ6EF44tYll6yQdMkKJgQMYdkEvSB8Aq72SV+4J+RftCPuWg+TaIo
kvGxzyf7Qg1UxpmPaNaaMQzIm0Lff9Gzj17H9DNL39qMiWKRvLzoqFE3IlrdJXQtXTWIbtY2XbKX
mDDR+jCoNirEfFRilTHD4CqmDxshwIQC5JL0s7aScZGta8k6T4tz66zj26cZNIJdNPdPEq9ciFvl
3I8YliATk+Kro5dr2JfgUT33xnjx7aHdijzU77Wx2xjLG8emNuyM3q23Mu7GF7dsE+R+83NiiDP1
o7bH1VPfXMGLS1gVfQvb+QXpgUKvpozL7FYscfSedJPI2mXDbL4s+bYQDcP+1Jt0uTwNo5A4dm4r
r2ys/GybNXLVKJHfchHYG9OM89MkECgWWqO/VZCCVjHeogZB5I7WnevkMp8w2FhFCYs8wxDLasX9
KAazZ0cnsa/HLSpB23mo4VA82hp+kXqKxcmw4u8wONhocrtSSl4nJ9pSaND6V/OrrDl6Kij5GO0Y
Tfi/sp6pAV3jT1FUjVdZZncwG62/YYjlEmbqvgcvx7cPaSltNh1OTl6GGo1NPkk8pfnecsKnbBjr
m05ywUbiRqMfxzOVDBfHv/FRpgdjwFirsHaTiVsecHUgztV688qY5NWgkMmsljSkMAovWZ6egAHs
5rS6t0LuwaI2WX4ra+Ssb/p1HTfNMR1QUkZketTDe17IlxYd9yWJSR8BHlR5yFeOURKjkbam6+dv
HRvciXrk+ttkHOotzo/Qk8Z3OdacVYNFlkSq4xatG+i3enmZG+TPn0gS7F0EwIC1FxDlJF9oXC8s
Yo0hx/NwmuO4vsfHVKzcBuSH4Rv4w/vHOrNjLw3Map2pmhwJI0bNVtjIEWvjFjIOdzq3W7OlSI/D
TNBWZNb6wVCFvg8wD+A3GbbakFJ+2/hcUjs9wR7Hk83QFWQf/oe8mi5DUT+DBKGGNvvXtHtvM4Y3
dCzmqnaT6xiirIprPuAIpsqQWTaGxLSGiOhg5klj/CN5fCtq65zbdnwewqymXBtYqpqs8rHE8FTj
IVhlhfkYslKWxklTeEP1qj7EWrEd8sw9Nz20E9PZy2qR8s3pgSDO11k5xjl09II8XohtS/RGRgmI
OzDG8Fu0tJFdu1c5uTfukwrpHtTUHjOtIQw84nGr67aFmcbtlhbU2fYlERJm1tUn3V40j7W29UNh
EGRTgsnDNLoaEsdAWe0+4wFF+BnmFyVD0twYcnVx2WEVxOiR+NNpHpp6pxGwq5MUTBdu2fQx3bqw
g/E/uTqPJceRIIl+EcygxZUEtSiWFhdYVwtokUAiIb5+H9hrO7NzGNpUNUuRQGZkhPvzh8KuAlxY
uPoVGn4yy/NZeypsuExdyQyF0HMRFqSYN57Kj23nIIsdZ6x82XywQdnsPGY4K6YpydYva9Qu+tAc
UDK8+enwNWjvY+kSlJ7ipOkn2JiR85wvAw/W8QN3gb9KAypDp41em2HdMouuPG/fIf1Ym7FtnM1y
4/vpc9rTZuSW69h0U/zJSLYZ68wExTQ7N5c/CE45juzE41Q+aPS/V5z8aDvhcSWIcjv5eGVG0A5T
577Fw0ymT0ciMmKPR08EJEcj4HelpmERAcwxjfG2l83V8nrGNNRO29aw15ntPFNSI8tzh3OPYzPG
Or2d1EzMUV98T5uo6r+bGCIKCheMbtZn7OEjGqNi79v5S0trZEXq/Uc/4NFRbAOHAYXFSkkEaszX
4aNMbrfWIso2EwKx3qQhqTC7PAUtoc+ZYHmrgtWY94QwaylR2qaeokTd6COmFaWrsHkf0Pyzn+b4
1gq2ZnDXL8P8YWIe3eQxUeO2VSsMxUSVj14pN4OYfjWDBc2gIKHFbt6yoU0YuHUIz7Vsq/mUE3gK
YKvWGxIEPlNwGSLHRVa0HRpQh/UdrQaZUjXo35FwlVEDiqp92HJBikw/ONuj+RD+Luk4bhfjwSeu
cJXkSI+wIbfkG3WvCQc4ygpvw/O2Sml1GCfNt+Fi53NJY5nY5GjAJBdV0bLL3F1mYYvqRAJRLAuI
fHcBrzC4mwnzzkbtISdMGfHvGiHjyvNKkhBQg6wYehMaVeL/j7BHKYlCTBZDmM9AszM6/yt2rwcr
3o0AF6Y2X40cnPoEdeDSDAoa80faNxcxacVaItNsteKniaQ+iM+Tu8QWTjjmDb2iUujzK/pjyXbd
6usk+iZJ7Mn1yufGbfcI9F8l/QYycWhyiIBDuo2oI4djUZG+F8QsfAFtmVVUcLsgHv9JZk9Yki0+
z6izJZoieolGaGFA73CSHNwlOeyrq8vqsfSDfcJSELo5Rtts6QbqylS7tkmem5ZM1yly2gsjQG4J
MWrhNLdfFEds2crJye4LXt1UZ+s0qt0dDvsPYdfH9rdOgQMh0IXNe/+H+1PuH/59uOOb/zJ67/87
RGoDC+DH/XnuPYXi/sSA8eESbQa7+f7xJPR0WYVO94/+PhHHF7H0o37+++G/ftTyZUPux0T0JRHx
6eRlYYTOdo0oeSv+/3c2ZWPOm39/26lbwrkQl9w/+c/v8Pcr//6wf32XODCfceggF74HbN5/DR0z
P4V8hofp//6E//x+92/+r29z//j+nP+8cPfP/eul+ft9lm8b99Vr0NGMmuILxhfms1IvD07XqQem
wnuVoQ4YvPFHUADCUXG/G7HhIlJP5qPWeqhuFZ19tLNI4FjRthmGUPy8arhZPgV+Vg4fZdJvkzz9
ofLqUrS0QbsGXGApt62dW2Erk7dBji6Xeu9vdJnLVUr2+MYY1XucVMHFg2wg9CHCypJUbG02gIgS
YWCVN93KsNRNn3Oy0iKtPLRRcuz8pjrXzN5drzm7flnerOAwun6OypcjGAeQZENMpLFyTf1PlwTx
U6Z/twOSODMnJ7BqCc6OAnvc+oe5oj7XxvkHVNDHfEw26MnWhk6OlIuwWdDtCy2f1TQrxgvS/eFQ
GNBC2kEHQGY9toAPQ4cIyrU/niU4hiYt9H2tZm8tpoKjlC/7HVSpXWK7CDkLfNPTuCbwB8OujZTN
124okQUtkiqsLJiUQwP4MLD2saNpT/Gm5cS2jms7WgsNu6zAh77pIo3pZo+y3cZjoz+ntLrDdvZ+
+qo319IKUJsTMuYOB5dLZeWZvwpqNtPi1ZA404gvEvBxingJ/b4gnLDWnqmlu7Hq2wuNCeoehbez
1K7lKIIHzT+IcrjQ1/ihG2pX630Y58inyo5zUDKQZerJ18yK/HMSlNu05dWzgumzMYIb2kG5azOD
Tm6pbdUge+JQ2yX8MSOSS+aPDfaClRcHHvlM080uWFBtQreA9WyVS+xA5RSQogbmWNa7qfByuYpC
RHh5zW9LO53EvHPLifrBx7YYi6unRyAVJsvBJYYhbax9sYtKezzGHerweSKUzwugBNB9TZsxWluT
/pojZVv7s5buZxBwBF0yyVlw13kxrQx6DyRl+ruqbTBDTe1hCTC1EiaZE0Zmr8LPVvbsgZPWAxvT
wRPc60VXcxVSeYPcO0TWhDzG6b4x0l9AZaptqVu/oilLduO0oEek618TNFSG4jdGZ4KNwksjjOLN
jT+tu5RMEyrmylctw2iaer+7AoGLFuEDNNOe5HbH6fd9km2QzlcNuspIQ0NtCXEw0hHvBheWL+Ls
2Rt/2XqnH/iihBwcUDnl4r2p3S+F84nE4O9sfkY1WOzxBtPAt7rL5K8blbabGTEuauH5h0M4Cvly
w0NRRS/wNH8xRbJbD3CFt+CqtGOUSH7Jsoj2yvM1QB+QdpsYYXkQORYa/qDZsNl9jD1cOH9xrqPX
hkonxYOV4YeicwT6Ic/PkVFvkpaJgO54bMQtueSTaE+mXSOCnr99ndZZRdhIiYihxW+x1QvvHaQK
wkB8k+yb9kvX5Y/LeGDqh5Fd2023Vtq95F18duB/W0lE11S7tTO6lqQEwuEtxI9iwmGo6yN8olg9
QNOa1gUsL97axtgL4XwBB2PRsEE0GA6UMg+Z/9ocUCBbjfyAqnKSnoFE0pp/6dkiHpyecdPt0j99
BKEfS+JR9QHRFZ7xhwtwWA9jQQ2R2W+Gh+iOOh8Fu42gX/OmbWCZuMuJBQQPzgWIFAX6/RoXQ7Dl
mIwpcTJoz5lFuSm+qTFGGacnHFDH2S2w40qEeMvwOTbbp6AiIIoFg1BDov3y9C3QrVVjQmvFjJnt
0sy44IPYwXo9mnZAF9VWB2dKXzQgWWtminHoCcTvvmaXuxb6DMmXQKsXmdIcgmSv11ppeZu+VC8Z
bQtLZH9KzX/0MZOQhGmPMC7sTfrUlUJsC9Fxj0zFY5mXl8kx9Q3DAssDbmxZ5qaT8lzG4j2Y8PBl
i0etH8qXBsD2LisxRMBfQ6AVSZdQ42bBgRRbr56pZ8jtaG2aCYbcuAY/Jp+6+oZiLb5o+jXV8Yk3
HdMJa/gRIZvArEsQ3dRPjK7n+C3L7d+mmKJtt7Se5tlFnElJAdDIe7JksvWstT7ipnGEZ5077oCk
1b47+IWrwfvQ2ooDC7bdi5IEVTjOm2f0R11AEtLFGtu+YvGbDnGn3XSRip1voKbPFzf47EEW85id
JVHb77TKf0sWmqDQy0+XQk9IqIRm71HC40gMh9F9gRWyNyLoAR13aD7DL3JJxKvT2oYcM3CeLZmT
1tm41zPyHAsEw2kf/UhsfDu5JRXAjfqS9s5XTwN3G0D2X03ejqbohzJkeiL187cLWxBnXLKeaw6J
aRSsuyYT1N/0hf2UKzMJHEhdJoxkBHnNvjS3bsV5w08nWHF9V22Vd8RMjF4cLXFImS98oAo5QQXn
YaFeGEMNNUrIJ9OlpyHs4qXrt5qrWSuL1ZOjKkr3QrWHIjONU5ssR7yuM4+yli9NwLneB8y17hsH
jb2r9F1qU/GzVR31DrBVlk6cB1virrPKCzVdFXtHxn8idOwIVbwdpQjL8sBke+4gYMRysW7STVwt
HarBjko4JWycejKdxqzc17E6NJVa2VipWThdXCZhlSPEg8bxiko7X1fmiI0mHW+mPYFcUDSFLVzc
tU43j+V7wBwOsTJfe7GFuheAuBrrfesGcuOUKLVzhNZquUlJnik2/EScKBC/gjil31aubD/e51lS
8sJmGJbIOSKvFDcF8CBnAyRqJJURSAxawYox3VnEv4n+JHq99fxNZjbYLvz8KUPnv+uNZgpxOs21
Vf2iL14IYHXILAhsZkD7Ds3svbfxRKKxpjgyxElbjOAVOZmzQw2ESN/BhPKA+wkDjeaduIl+OTU2
RZJ/reNEFi12QPOqDWWCu5gctlGZH7GRbv1jjIVrz2mHRl3XfJXdOG7MurmmgZNdheceyBpQZNsG
w7bzAOu5wtr62V42KjuGHNwwQZc69AFc1VNSBvtJn57GaId6Ttt0bbtzs1ZxnMG3mX5hbcPQtEmb
iZfH6JsVPsWnUgYqbK2+IYvSfhPBgN+2exMJ42ySS99xTZtbbX7o7QjwiSkvekJJYpfygoTvpMfW
DZMTr8DgARxLHiB+OGsG7tfMUSU3u4iAHtLv7Lr3qHdHVjYPn7CNr21kaxScx7hGcCvIcd44HaI1
z6jU0YjP9ShfmBNka18LSkza2dNs3GRbLpJNFE8CIO4KqHaIM5OED0yus9ae0QfaGzUqSq4Ar7Tj
imukN8mFTPCn3lD0Pmv6kUzeDe0Bl8FzuWRY3K04tG5pSlepG2+yhm7K30/2ivF6izjI9GoGS6A7
V6WmNWyxjfUam8yo+ljTVl2XmUxksI3Jua7C3q6Bv4KGyfZu4m3qJRX+/uDF5OHaCaVTJjGTLA9u
NNdh4kGru0dveEsmB0aWozfr1h5AFcTXHr5ZjW0TJpd5HMgkJzOY6Ho5dOlpcF+JeGZOoBXzJ+pc
YrB7b28scdfN2KJAs+pztFCD7w/aghO+/x/bFUR9GkLr++dgBTmjyI65mbXHf4VryCVswxhiuavB
VNlL4FZMW4rAkOUv/Odjqy89fGwwZvFyWv3JWcKoVCMtOj8QyUkqBWx0j/izBgwwK+nH72ZeRMjh
N1PWYGnAbX+srISotH9+fEr3rQOvAUeRlBRa1llJBMwMS2vWnu0lN7z7ZNCMgv7/UlRGMno3ownt
bbYIHVnLTgP+ky9QnMpZuw3nj9jTm01hEN4GLppgL5tuRKsm0IuJg7knrdaVIHYVJli/rnRF5uo9
m8xcjAH68pB3Je7OK2zq+ljaYA5WM8iZtInSQ0As6o520P7vPy7nd95IBoXj9+xb0BWzJTuNdOv4
DpNttwy7H+95MveHjK0iHGlbrcwF8zqlpN+UMLFQ+14zt0SD2sgspIoDThQDgx2XB0yGSGYYl8t9
m+F5lpNJEBTV9qD55ieIVHnw03yPlhvmQB7/EK4gv67i+pWy3PYTprD7A/3s0Og9SuWBhPUJmN1f
rP39H7OFal8sD63fMEmRARaonqFnooH/tJbemqfGt65oGOUIqFRLB8dMSOrtX2vXmmilQTrKp09W
QKyoKwRQiGhUge/ZM5ELAGqEa/Enrvn0rIbHwj/lkf4GWIdpZqTo8upvM+faFZLVmzla74ZpvDmK
eGsJvQMK3FOUqu00jyCQzP5ATfy7jqmbv2Kn/4Ay5qDq41uTmf3gacMjCsy3Dk4bcp3X0aUCIREb
qzA/2xAy1MS3Z9s/EF8+jq3LYbPRxzWapUPpVyeNJv/aH2iZmyamYKgGJPZY3L82tBS1AP7vqP/a
m86YnznULZ/656GjH8XQoU8O1SRX988XnhA7LePMvvzbf56a3hOd7t/y/s96L71NO9rv/3meukcN
3D95f97cOT60MPtS5yVToaqEJDZZxZpRwx+8Oxe7QO0igvQDrk8atnSbymYBg1IBrLwykEfV6qGv
ncos8k8t+ecbt4DRAgdjzVzwUev8hwj2CSILGC/CkjiDeUNKgHSpip5sa5mEEfgX56R3WhhAHYt/
6nxGGyoFuDbKxnvmljP0Pz12wocGZlI1Dhunbi8Gi8fZxbU8kBHt50k4BSp7AlqRUdFT3FR1nh3h
Gp/GrhyvDnDodbv07uKiYo7RyG+BzHNXI/nEhLWnkWDivxIvHPs9ajqxcxz4Wo7UtyYa5bBMq3nj
9sazkYkRu35M0R2xF/vUGBPb9c5yr1YLQzMR3W2Eq0qcGMDwyDy0TgJdywesmPnjPuHIQqmI4jpB
ZL6jE8lZXxp/PPjoxxy2U5czScqs7IM4V1o09rzx2POn4V03fHWEr/PDSAu5JTnzZ1f4F8/tHjEl
3VwZ/7KdSj+Bzg7jGIRTol6H3NzpeedgfMOPqVP8Tt1OOr46cJx9LVvfZDbMoM4op191578J04q3
YhkEdLV35e54TYMEvYERy1Vp+VtfJthqhw9We/7E+mBbJmeJJHkBCH3zHEROzPvnAqJTmXOfyaHZ
qloMzFzmfofk67f2i3PWsGRovhhuDKgwBVePd+IFx4k8Oja5SzCuyUWMvT9NPYDhmDHudcjWWuvI
HLMMNHTBLSiLfH62OayUjknmfPluufZPr4J0ukC618zVJpIkmCQxjR09fh8rShctFZTbniESIVrN
Lm3LG61eqlwO51ayGTRz33f9uRrneutoYKE0W61tPb2RKPvlWcltiNUtQwzgFBwoBzsB6BTBiB0C
Qes6Dx1N3+AW56S5Ebl7mhoc9xbDqxwliUnoPQ2k8SU2GAJXbfJLs2bivYV2IvgTYVJ/Gcvx08a9
ukqs4Qbr/pF8uytJA0/6oN6TQn1USYL5edxn9OydrMGfN5Vfvof+DDLMyiI/iiu2PtdV9YN3n9B2
O34EIPaTWmsGXp4czCk/s9DrzJV+uV197t3h92jYv3tG8izQP8YCQVvnAARM+9tclS1eyQ7gsGue
vXL6Ljv/D7ZPCmIH00yrc3caN6v7hQbmWxnul/kCeyqjvcNCOYv656S7vPrJ79HPaZ4B9ltDkrgm
pfWZz0srwGRm0am3KTBHzkQZYgE/5haVdCjAoSFw/+S6TDeZ7tFkr63rFOtv0neTMEMnTB9e34rl
+6AXASxsYGydxvxk+e2z4eN66Jgm0jop104EtA+tziIDJCPIhcanVyazW/wChTmfLc9iSM8vnneA
ToARvGRCNrtqrhj1i1PSy09Z6BWj//fUJ5ezZ1stDQJ0yI2GUgbOK2+bldSch2S0xM6oTNqggh4F
GnKDAL1wMMarpXCHIjDIpj7fqVac3ZHBBofrhyQ2ydMBFY1tyBavLU1eN3bOcqJ35S1rlunAvI+S
g57YIPt8Mg4r++egI8MxMxFOvpGEZtxT++r9i99lT0M3rABtGmOzUFxrJiAarV+cPKxWXICAwmj/
lWKvtf6eu3TRCR+yoXvsLe1HFPhPvMJkLxCnNKnbRBLiVDYkzcCmBUeu9fIBrPmxjp19bdL5GsxN
XQ5vNJgsT/+D+LnqAyYEXv5U19OzkvN7M8ANC4ziCMTlDOKxX2m8PcpB/2jQwDLSnwhD8sJ6tHIs
Kp4Mvg1H79apAiSbDNa2S3UUNY5aN1Xa7SqrRuXaISX5EaOlWwUq+poHXW0Mfo+CuzLRbg5QnFwH
MiyYV/bWN62J0+zgU7Kj5ic4xXebvk7WdC6njN9NjwytdSNmV54DYL97S1L3lakFTbSeDjLYxd+y
JlVEGf4jPIRdLz4jPcIr7OlXvdQumYE7Og3exphRKJNCBHFg85yZoqF601rcbHXQ/IyTjFZgEy04
YrFVfmRsOxr75CFxPLW7D4ZJ9nrI/GaPVQGbl1Lo2kyd6mGcDqapfkWS80vez7fWhcwWJaUeIpuh
WV790WmLsrmqR9g63JSoCaZMYIdNXubup5ZiO+rzlqtFypOhIi4iBP3bonwuWwPjmEDUVicEE+D+
XmfQXabYSy9p0L7HFThoEAjgi+mmrpglfxsMBYh/m0H3loCdE9YSW2MQgTChDDWcbuGs8XpmkNNQ
g9ICnU3rXM/0WXUPMLdK9GuwyOj1JjrGvnP1R9d+FhPkkBylXo28wkCNRyRFxpzC3fBXovtZ2ktQ
vH5GFDUnMXe8xANekT4adnMfi73FQWzj5SkcPys2IEgjX69dzpeE0xiMn7s/uTHsiwDZE4kprK+m
2YQeWsbV3CKtqvpSHlOIf9vRbwSA/+Al8ovmWWY5LRSbeF/KzXQT9EDAHJmnp8qZHgXzvHNgS+/s
psLc4i1JEIo59dkogyaMDfMSmMV3rLz5HOGjOIzMxIbAE+d+efDrVG5Gg7cX7557NBffyTQWp3qk
Ra43cwUNkANini+dpSUGoC1ISl1smFNRGnv6Zw9uhnru/uD3QJ/MMiyFE+xyx5uOaWehCaKtH7sD
8KyeTdSwwRcNeUd/jK3ken8wJpR7WoDS3J5vPoN7sA7D4kpE9AlMLjgvBKstKaI4CzMwXwrVrylq
+zyyGeIn7yFf1COsu77Tn6lV1bOHUVqfn32HJORCd8wTmYomiSFMv1Q5tC/SGMstrgiqxCwzd37G
JRdLR3u06te4r+EGLB+4sTFtjWWGX2tggmwHwpPJ7RXaJoruvOvmazIn7Ksu1Uyjg1oIJC+Pa1b2
OVHV786W6c4yW/dMijfgrDbdu0zoCFvuiDVMEP94kXUNvBHZXE9Eg5tjiyjoBK9tb7A3cITlzoTA
v5IZZNBB4d2fAo3hein5borB8Fwz5Z90ei4yuI7+brCa6ZnvEpqZhC4smHRnIILI/ayR4SlSVgaX
77mDhmWc44ktDnw9YkZTI3MgHzWceT1HhgRMxNTre1KsD1qAxSihnCgyIzv1o2LDgp0eiCc5WwmN
QAP6Hj1zTHQMMWYNzr/Th35C7e72KO+Qx8iQ28xmSY322pjNXKSCsM14IwU7U9rxxRb51S4v2a5x
acRrDX3FrpN+OCjUF4gHMFGSk5kiqOysjlrRO8aFfYNydTBo/FFBaTALzDdfxyFwN/T2jZ2u9biD
UMTJD4gO/jw20I3tZxvDjidCW9pLPArvkmRjsZtl+9DM9nnuQK6PXvuZK+1XYA82WlJgk/Eib6nB
unYlLwR6HY6uUX4qKszHFIEloZmsMHP/bU/TdVYVgEkFiioAt1N3MVlN1HBWzbZZYWpJPW3jtHG6
8cspXtgOf/JoaPeSbh4Sp/HqZdFp+W922H0zD5ygCMR7gkiMsWbSDgCEIvOlmdLpwR80Tp+s/xas
q3FKPmEjPNWdthqNOELIkqPwmkgmSClTbGZnwJxYqu0ayAUCqDU4B1iwsl8IYfF3kcFVCayJ1sBU
z5cs/VlUTkByEpHkUDLgN7dTA0sbGWYaYSnWXOeSV2IhgWHJjgOaYG1+pPEKQNDKIK7APWYF1ZmR
ue+4ZLKbjIcPEVF+JH2/r2IObPOQnYMMFKwq7dM09otlGjZhQMnkGqBS4tyKqWZksrdGTtZZSXop
dKytKYboaLkFd6VeyCdw1vuM5Lk8SKjBUVyPjFZPUZbcekdph4iZtIwNsjXSCp9SYpy6bPTD2o8R
YBWq3JT0CJdrnJhmi9bwHOTiNEljKwiPDafRPyR90x50zFeZYzPsUfNjYRS3RJTuniQg2ESekZ4r
p9GA7HsP7Iev+th8cgvB+9PQevpzGxw8I4bdSyfPNOs3kynUzu3ld5Vlw5HwvSdUxYvbZDxPGWzD
PvU5BVNfdNXw1hIIM7sDqhNmHqNLc9YlciWBhLt2MyYk8/wlVNvTVnTOnY59wG44URFtgi4JSA9W
yuzI9ZXSy2tuDtDXkXwTAhoa3OeVfehnpDTxY9UoG/+4c/IBqziIlplKOO8FigjLUT4OE4Whu7K/
jdnQtlXu00NnIrFJxyaMAvl9t8bfX7GykmqTpw8JxqSowxY6vzbOXgcPuGp879Tx0oZVW3dhbVMi
FgYUzpzKCoU57k8Cn+kD06TwbTJqAudREaiyvlso7mY/fZDOyeUCX0fO2K88x5n3Dor+a2M/3Z/V
yhaFZoCnFUwBYu+KGkQlHQqoRAS86VHKYRohgunvvMENdtgwqAoyn5iVrg4D8l+FXWUXT2duIlyE
IznZSgHiuEsddBZfC15Aiu3dmqnH2nc8lS+c9ZmZzcme2cspN3KKTdw0df6dDLG+N1yawd1sbHIn
/a5sRKxIWiDXL157Q9nbYWCAW5VImCLuAAiqnDtnWe2SzUJ+WZcLSgADOCZNZHqa7eBZ+CKCHps3
stFNPUHQixhw+hXmudj7LGjGrTlhvkChUWvA/CAQRXQoLF5xdFHHEqPVqsMB27toZtPixRYjPzrH
akzPZG836tZbVFxwwhWjLNSSUdtsuiDqV/dnejkH2vuSmjuiXMd29Jmp6CWWEysdMyTka5x2ewJz
hkD7Yylo1KWAiqNmJjQ5BuoWawg6K7jBGr0raDECh06X5TejoRdnDpVFLiw/gzTHMEmQQgwm1P9M
nVPH+uGRo0lV3V7rhIpaB7IVm6zzCfNj5IzcC86DNti8SabzJLhIJn4rv9NeQIMG6yabPmXPWYzg
EHarlDfbhuCWTBmFkYbKrOvC5ZVhGAl70Ke460ZIbiMKDxqcOw9xoVUWftgbyfd9P5nFElxVHabs
pkznJ4A2FLUBX3Jv35G9zIEw+R6pJcdKfSQz751Ra6CF6go7NCIUoC4Ltf3BNqxq5zZjecoCMEIt
BoKul+O2TDjk+iblvF8M2qubyPE4GPZe6Pp17tzu0opeXmpm7iCUi4OXV+NhqYHdYhA38NQcHCb7
s48H+6YoI/XRbDH8FRvNMtUtl8uEZw6ZtVXhMIzZvurdzy6GMnd/0FT/lSRafJy0xtmQJ3DW4p5s
ZDpzKjQ4hJyA+L0ng4Z8lviMyzTq6T6acYKzjj4xbFe72dSfGke6W9YS52T10QkxCvUQ/JuGI/5e
+OIrKAxzLTrjMQEDG8pJ2wwum+RyUekL1iHp7Q+NpIgwk8vrR3vt6Ew402zC6myaoPyV5zEg1kIG
u+XMP43SWyFw0g/S33uiCHY0+UkMRN8HrFAPi0FvDzADQdwvslujV9baMKEj9Lx7FAZkMFImDMtJ
zWzNeNMxgJE1oz9uxBg6e/qRKZSguYebgfrx0ckJAhljLGVz2OLu6UoPtWmbci0N2rWmkkHiQNFU
uPmzLZ0KGc5vHHZ+6FoIsA1O6yvAc2CnRTOt6xZQ5eC+ycZvOQZRLsWoe6pOvLVUxmsxsgbdFyLa
K+CfAisAAc12HBUauavW91wtp9He4+yfwg8X3P0ecwlm9xS3YiVGkHIoIw6lx9SfzpoC8/pQ6iBL
hmgSex1KxBIJEyrTRtEBB5Cfxmrcd+rd0DBcR5RlBG7S/+Z4SMTSWhbtEdcLalvFpnp/nVz3QxvQ
ptnGEs2IY+j+C0PQJ+OIaksf4teZQjCkdGWvh4FikMmdMkTfJlwCCFOM3xD0xpB7MtRqGzdWj1jC
HyKK1pFGJq46Ogrcqyl8JxCtGT0DFizTYKnJkftIqXqqHoYOCcFPvncghZBoviY5tl7yvZj/ZVd8
lxVXE0JaxN6GBtl5sZ376jk25BvZtFQSNSSV/70E9Zahd4bnGzjwi0GKJStWDst7XQH9Ftc8mNgf
/UNqJB+46LuwGjCiQYWgLOFJtfR2U+lw9I1aKNS5/lvHwE63zA/1liU/upbzxJrsDhda19PaAwdD
ooZcOTEiE/QB3YKz5xXA6mKUT5zjr1qMQdADKHZfyVW3VYgi0OyzkncTB76cp9stJR8GEVqVZvYd
dNPl3lLHRmKtSk7xyCRqWnDZFGq2e/aWPiVL+7yNmoVykZe3xusvKYvMSiu/CWkU2Ij5axq93Mwg
q4U978uoS0KH9jlZQLyPf9fEfjhqRj5sgyH7Jm8G4KOFWYbIotRU1qnIEFA4Q0CKKXe7Pz1wJkmu
ginUqqRv+65UInCL1PG28ID1lngO9cFf2hn975SGzl6Mjn7za/33OD7HQW1+0ahA8VzN8zm13Wzv
WHO7jjGrhxoNqlqHbVqL+pA6Zn+xRnUoFYe/gNTYCyxiGP4zOuua2KCAKAvcvBBSKuSbaPu5nBuQ
ByvhEaASD0VIYh1Uda36dioDgEfB/bhcIa3R/5TB9Gqa1QWmwHWowYFE7ZJmxb6rt/aB3jeHnN5g
rEefeViuHkcXLFJUifqyEoxBzjbLomIRKcctxR1nx/7XDDrMK/A5u3b+vqyH3CeoDjyCadLvxIte
6lw8VrP9IafkV1G4+2SoWNUysGx0NYhIoIUPOfhZUF5bAx1CK106+wXlrr3cRGLkB3U1jb3ZWayQ
ZfMQN0DNUfyQe0HZge+WnNqJ5pvOihwUINULb3/fsCPOtrp5wjRHZBNBoyEedNKuTupktv53o/uH
3A5wB5oHkNHYs2TzM+p8rlkuLr13XkafOTm5VviZq6CcVpVgiYY9Ss4bmy8BeJSxDFLY/LJvFzP1
Kp6D/XLvmlk3b0t+nVHzX0bJctfqGbnQmoR+SK3YL+XEaJEMK3Ar+/VD1HAz6BVu6Y5WtxPb1xod
3ur+m7cKl3bmTqCytede2cRzj9jfqCKaObiaizd4mtkI4Ap3KxmwyCV4rUYPmj2X/x1Edb9dYvCU
GCQuGtppeou8vzEmhL4ny8hpWJYA924wbLy5y6e5H8aVai3Al+wqNf7asAT8URvBeprsK5hCXgXb
a1nAICyn9kzgNp/XJ6RWlK5+WCikQkiG2kjwTtpMTCdSzqI+vP+s5bkdCxx4pFUdg9q9H3caTzfX
psWd1KcXHFFLl55NJ6kIlfAtiYaKdkilMS1xWWybnovCx9NUuC1vXske1pfFt1laxzb3sY8tnKws
rfaFR0cRAD0CO5c/ew6yaTOVJ8eHT5UsZ/tSAyxbOz+dhpNKVLI/J7SgvaQJdoVG8iOVz5sCYq+1
HO64+sk9wzJwt+b6sNm5gJZOIeF9ERF9ouMoXhaUCB4BHR7wI4Y7GDK0wXoWppOukLe57OLt0q4g
pAPguVi2TS6OGk/6vMOioW1mgfsMcj/X3FfNOweGNXjtMNYYqfYI8TVGyh4wNbWBdKK7W0etre8M
YPUh6R7P9tC/yeWUVbTe/zB2Xs2NY2ma/i9zj1l4E7E7F/SkHOVTvEFISgn24MC7X7/PQVZ3dWXN
9mxEpUqGBGGO+cxrrtoef5wkYpv2ddrl8XBO4XZv8jn5GEwmfW27+07JvboZYW0FiwMCUn2IgPiD
sZyBlMzYyS/jcVj0kWRvc7bfy9oNl45CgwGCfZSHHn1+4kYe2WhZj35VprfeZH/l4gMZs/EHbVB9
Qp3SKQDi52B6YTIf0bmcTpVRZ7Cf7WDjYO20BtaQ3aXUHpBKLCnCuJ6yJQvogUv/kXbOuhhic8Mh
dhCFgQfBvjOYQUc7zbdDMD5n3RRvgjoDhDM1tPj1NllTPESDG/VQfTDCG21mxTK96cm3wEQx+WFr
YDrlV8F86JvmbHCOV6kHkG1y6qOdDNWunu4aKl4zuCU/DV+CwqgR56534HDcfR/BGpxL9DTQjDBQ
DIdqGtS71urYYyMCIMgNEt37Yt6NVXtG9ghSy5TlD4YF8kayfEOkwZzSNrv0piGDx7pSbPCULs4j
2eLDDICzA0/yS9Lnf/1Fo6BZ/Mw/JbS0JIrb3378rycp+O9/q/f88zV/fcd/3SSf5Lryu/23r9p/
SWWT3vz+or8cmU//4+yUIuBfftguuoL33Vc9PXw1ZP7/6sP+//vHP8QEn6YSv/b3n7SaKc+1NZ2R
f9UZNBEPRK3h/61OePNeT/l78fO/edMf4oSegwKh5+lsL7auW+hv/FOc0AtwbdcBmjsIB/mGiWrL
P7QJg/+keWQgh4Y6ossGjjhZI7s2/j//YXn/qbSuDM91PNvTPd36j39c//mXAsGvBxd9yT9+/ovy
3N+0JyDYIW7mo4sRBKb7u0JQoXeIJMUZkuhzN2y6nnJlZzenCYOtbCK7lCMtKeBCznoBjPUj1ao8
83CcqqgBTe5PmP8YBbZgJNH6/Zdb+d+d3G8SbNwc3UM9gao2l4me2W8qCm0exC0zcDpoTXcyAYYg
AGygiIcl6NTScrNFTXyLK57oKZbRWSpdwrd/fxLqKZR/kXLg7ihRPtt2XNtAP/6v6hKt0+h95cTj
YWqrZK/3EyDyEoD7VHJTiFtKiBsism7BZHx9pCTDWweG7Up71TNOMQ/x+giMR8meSyUbkyD478Sd
+SVvL7ZWhmsqMYScMSau/9OJO38/dQOxHyX8A7mUB/y7oFGHuGQ/eS1xpEdhq3vtsd7bmpZ1yMNI
rNORho4vkiv2PX0TIX220Svk/ue3ROcqWy0/DyOL+3Kv5wz3Vz2tV6YLdpfPO2BxSJg8iOfe0J9G
M65PCZoO6z584yZZIMfaK6/gY9C5uAfoOKC6z642IjEZ6QTgojMhPCrR7wTNyNV8MEDAwLOEQK5b
6bTC8QsgODYAO798oEthosRjZDt3tjdhnA7bydPadYBVLhgXUMDoUBbZDWYA21AXrOAh3DWjp/RA
0IWlcdhvIqfA0rh8jCLtjN1BCQKO1+SCpMAsmi0EDx/CtnnIai4eDBZ16Ly84KgKI8GpNl4vAHpT
hmtnGGROAIAQnQEKiupOqlfXtObd9FwGwuM1XbJPNTAeGWT+dWOD8jGy6Kr0rK2h6QHxhOtvrfwH
phzJIca9GBs4myjJjL6DSKbHQYDh7Hwn3iunUmoeP6RPxFepAR6aoP1y3FhWWkBgG6TlZQBnvRIZ
FMLyM9dtfMFSP4P5EQWr2Lnj7UgA2DR8K8rNG4AH63EGbeeCi0N/6wXoDa5SnnYIA2rstrSuvRSZ
yWYuzxVUuZVGmL3y4SLiMITxDWZn6+YCgcSK/TvbRlCqaqY9yBTs0QafIJGmfNbCQGhKUNue5jOU
Qo5L8XHCee3XLFWYM41YF7bUuWI6EOQ/VTbNKd8bXhs3vYCuuC0B5WlBdqkJtC0QDOtQUOtTCXIV
A43xCGkVWwoUw4E6JHOyjq6G3kX4EILDaKWvo5Ndlr8Ig8fUD7hYOfbjVPHMg06suxkryiabzW0G
A7mP+5r+noYm8dA823ozbChgv2hRBvAlzHd90R8yu5Ago/AGqLh3Xsm0rub42yuj6zHNn1GSXLma
Q5u9A6WJ1BhNnDrZYcG2nU0Cda+9o/YFLwTsxhpDA0ovMUBZg4FInr0aDBe6lU2ckhc6jlzFiOwU
Dfee8vZyBVHiRStZTERupMdRwEhNa4eJiWVYpp77TBMGaPfBrodrKx1gw4p8rRkVIDEenczcNc3e
vVGyLNUaqjQDlP6Q8oQWe8eC6u0mRP60IBwhkC7PDVnVFumdTeCEN33CESbfxiQxq7adVAOj9yLo
pzYklkiQn9Uy3zjDTBF1QtNNN4v1GPd4ZAT+qhl5fbTtprnam55T7sLKpz2iTXf9nL+kjuGczMH6
MA0oENU00YYR8rmu3TUrx1fUUbYtiahBVQwvxeQ061JzYCfMoAt1WW5TNFxIqxm9CVK4IEjFcysG
OAYo8eA9j4cVGCjkBwMeqQ/yYFnGpU5i0FBD3qERA9MVoA9yKvR86MSseMxeHKHIrjaaKiAZ00Lz
LtJeUBz87BwUa3Lbv64rYt/aWHttvnOC7qVTpQU/BUW1PJuyY3zIIL9M0EQ2mr+XVgqKzSyVngV8
ukSlWhEfECPIjxWqcaMb9kct2CKgeJlbn7nTTSXVMwA/m/Su94Z2nbZsv3bG1F6eSNeyMA9DvKUG
/eWM8UM9skZMYG4x9iHCzlOxTg6+ATc+V2ynIpzBfdNyHXOOHg/ZXgj8GwuekTTT7yV+91qXcdxy
U0opaBPWm1E+z0P806ZCPw/ZBcRVCRaSDyJKYUaPJ6eDI1Mx2Pe5nrw0fgVriu1lGSbsDSbUxehh
NvE8L2amRk8/yAje0yGmohH9WIbIPLCa5Xr03eDMKMCdUkiLdr5B5uwlD/HAGXplQY21znaDkX2b
OhtQ2bB5dOk4rgwzY4ob+Z3jUE7E43XbRLQHsAJA384FcYNtoAzQ9OqpSJijxPNnA5Vh2Ghi2rSG
+RlZNErmJBZrNfZRyWEhsHPJNXCdvj7yxxZCw2C/Nqj8syuEx2VgYhTMSIuyb/jFOti9YjuhR7OT
c/OB2mEJGrfeVH33uIwiK2BZsaP53Yqzu7r2tx60SdD9PE4k/a1jk5Ey2rO4nqgBUgAAdKYc4EEk
oAtVM7YhJQg6lvJi5kG+Rqt3V/eo9/PoUBVwkKBQ87wGjYzz+UqfihONTZ9z4G+lAEIdVZ9F7AUI
K+VUbJMmPEEf8gVL8ZxTWwi4p1qrDtTjIlokL6765EliG9dld8IqLiXb6qqn+amqOL3OU3GEBqGB
IovirTbw4tgNS7VxBH2FkfZMrTRi30lpghjwGQwbf78kTX/aIa/py+q54d7iiowBT5eV28rhx9aE
iMDW58ZoFdmZojk1+pqqGQ6LrN6oGGebLoi/0rjZNaBfKVXgwOYIa4cYzXPP1dMKFpclDtBGxv2o
s03yTCC+maz3Bdg3hXvyKFlZ42uLwQFVRIsJ32TfWdm9lbZ3Fg7tQ9leTzDuU8z9VnOafRfjE2Zf
oNGq8AIXhTXRK1XofN3LEakMmzU5cPciomXelSxk5iyOhT6tY6KWjbpnQATeoS4elgvRym1WUSjN
NXahWSeQrjAvlusR6SQstbm788A9TUwTZe6qVxVy9tMlBDESuOW4pxYB61jZMCxaH6pE6QZbL72D
v7p30bim6+HjQ1Ep5NgLol0jExp65K2FckBSggNEYpZAdnQw2Ayqgw0YcAEs1DUDSWE5JCXD0Mlu
auCClfaTpKRndjJV0DbK9qhyXpVoZJI2jK9RTqmkVMuqEfOQ8JtVdkrlJYhY7SqLN5q3oCTB+scz
6xn3oul0fKMFiHdphOkauS14DMRXlkNxPh1P8QjHcpmyJgSaKHWw/skUei7iYLY3/Yx8eJmuzULa
korgrU2xEMTLV2BnmMB14wEuGi2AUIW6a30G/W8a+biNbO1FDvm357O1OgHjRyYaeKvgm3xj55QB
NhNswVNh/mjrgzfNYqV70X0TNyBc9HrazyqOH+1mJ9ocTVs0j62JiyxkdIi76diYrMqag1Fipstd
O8EzEtzPLGYB7Sc8gNIsupOujqu8YMAUjfhsuu4B1xuCtIRpbnnc19R5pQjn99Z8a3ZvjVpv09RA
t1N6a3vspn03vGQdDaGq/w5zps5s4xlnjdBAfNak2GzvWgI9gJ3xt68+X/TAn0D8u/qAqIUrzl2d
X9K0OJfaRz4m1doMgzuZLvuoBOUQ6wePMpvtZngz0y0sJPuQVqPgkuJMn0rd3IoOvEOCfpc96rsI
AaNVY+Gt00hCxEyqphurT4+RZ6NthASmNFfvOIxsmZR0ppnpSzwnR3FewqDEfMupvKyXxTg1/Kcl
BlkW8bRhczVS/T60YPJ2mUHck9UXMwqRR8y/u67BQlOwwxlMEavwn0qRnMeiuaQlWY25770RpZxn
CwZPNBNmBBG7s1AyFmGTfS6xr+ci1xVq7OEWAPyeGBxxIXlgPcBoMcm/9ZJxrwLuvMneAtIb0GaE
kK4enpIu+U6M7AJjkvXSFfdoPAE/bNbSPhlTfYaXspPdxP7nk2nDZiuRNmntlQpRZ7X8zxlavBUN
LvYjog2/BndovNEtIbWo+0Pc4Okm2EjtyX3Mg+y+SLnXfZJf6LgBMqnXFsY5dmOs6TE8dQmt38Ji
jWxRep6cy7I7zugMkcB1t7AFThUhOAlFgqebc7bt/JKgnLCS3vyTAAX6HqM5F+GTGXHJ6tpHHOoC
4No0C3iigupd1DCpZPq91N4hc1OGzVDe4IIMtQUESIdQ+SAIwKqS+uuogv8ocd7N4qtLWCQQSboq
cvOc7Ust+1rGPtU3rElC5YOtXpEj4UKsvO47opiiax7xw7vxCrW/ZDNBS/JDxQuOHTzlPkk3nSPs
qF1AtOre+MN8g3TlCMGq/5DtJQNKsV4e8xzfU/sDm4dT+A4ywTky/INm5ygjsfZUXXFB/F2HvQ0B
2Sq9fZMEclc2n3oIeT8xWKzTb5UibaipsKA9DjOr3TKO1T5c2fZBnzgtQR8JLvG5H/zrwbif9BF5
4JQQaTK7L0LNi+263a5B4FA4+Xdr9TC3emrOtcpzh5imoHIkIOU7Jdr4AP7cPg7tNU2r5AYb1yut
5EHYCOZV7qwdNK16sxLnudX99zgIblGhOwM0JGowFDTFzX8W9Ej3KSN3d4fL3EBM8pTMLgzYeOj3
NvA4pr2uspREmliPDVBrNybao+OMi6PpwT5Hn8oNAuQKVFCpagBGQ7ouQa+sVYN0STrpdrmYiBLm
ERBiovuSOeEPT07XHfANeC2EFqYbPrtskCvsGED9ZmySc0hbTMhkX6HVIytzwmfTuO5K9AP1kNY/
rT8EXyILH7vgu4frtcroYqWZg2/oB0pm7T7smTVdFO7GHpkgWPzXbNbIDRKJNYhVmZiybxHFZ7Lj
U7iC8oKavTG907WkCcE497z+WPWpB0IMHoAv2kcmozwhKVyCOCqB4405eglSIqSgQ+pRfA1PblIM
c7iOvD9lFgy+4VzksdRBgfnIVGnurZuUsPD++aUk8DzpxQjfFptMfKQimUD0hs9GK3ltCw8QeFKg
Vlb1z5b66OUkQpNg5VCr9y6/7EKEkCVIra05IrOZ98ldhZbyTlcuNj2B2MlzWiRx0XOCiz2h8LTI
rSxfdAOFPhhZhz9/9esl/qJbA1mtOC1/Au3MG3UzIQNW8O8K0Oqf71m++/PFf/5hkYpZOHXL75Yf
l+/+/B0KKP84peWXf77mzxf+9rvfjoo+D5UqKjV/XB5NZ47Y416KlpESlVkOtJxe49GWa1vgCcsf
li8hjdQ4xS7SEFrdXC0Hz9oAFfblfcuXLPgpg2Q8AjWYTgbWjLHlahkKl8IGeFlbAA5rqIAnqx/C
5go79uK0/Bx57n1X+hU+RaI44V5n7occqcO2gHofX7rWa3fcy+EU4nSyRnpqXEM0c0+dZ0MscP0W
8LIiDC6/XL5UVR5vrCjV6MRZ2okqGF7PIf6YTTMq+Gjqn5bvWE69U1IihwqL5OAYzbkFrLpDOsxE
Kac0TzEFmVM49fcmwBOY7WSYTV19ZoS+ZUjCcYxo7zVjR/blCcQKBGpuOWoHg57umbdcICo70HDh
dIZucZBBfwhjC0HIAmXVxC4LuL/2c665wc9u2qYTDbYaiHqU+g1Sy/AnzFJsHVfQKUuTm16Syh8D
B8C7ryPxVCGVNYWYfZuhVqIwsbLb+NZp0GyKC3pp3MgTc9Vi0icEEBBQqCc+pVl/j5untzKa4lbz
82Zd1AHMY3wRk+dIj2DtthpUpS5lQfPFpkEBDblMbTdpSvRzuMZ8COM3oPBNmJ1LC20fxGFRYVbi
7kS+aPJgadZh84uKVXQHKuje6qLzDP8DPEd3mDvzESo7/h95ErHR+QgEWf6XOdmffuHR/6o05NEG
8TNo4IWi1flZiT006REyNLg+zSn3ANfPuHjeNqVBFCzG6yieSFdcFl7ogpuys/0jbYIbDC5g5EuS
Uvrfm6H7mRtT/9A0jbW1aIGT3QFRjjlllwHh09uWoZEfR2egC5/CtgU1dzcKhB0YQPTrI+8g6gQ4
UGlkB4H8eutCA3B8DzqO9IqNWccPo3Bx1O0y+0p3an8FUj5BZ7tDCKWB9T/QZGszk1hg+mHGPRt0
b2FaRASa+A2aNAGisENkU/MV020vNOPgpcj0DRVwVNVNBurP50VvVYVVLKSAqyDA/lnShjz2yBM1
EKN0qreopvUXw65DKjDocwePZkIZeiA+NofeoG47XJet5cPQ9fWVUVSH0gLQKVySzDJsf3IG5CtG
CJDfKq8cTOGLHuXcCj84UqsYZ91pb+vxKQswpoziuuU00q1IsiPKOO1TGpjyNpux4m03BTwICLPy
nXocjAzb3/Z66xyDyttYfRuCLCo/SQ0PNKovNlsjkpj+E2wQwLhhprQbqSGmNR9VAZlO3RiZZURi
dd+/7aldM4AgPNQoc1RVsjP1/uC488YbpL1zGuQ7Ose4+E4ererIvtOHcFc0Wsu4B4rRWsML+kln
ygjPboimgsVi4cbVWbrBjTC8pzCkJFL7IfFqctdow/SECukHiSslFRcsvCZfgTLHayBM57IZqWXh
cJaDn0TBo0ezOqg+8iE9GIMi6k5WB+zTvYVYBMNrwIS2Rb5qEyF311vwWaqPeE5veoz0tNxlMBS3
7q0dp90OlVTr1lCUh6jc+014DcibdSbBe2DU7hsBD7MrKcg2EcMWs2TXuC1GJBhal3JV5A44gupY
PxKXH+rKe8XiPL8zIduq6lzhzg24g+pLBGCwVdIxm/CAC6oIApHsEHfNVTqP9WYO3XNtlfWh6qzd
ZMZPbSlugnSE64a6K6U+427o+5spHTqMS8a9lWT1msI3EzUPV07qH1EJ3M4hdOtugLXTgTJp6HTP
1BaOsdPsw0zXr4s8jW/MAQNOUJdA77PzAFWStdPothIHvat7q0deEWAbbDu3x90wPOsthlZdlOfb
dnJfHNt5HhWKh+xFNniiIBPRmsPLNAVnIrlN0CNPnDgOcBMMxZPmPZwRW0ifYJPgi+Q/JZCQ+pna
nwxfPZp7CHuZr21PvbdyDq1rnYIeEj0OjRa2XiuHgCSTUbZBxvSxxC0dE0dA2oc2kTuap3Q4yBEF
vb44AXpR9k+2725m0zsj0tOsMzYx3xnvsYT+tOx+m4TydsJjwO+mFYycvAIiWxn5JjOA/fn5fqiI
VezuM41HahOVRC1ABNdd5Xwglk83jAojpXU6JdoGnV66ZABEzZtSlk+ta1zA7d91Knxv2iOeCx8B
HUKMvp80CIu7697X4usWxpjWhJsB8kDdi+u2RNOseYOAsR097ZyU9Z1vWzf4nT3hwE1KJ+UNujR2
b37EJmGwWdWHQjdehsi89/AmjIBvOFY0UdZyKsCAhOVNnNyOTXWVpTgAl93B7qE8KTXzWh6S2fwB
WfBs5NE1yh93pkv9AGNapQtrnoABAkoQ956eX9cRsRqADrwuojSrVrNRgFeKKVPZClWYew8WORdN
/+4M0nSVxOM2resXTbeuBPUIINgv6tGoQ2HdcqhY2RAxYPG+Sf0fwPPWZOxACOr+LfTdT1giT83G
DoA4jiOOKjyODtzWxBwa5nnrG89OGH84jXsIcAYJc4eOV4xHTe4dI6SHSk2cAgNF5QzquWsPN9Tg
wewY0KgMDtQetfEyTr0EWQxqBavSLI429hi9U095mB6mKCdn1FF4oOJph7aijET7eA4eNEGHgmWp
3ed5Rap6NWvFvBm48VPOypZ4940v3os5Qmzn7FPUwd3h6KTVRcOOnGKS9t6wkrWpxBvNF8jMGAbA
mSm/sTRnX9+0IxI6GgSqOtVLOGXZw+hMX9TEXglVNlVZftbJlQ9bfY3QMgk6Kv2TNLKtLa5GIQ7I
dlEXba7muQp3roFOT5D590i1XLzBicmwh0NX29a2gKG0zg3vbKM6s+5IJSmKiuvQQ3QGT5wrl/Ia
aI8TjH5w3djR+t62yG+Jq6MNSqjzxknCSzVWXyVC6m6rIDcG0tG6sa2E5lyNk35IS4TAZNGqLlO5
af3xo8mqD7dh1y9sBqEOLp89dYvyoDBGJAzpp8WTUmy/HpvhO+5LsS+AKCNpG2J3WpJGOdHboDHW
hhmDFbRAAPNDItcwM0VUH0B110IF9uJmxeM4al76bE3kR5Uw92hxkV7EwL+1kZRK1PmLPVjelWtQ
OU61Byrc96gnWes0Z6N3R2q0JuKK9jScjNR4mAiSVOUFDIyNqkZIOhh7a4km2iHVUDAcM3vP6vdp
GOELjhzJHuGdt66ATk99aVzVY3eRNFDjkUeanKWc31BWRaGlYE8vMf22B7F3NHZsG4VtKV97kzEy
pOK1CyicZpbr7JCLQ8OUchub6405YQEYDt3bFMe7TpGBPVmB1gH4gBeg9gxPi3uSV89aP924CWR/
vd14pjcCq6vrVTt0WPo4+wEdAjGZeHhQN/F02C2DRFEwJocGQPuNW1O+2jj0ulYobjxBMDwPwn+2
qclZmfK6WgliPdejKjUJcuFMJPfpWO2H0D7YZvnWd3dGu3Z846Oa6bzybwIXQby+7gZFmx52rtM/
6nTfcSJCUBEmMD1eqmIVEg3CgRKCJ4s+ZFv1NkQZ8U749Tccz+BT0ZrMKaOn9J18gcAW6zcfgaLr
Wh0tkWTipbHv4/e6B2j8x1tRG2E1AiyiXhLQuxrF8nHSCQ7qECjqrbIwXE9et504HJG8+hEqwMZK
nuf5rI4boU1h8n/14pDP6GIfcVojYyXkrEareJlB/SfZky83NayMktoZutI7gw2pxDam5HtLS8GT
8r36G//KoF5BYdhbZbdafk+QalTdtk4pWOgfw6GW2sqy4uX/yGkdyCqA4+BQz2BEbDrg/eolpeHt
1PdqOiI0sUlRBa375mBhNNug/HfHOrQ2qNj1rf6tPrxop4wWJWXeZLgvkSiyLNCIvAPiIdJK614E
lHAKJs6+BFimXqE+r4zLUwxLVZ2r01T5dhbhxUqCg/rwsu62pboAGtdWNh7pJY/QLtTh1Hmpj9XU
5RRww9W1c4zK2UdkW+rdsa/f1XSyDUHFhD/XQ7hWt0ddnrqF/7jUgLMyR6I56mbVTDJhEcHRWJOj
vWX93iHQsxL8rqEDNnlQZPlevUbS79fdD520BYWik85Lm+zXy5NI3+vYfoUcLgtCYLAtKggE7Xjr
xN5O/QrJ/TVqGTAuuM422cwdGYoOGdbIP9WhdPQ1BWbBLkX3qa4/Blmc1SHVawKJ08WdeoU6p0J+
xbf/OKmIX6oTxv7uqD6Kj7gZkAQvSJ7Txlg+Th3OHboDh7FQQiZFeQDch0Q60Uu6dQt5LeofuqSJ
hZn4GaFkMAfRfGphwyIwmK5QJoWFbdLpiKzk2yPYtphV6aAZuNy55T6OEAlJ8um8NPBREfpmu33S
RoarcHA9jsVTlJroeSGJ3NExNwe4kW6qM5aUdUTBUPTj9iYNw3EPHOG7xGJpHOlmz9A3IK+FiKk6
FXLiBvCQFKW195SCHpuNeU+28KEg4jTcvbsFBmFXDNQetzJVvu1UU8SunmwJXdIUXoMlxiRJ5Bvs
4eZDbIr4aEVQQPviKZx90DqtQd40IP7U5KdG9vfqnwgqc1sqmJiCgjWAhhZUc78zvIYOFpsI2iHx
t/J23yXep4YOzLp2ptcWWDmdGkrUekLlGzWKrWMBN7Bq79ma0zerwEHCreq1ckYa0NXuy8vktI9Z
RDw0OxTZsbKldzexZ9g9aZx+9MbCOU5qw0LYVa0oVCkVEWntR/rTUu72barpmkxQ4NvUQlxrql+J
JAZ3W9AwqRG3NhPrMGl2cghqiVw0REjXoig8iencYq2Bg7e8iXICW1e1zPQWBEVTZJ82JJmtjMge
zYHzxxQL3VfE3TCHQfJO11oiJpr7x6E2DrqggWQmOubU4RZhjNeiNApE/jJQuSXAX8vezQaNltbv
5Nru9McSvs2GZtolxCsGIZDCX6kmBTpLyQFQMHJRqjlJ7HwoPGoHRUyh2wTXh8SltZ9DwN6o+67T
gKLKNEx7y5XFzhz7K73M7WNZ61e1IhlOA+ZIg2pmOiase1XCz49CcpoL8koCFVvpYFdz5nWCGAhc
PWrZhmpDDwa4t1w+RiFB6jLQfQ/WS1e429oInK09ht1OkMlMXp/si4amXyHKhgiLvnOnhnypeRiJ
DE66c1DymBzrOGk81Q46+wCzlX4I6n/OhMcE0RJtFecO86lAai9zOH6iMmxskyDdLR9dYboESFlL
YIMrGW8bVhtKYOC/8NpjTyUns+TtT1JBlVcqLiuTFZibgoMVxU06J8MGrvOVQDiS2pf7ko9+vS4H
Cqdd7uz6gLhlTuDGymmfTLzTS521oxNRgQh7shQyY2CNRqKuHTVjQTLsC6d6EgWl5njwcNSb4Pza
JrRC9LU6nm3yik6zv6qobrgjzq2FERf7Yfwk4lQybZO5B9Nw1TbYxI3mD92gOREPOTxduivTCGm5
G4qzFctP+t3xCuRNsIUbc+rC6tw18TW0zW8/vwkCQiOsd+z1pFF1VnMh7Bjbmhifwbp069JlDTAy
d4VXO2GZ3l4HxtGIqBOOMegtaEaIudFn/tVOVQ3FBSUlJOdDkLdu5uTiDtaNQbzv5UBE2oHwCA5D
CoTsKCjbxEGM4KfqHtvuQKsLHlKaJ6cOyVbVLlqaBnVOX47w4wIvgeavQi6on3Rbnp3ZeRAgCGn2
0LhhAneledt21gtaUzd49CLNJC9ZL697t9qyHez01KXnM3Q4gXl0BGRXwH/bZeF51DsKuD5aLTO4
uMIiKlMfMtCJLkLjNS/lpckxbkAplFQUFI/quw80y6CzUh1iAguXYZYj1xwK/Uv1zxZgztyzDvOh
V3B39BW1YphKIX1acjQ7zjZ+gpEWc3Xp2Y84VgFp9a+qNLuYBkLhJWMBHSm02tDHa2hqg/P2dvmA
0iqKPnHb6Qh6s+G3c9BdNy0ZqD6+xlHzBiuYDLMHyZPETg3DEowMIJQnY6ZGhO34uh4R+uqUmHOK
uRfkHYCViHn+BCAGRzU1CgRxsCOMYHEQgUPoq4fD0OVIqcA6vEYzd1c65jUipQ8zrW9KhwwQtydZ
h9NBJx4ZWNbRegs9qdn62IiUTVCdaLJBC+1GKPAgPWSKZHbgosIrnUvqmp9l13zoGC1vrZkYoNBh
2vc8gsAmv4jWhuf9ajPiVqhUv2pAdf2AwDfxb5TVGEkgkrBaRkxXkz3Ynb/z6EkJmnN11LxgELJP
He5c7dHT9trvIvWffoGnhua9KL+14T6Rx8LurrJc4WJVyy9P8OgyjZOuYJ0QPQE/IzXWJlDu47IH
UIN6/zqMiovq2LmqyT7SvNlOU/KtmoKuX7405vCYwX9pVb7R40OwphCcYLXu3jNuHopaW+maTeCq
emcdKJFSBj9qbCuGkQVIpvQ+qyBmEYZNvunzdP/vccHWb47JAIEN18AHFGi151vgzv8KaK5NJhoY
2PawsH0QvFBNUTq/vp8WG3bQR8iNPOCGMqINqyyFTLhgF9KOm1SgG7dAA3VFZx3Z2BVWqUoYDbKW
Z00hGb2IsAjB6OPykxOOarjnF+5JdYojd2/GrXszWWQ4enlK8478racdGagGXoXuIgnowxxx3/79
hTt/h5P/umzLwxXR84LfPGiBcUmBYnB7IE07IJd4O87GTeABHtXYmhGFuMnKb4lIwsY0HGdV+QYc
eUNhLmTKhCCTAxVAuCLB300K5hODBEAzPP0mCHmH9UsANgcffqU4p/6uc7h7yy5KgQ0imnaF6KJ1
NGPx2NchEwEIcqgl3ypsitU4zRSwabR4Hr+w9grgUBSUgsJqOhNlvQ01K7Za4YRrkhLF/dHXq+SA
snf5VSXYP2N//T/cNOtvDq2MFi7UtFx4+TR3f7tpvudnXq9ZiJIkFgA4OIIzPUpPhURLL3esH1uT
ttgCplzgEXRdjtKmHKe2FhKWa08GKJ462jMiOLcR0j4LOGaBNc0zi4fnTpI0Lr/KkILd9C5DKNbj
e8qkb7/QbLb13Jv0cWdSJAVuiAYE8bP6vu1HNtUYD9JdFFOUVjPw348Z7+9jxnJYNGBh+CAZ/0ZB
iPAtM4MkatB8aMwdqohaiKKaF7NNCNjkADPgGiowvW6m1AR9ZM4VSE9TRNdEKBC4QpOHU3jnlOii
Vd6Wxe8wuyx1oj82JRDLJWAYq+l+BGmAYieJhC0uk8+dKYLgCYM8PtCg3AIGgvVHuwrFQI8ogJik
AlcnhRkMT/A7L/UIteJmO3g4A0U+SKp0BOGRjwfUiw/pPC04pHTALstpyqPrV2AL1d5mx0awdxL7
KBUQy4/6cm3ktIEsykcJKfg+qEF/Zhc9BHsUTc8Z0ITZa1z4AOyutKtQJneyCjw5T9xMgw04bgpg
9rECifU/mGuauvf3BcyzTEgrFsQMy/V+dyN1Os0q8wmhGXziWCEJVvetn44b0wazUwy37uxaCPV6
bKVVd3LdCo2YPv5mTy47gM1mGz1PClNXKpwVygVXcSBufCdy15rkTVpSvMKVp7hA/+rXotQYR9vt
Vk1fpVvNMN/1Yf6JH+QF7NkOLeAnM8i//YyFQ2iP1FnYUGsErBSqLKsRx0P58Sa1u8ssynI74R4N
XeitUjhOO6Q2pPVxgnBDvoUJ+qyUnRR7eLgLvHHbzu2VViGYmfWYUtaFc1UYg3PlAHfNMkscatok
MYe+7sV4Cv8veWey3DiSbdt/qfFDGXo4BnfCniLVS5RCExgjJKHve3z9W+5Zdi0rKi3L3vgNyioy
GpEEAffj5+y9tj80/E5hHIMR21te37f06uDNZEBXKBAkwkdHTY52dlONtBsz7M8sbZg3yg+pwfdq
l2YnC55Uhik5m9WhQHesTymIbQDFKE2P22TfmR/uSKNC/2tTBSollfpzk0LOarRHfQi/Cyy+WmKR
A9B+qoIyzKsHV2OC2RQ9oBT5ZEjhVuM5L0vQnOW5OKzidy9pjn4ZvLJSfsijKadoaMayNxRl3fvo
O+8BVMHU6ZH0Dpi/F7/Z04Y810Qa07ahRoAQj8e2/CGFQVT8ANVAbqJh/LaH6REm7cnUI2iqCRr6
2KIKX/zPuQgv0CKIZEOp2kXXMux/aqb8WSCP1r6Nkx1LhJPnE8dNrLUpd8oSMbHTSarQUk6icV2c
G9d7STUUvFLVJSvOFuiMFIOAf6VFL7LoKEJnFeh/6Nt6ee4oBh46Pe85Rzb1IUZDKmgieBGtDimg
syPGTilpp3bB2zXJbsTVbqK9t6uX3kDPX7cwVeRRmEp2S0SaDm7DehRB+a7s9t7Ci+tdfYlr8109
4FFT4XQvpscoGVAAVCEGmNp8qJIJCmHDGb+l8RAy0YtF8ybC8cGxNBYbzj0rh/ghhzO5IF7u6OeU
f4bPscjw9KepLp+quHyYpW+CUHGc8eDIWzZ/PSB6KraDF0I8001AHGRjYXNXx+5Oo3EyGLQCFsp7
Q8ofS41/mEzHKCZ1LLzS6dc0ddtG0ckwGnYPZkaZJU6Vi8I/6az41HCR7QWiSVgU72BAtrXAyJaO
DK6ZjL/2aWmceuRpjlauxzGNHxJzPIJTGQ+lCS1QeDlQsmUIdhjSaFn0oBaLgf2EfN+9vUQPDmfL
o5a62aYKcIMLMZ7HefnppLP5nC70ktPhrEV4wRZMLETVi6hmOWrI4vM6Ok4xek89IgfHq6R7HHNn
3MX2rohacz2a1gDc0Cc0AWNF32d7twMgNLngJ0uwW3RJO06qNoO7rkLYg0iTKPbW2SphkARczkQK
8E1sJ0m1Q1V2Y6UVKRMaEbRLTMzppFtQpJZbk645uboaQpYCaIaEVS/+chsVdrrFAvOg9QYkJhs+
Zr6k+wVQM4Ku94pcTjbvOtyNTvs9mfyuo9FjKE3DulGIfc8jDFH9irGhkQb5jWbqj4vhmjvkawdo
cuYmcq0X1y+XG7+7jHXs0l9CijLOtUOMkvxlxzCohzFXRumEXhGGq+k1JyQP06EOFu0Ue4l30yzf
6j9a+TvqVzjqGILiTObqzcmWfZw0QUvcLojXD7bt+aeAbPe9KKy3uPbT8xSCqbbg8PhG7jCamsFg
tOVtz/nnUI7LXeh5ySFLMgPnCJbcmKT0U6YV2rqENEnWEeCXaDAh1rbOXr1L9S4sr+VjWO13GaBh
CcqiQfwQM1IRM8wLjqHrcrTIDRXD3gzniLQGiHJdnZ6BAfprJ+bl9BIIoq53h0qilA2Gh1vLQMfb
ohA8ifxS98jrTCc8pl7jnipZhJBDg55uaqc9ZrNHG6b4YXQgQRm0VFLqTgYt08VP9N0Sz7BLzE9r
TNJt0pvNya675jRFxq8acfoun8r+FFUgqFDIhETBztt0GoyjZxcMc+gSnkbT9ggCY2zIWvwchOIC
iC3GZKcjZwkwHcGm7gvOkJaVnMb50enmu6LlcYl848EknUXQMUE/CEf+AOmiWIwbEd8svIF+CUkd
Am65R+Q07FugpmE/d3s9dzkl16ApbxzNa+lkWKthYYiyTmbjgWyL7gaBfXJMygDtMc4FeoQGPHWO
hSkmkxvBSs3Gk5B9Kn9GiJT3MGLLWJsefIAsjkh5kHNS6VHhMEZYDaVZ0Ro3SgGctjhRyrJDmaUV
64bwOeytEeRNxJGQ2OkAp8N36KLXQSp2VqtWIcs+5NWfWeS+2jmcMFld5MNcbpiT7ZWDPuza9yFE
7SgY96Hkzj7EzDK1TDCepJ/BgRiOrIQokWCrpNHZBOkswlA1O+VubNKfwGNPSp4N89ldexTSjOtI
GTExrY2udoc+aqfepRJMyxbREuQPU7RB1HhjRMadAUmCh7RdL+Adob++qDqpmdk+xjDfRwlyqyzw
m7XWczqjTWPQ8F5DgH6U26fSkGN+QdXfsPbzKSTt6mkJ6P7mbfpBRAJbGbJzyvTmZanzD6mHlepz
10KBjrGJUeIk45s/YkyQhMXDvKFrPoZEgCCMJf2Un1SRxoL26twSc06nAytOyhyuqgHiZDcJfcVV
3/M6HdLntEZ0pvU1Ryt+R5lklrDSVx9K20+ESRd78c7LkKLm6bg3+vFl6WJY3QQ5wfaLbptsLHd6
S64HdbcSCE8NNoJG0jcGdPZbT3ruEVJ+W2RFrTDP4SezON/W00KQJ1GxRofzNSmlB9U3D5NW3zW6
/xI6C7NK84HTLd4Qd3xxUO7mWfy91BnPKiOoXntJJzoOrot3oJk/BoFCpdPrrTnXD7VnH8hdxmji
HNQB2pNq47717lFL3I95a+2GFhVX5zXHTHXTpB/Q1wAKNQ8Kw5KHM5YIl+5qedPCT10y6zmTDc1K
umtg3vsrvfZPY9RTtFhnx0Q3xUl/aHG+8P/xSK9y9opgxSB0nejEN9cBXTRzurECK2Ugg4sqDL6G
aKQulnfEEln0IikjV4kJ1EcOVVWzZQo4n3hD9ub5HRmazTvWtGPIfAVfcTqCqyO7I+FNt8e8R65i
T1RPRUhd5GIYsPplwaKbf7Satmsz7U29QOiQ1ynVylYxEaPstC/StGOzPrDa1m+y9lT9g8CmEqmd
cCPr87ZunlNG15hkqH2BBm0Tcmc3kVaegW5WMJm8p2y27mqtu409HnQAR6lCqOlhjKiW+S3sDgpM
nbyhOLlzTJf+OG9NEmBGB8J6OL3pZKZvTY/L0RFUuwqd2ESHwF8kFqdYQ7UAxSn1/AClAcYQDdy5
7pcY/HI7uLF/7qQVNZZWpEC3eGs2czp1RNT4Eb4X3Yoh/NTC2xLPOd3qV90KvittIcAV/WSJfWcz
eSU1+bg8jAXvlSg38o8ir1vbQ3lPGOSG1QerywTrUAt/GgXXUFapbNhbd/bAPtcfh3L2f+h5/m2Y
mAXkc9sZ0aMrcrAd1VdKhq0hGyA5nV98vfoxnZvPgc6pJd/jRP0Lagm+mb90vEUwREnB6SMH73qz
NNUxJzhs3bm2zkHjMGo8On5gOxtNGzfRYGFu7Gt770Soda0p+VYdEYHSIdSCFqhYHm1shu7qt7Vo
BiVlPItUXMXk39GD2sp6KRr6rT4IcEiyVaWsQ2X4UTg2Dsk+hRG0kG/B0euPtSzkix7L5MOf0qsI
o68icmu60RVO6r7YBF4ARNXYzREneUTiLIctvgnQZpM1UlRb+6rsOeBIz12rIWkcam8nTSvyPC6P
JM7M8ZqajBdJgUehn5lLKH7KX59YV5imGAalw0Odj6qIXRvQF+YZmSsy+C/KOKUcGIa8qUhkfSVH
FnQZVbVswKm+tSmrZplglHUj7huACuhKQyy/FH651FPZY5GuLR7UlEbkoZ+ArU+EO6gBgPLn6Pgc
VwHqL8MbkNLKU4dtinXc7kaIvC5EJFnZD4Zm431+dP27fun2eWkSCoj25Bi3BmIsVzDFiTMSUEjJ
LOLX3nb5MpxTYodHwzadtdWSMZ24LucxhP+YdLW7YXGfuqoI1o50lWkddMHW+jXLVTblDDp2DXjv
BuE55zX8ZG7FQ1QcyMasIiSteux6W/jFZse3qByxOrCUTV74W+y0U2a0a6PgoE8Gk7tWb8FOWHHH
oP5B7hj+dBBMGqlw7VSwu7IiJTmHxRqqJReKNa6lOEjBF0N6fTBmUIU2rot+8YujVekeqHOMRJg1
bpRBdAwPttNzNOo2WD214l4NONUh1xzw7VneuddS5ux035u8/GGRVRqWy1078qAq123gMa906qnf
WT9hx774WjttOhuDWjzBNk10yPCp+1lig9h1uXeuCgkH9GjkV7NuHcvgpw1JcmUAR8rC4KAwHXOv
zbemfclCh8TTEZav6vhAjsLz14riTG/6Bl5riBI9/W7m8btMNfSfXspDVybrLHtIYlRCgqqplBZD
5VlWzpNoqY+saC++Xf9QI7d5Zq8T3fwDDtA50ZfHIV9gSAoqjtZPpUqh2NR+8kO1rVTLOYz6n16w
3E/otsfSe+nqieCZAvK4+0L2zG1TOnshz689rQpUY3i2JNchCMkkz6XLS46b3RqzLG9enSc1HV7D
qJFcEJUpLZ+4RHAO46llv1M7X1I1D23P9Jhp5k46ENXTlVrzzq7bkyhMpEvpqx3yUcqkPvo9Grqg
A5BENVd3LM/qkcvlREYNNeSgqB9+epD36YDr9T6bL5nN2V3yvazkIXb0z6LnudS0aDe4rJx+Du1A
do6Fh9ZVJ0xLvTGRhj812KtqhPnHSNpoxhWSKFd6ogheIk7KeVaTXvUdIrVgVp/QdG4Y5jdgfXtP
gvy9FwZN7CyyRip1VqYeYiLzbe04TXkCzj/61nTta7CH9y4YH2mHMXBIQwClB4K+KRBoYKi7gbS6
aqueC9VD0BiwMPLhB9Kf3ENRe5I1M6LNdKMmF2qA1TnXQHTPykvkY21eaYganSVpCVcKZxqJyyWa
NCQNQbQrqIfpPfJebZqGEpYFjlPqKFJaUHUG0QKYMe4Bng8aiWAMZFN1Ws6hvCEr4mQpG5l8WvAU
OIMeSTt88IX09rLwGhmLL0RwLFQaigfU3hRC08GSO55A8omVO3uQ9ZhVTpscdI30C8KGkL0vWWkZ
lJ7qKieR/TZSd4qJho+yeBmv3uICikt15pLkfKMsBNzI0TfoT7MdfstZXxyhT1nqu2pI9upnOXKq
u1RMUpOmfuHg/11oNJqgO98Ivvm1MhZLbq5c9Wnb7bM23qseELGsD6rfPIUGglNmEnLqgv6MaD6q
PSa41S7Be1iP3bKTI0ykZsy8BF9L3jxgb35vOdwSyPiK9YHBBb0MFPXmbZpF7+oZqg1j3HlTg2HF
K7dhSYZih8NEMmqkJc6dSm5/ET4oI62QBnzp5vW0z4wmBS4mf4+3hDJDPpliyD5oHOkL52C1UvQM
tI152hIS8DHBp+diXNSIY8mBElTu8xy99l8OUa8rkj0RfHl3+HI+Co7UBKLwzbcMeesi+7a84iPO
x4fYn7Fbhoaaf9seTDS0x8o/qQmqW7Ni58zb4jxLmEAORHZXEfyGH6C0OTfImxXcOMIT2Z2SZQsz
MiJy2w6oPOuJrOdiiUIg8+ihkw5EJRtxiCbN7ISWcc1QG/kUbk2NaNBy7eIK2hYxUTV0OnnIebAY
+9w4k/1ohszLdG0edzZm57GyD1ZYfivBABJ7ZqZFtxmtsNt8NI1moCjPHwg+o0AJ3Q+8MAd5yVjp
3nV/3snjTCy9tXabP0QeO78cfstVL6nId004pabgzVZktn7KHuTYU0MqBzf7xyWEpQPJgftapFiD
dbw+sk6vaP32+ESXwDmOruSgy48QDRNt72JZ1WXkogt/VhMMxXSeBGxkyRxJsVmzR6L+7cIDuY0f
aaX369QxP/yZ41LGcxWX9NPJLn8irbta1SaXWwGDOIZUJn7VsNVcxMB4Wmzw+BwhZHRZ/TRnbs2J
l8OfTC72K/yxvbMaNIzE3BaqWMEJ9VAUZOyK6FteUflqkdVwIpOOjtZkJCJ70jloeKZn1cpx0nNB
B3lx4CaqNr/OwVRyu3PyJuNbWTktKSUate0uS2JcxQX3DmOVi27QhgnwiObGSErP8lb3GHDhNuOx
YaUE/mzA71hOas1opS89SRA0pfgnwStap6CZdrTFt7xdDnoM0/+wxVPZTL3H0VnQyzUgLDUubdKS
EOg11UaKpYLTLlw3Sb6gTcR4Rzoc8qb70hl4aGBM1ubAQpJ/Ix2luRt4x97w6adwArOl4dbphg1a
sgQPSEpQRTX8Au67l7e7WhPTJObl+mSn5iGujus/8xgpUYKpMlOPBFJ+55cosUD0+Tmxo2gtRBHc
MNNcj7XmwjvXIByyHYrY2XGOulOoAkOa4qOZLm/pYJbKqSHV8xNZHgYO2rwwSnNr2yzhWdZetsc8
tAqXu2lMA/iEDSo+73WuW5ImxatqJqg+htYSL9AP5rOCYzTZjNo2bVF74gcaUpZR4UecoS3vJsrK
RyvizlnYbFyTZJ/2ZbHZutMUZ1Yueuwa37MNACnVsJ7WjvMsIx/I81kOk+RvFgUbu+4Pxq5MD73E
vOReeUu2JQwSd76K8Uu51IM6RV7ic817ejWCQ6pTxecIp64QA1vBgq/LH80aCGb8TeAadPeFlM+B
Bb4MaENGrENWULNdwxN18pvI6JmjEbPO9F336D4Ocqsbq0vHkiw7KzkhP9yNh5qTkQfCXYqHv9UB
ulvaZ8vqL8M42WuT7ydNs5j0CR7lgHGJxtR2BGM9jVPE8Rzx7cgBw3PTr7QqjzMpTGesMyvbk1Jf
2ahHXfZjjvOrGbFEMJ0bCJ7QWeuQbJke4gwNk05cb+0KIdeYuac40GckdfZjLhUf2Tjc1Y25MK+J
72yBBqtZ0MHlUjxVhRTvDk8lzdntwNYSzi5hHAvdt5ou6Ub3g42SXHSu4OTphGeXImVd+6zHwfLl
UdiizcH1UhBLBqGLalRf8ve8xo3hNFCAGo+fNyXORpHVKSK3SjwUuWjp5pDjaRuwKJG/9z45llIx
tMZwTbp23ce8Za/5IBMZYCeS3LXcyeVMTJF3YpcBSO2Aa9ds7VsjXUE1UPiqa6qSNwVXidP6ViuH
Z7lv1mjQadz3JwhV2MjlET5hOuQZPOZtmP0q+ze1hKr1rEg+yD4F21ChpbTfMp9c95j+gDuAkJ+a
5tZj9rrjmP9BTObWyKvHqP4aRH+taubqIuE7y0xKthhV3XryMGBa6bmVSW5yjKdQIRTjFeTjNf3X
D3m6K0L/IOIRWLD1bJFyvtLDfb2czSGSeICWfg365Z1d+SdNC/a5kf5UUI5cY4XLZWsaD8GqkaKP
MBAvfkcFFlhUYILlXHa/PKAAStMxLtHNKOJ3FIc096aVanNWjHrW+An3/uDFBwWGUkqvsV6RzlnT
z+PpkMO/1EVEK8L0C8kTlVFA3ptdp18KLOS47Ch+SbJXZL31if2VtNmrBBjJbVMvITMTcPcpyvYW
EeWnGteh9tvPbfW2COogqDsVbBfJbaDLKTVDQ4fasmWyG8mHr+nKFyyaRzUANjwmdjRokFj6D7AA
7wPkfltMGSy1IZr3LniWx6dporwH44g+VdrNBk8SrKgOcynx6+381iXHer0U2pdqDpvkKIG1GWhP
9WsmJAhZHb53o0UJXzQkV3M4QEFEGqLOfA5TUb8bEL/J4G50QrKEcAZ3nbfQvRnEP/UR6ll59bm5
EXExgMy76kyb8Cy1SrgXDqr2U2e3UruLczJgBTPNzIXLj+8T/1eD8BFhtgWgCYluvJ/sdN8l7htJ
KNhOwuBnJCW1xP9s/dZkREodYjXEm3GmvYmH6q0zRL1hvLP23e4OrRlCeIkSk6e0SSKR8PsRUxD/
kD3fIc9AB2g0P2V7vWxfWhvNtTredJI0psaofU+Ys10Q7Ot8Zs6Eo1DiJOTJRnZHiRv8Llp4DNbk
YUvkyJbxx560z0opiI00JBnEPeElt1G5IBWwOJ/ZTn0DrVOy4b2rfCCSHGmaia9GVtFKAJe2VFre
Ev+o75OGA0UuP2gkK4Cuv9cObpOD8J1ABwujfVT8rnRhu47FDt284ARowu5j3Lp1kYa3pRXxLAcE
jRBq+QcEsgLYa5jui+yOL6X3WWjNVRKt5JmRwccrnpZDnZGtxTsqY+e80PSgiUzNKPObG/8ZbOk7
LkJ8mKzkLHesKw/5or8o9mEm376vnSed9MQ6xUPcShodJJF8H1jIdNsTTcyr6rIYEytHRIhTqzev
JX1+jKcxMsDY2shLOC9pxVsenoR8JssysBigIILhqGVlxQWyrhwLKAmlPHiqJ3eRdD15BlO9J3oU
NxbVS2bnv4gRQifKZxLVcptX4sarGNct7q98rLHJINHV8+9ZMo88+9OMJ7JOkw/LcdNdxHiT5Z5h
AAlz8tvQaDIxswE8PvV8p3b9hIWPDZ0xnvxjkxJtwqWxqmVlJS+zqohlO12dryeZiaJoRfJvz9Dh
UItTMqsTYAdeAedxeprlQiF3cDxHaQd5r58SRBIwvQnllL5NOtsEn5CXnu85NXzgS/7htCy8WuNS
cMOp4UosstQWsn0P6/LeJThAqTyXHsV1U4sntZMMqHzAHemU8sz3k4pKhFv0hwuwMF/yG5tYVPkh
hp6cov6HXGvU3u8Ey52F8GiLTtSedxLF1iPHWZlh/E1UEBWqHp+MCrZhXFTvXfk8W86LIkjJote1
lo+s8E848CR+0IpXSxi+dXd6G/2oNOuzerR3cPWdTVPxhcqqQm02Gpl2ZJHskESCmKdUlQMF864F
lrCyh+GYFOMRm9Q9Ev1LC2Z5hbv+pRifopxJMpaIl9o0LQaJcOkpbFR9C91eW+fBKm6d17Kpxz+6
cYaMVXQcnI1maP2hgvwXM/hfcNnfEMa//ef/p0RjIgz+pIHbQFf+FwtZQpn/5x+317a9/or69os5
5r9jjdW//BfW2PX/CS5Y0GOzIRG7kpo7frXd//xD86x/OqyfiCw9y7RN/sb/Yo1t858CeLEnXOE6
EHUt/uhfWGPb+CfAdt/XkaRK4DGY5P8HrPHvVGOBQkb3ESEaDlTR/wDf+tYMqqPSqoPejHelTa4j
aFk47dZOEyW3mcBG/qeL9Bes4r96RVPXbQu5moX04TdRbVbYhb1MFOjjtoVXsFpE9Wq6eDo4DYxB
1P8XWebvEjj5AXkh39Jt1Im2kOTfX9enuAjb//mH8X9CgKpMU9LqYGQ7EIUI6b35Ui3p1a2Xy99/
sr94KVTCpq0DK+PTmfa/vxTIYINKaqkOstuQZum31KzG1lb2K//+lX7HFfOheCVH2IbHPfAf31rn
YnuOHLa+QBv9rS9YLqDio4ud4v92/Qzu+X+jOsvXcg2ffdJ3YG8b8lP/+QJWYFzKiE9FRCp2PEu/
iLrZVMI9YQxAFlkTJVuKo9F0mHhn8hwH784Kayiuxe3ff+rfBbbqnZimb/JtGq4tfru+HuIwrfPH
Co+fttPTgMA0aZWeLoY2XxDtP7W290XU8n+5g9Qn/DPXWr2u5bq0nE10vc5vV0AznNLyjJJbSEuZ
LXRH0xtQOo9PdTc9MZ1GEhGek2K5JIJkhlKLr43dMGkAwxfbDV1I4b4kbvry91fjr9+WbUFF9zzb
xaX271+M25S9meEpPnR2S0socw6ux6t11sgQSHSf1HIY7viNhCJYtsC7Mnuc07wGqTo8CwdwNHXy
6IbXv39jf/k1IQVmeaI2YHn59/e19AnsNvTjB9QGDShrcryaftjMM2XhaPNEMGT1zO5HZRJN9Pcv
bfwuQlZf1Z9eW/75n25WIXx70FDfH6js74HxUH/QIyeACCdRM10mnf1bT6bD6Lo/4/i1aILuv9wt
f7UIAJz/30//27cypnmEC5B3sEScGPA8X0iBvyqAdsKS8Pef19SN/7zavrCF4L6EGGSaSgL8p09c
Brkjcszzh1KvdkgwTi7TnFGXk26d3owNRAfr65AxZYRVupojWOCZGJ+cxjp0/oDqQZ9Pgn8zZ/PJ
D7h3LM2/mUZ/V7X6pQpj3EbDHRzyJ9vqn8oELHT5JssqP06uroGCtx2my5LtfPyfFQnFbk7IW8nP
kX+/dyXFkVJ4LPflbD3PM17akg5CK86Im061yw2agjVbOTh2VlZ/VyxNvaJfyr3i0AEakBHxQE3D
+GTb7nEwmZQa0QEeg4wqR9Oj+8Wt6v5rNnOler6O7fRAxtuasKSboJyOKoaq0JF/psUDgYgjsxJk
anneW7Lpd8zr8DAHRD0ny6Wr9YPdfqZ9cs08/ZRa8KUHf8fxHTXiOGxNP/mWR0R5epb3k+lzCwPS
sagaHy2n/SXkUiyvDLmHJlTJdleN9JAm85dGYDcwZeYRUSxdprfgiILVyOcyJveAJuUl63p0l9jK
uJ5q8ejc6QRlh2N+QzjjNOdXg9e0Gy6QyYo3+ox8x3l+MmJqb72/jhofTiw9Wq2OJmAXMSPgPhg7
v1uXBqPh3ONrKUlVmfMSnRgLmLz8gUPNT7S4WWovDjBytN35N3TInd+gaPDCWxNFFxK5HIxlpJ+C
ofpF2sDKnvio2sjSA5fqMsTDXeKTtl7hBBHjJRrZJ8wFyIDPulj5N3Vk3CMBIM/S5p0EYnmcLFxI
bMK+GJ58jMR5jmQwHfj3futvH1NJPwX2fPUdLkER1IzBP+thOtl6dpUvUSxUymhUOSb3O/l68Vx/
tMg4fC27Yik7OfJKUfzcTRUInlS/wHQk9Ur7Tkv4OUl+HTzUIdZ0qWvEZbTGRBmSl2ZCtm2MpwRC
LBIK7qnQ6Rik9o9pThSjb7XocYD+MGAIco6I56EAeeaL6GS7WY0QYr4svKN1EXW7uoq1dVsn0miM
MnKu791w+CJgjQOyxZfVuP68r9O78is3tsaDQ1ruuivcG56rs3r3Hspcgl2HJ7nvJnWLy+AqzVKg
Fq4jItJxts9+RyN2YowHq9laAYO+yFt5lJuzpbt3iFUJEg3yQ2Lw3cTs9nvQp6DDhovVJNWubcr2
mCbzqxEXzRmhJ4iHLCJXlMYCC5YbNNWuJmuS+8My0Xcl9+p2RCz0ncgHd5GHFfw075YZPnpdQfqA
x0urpUTCMEcXbWXGs1IeWG6ZZowXK2KfAlOIfScAOavhtwjLgB68H127gTrCTkseTj8lAem5XagJ
1bI1yK0+ktPMiVuoCsmTnDIX7dR8wYBZbtZlqP9isjFAQdEXTrNMeZ/WfQp0vqxqNMosfV0TgvxI
X70mvWq1fajj7sNBtDTzDAzcLkaIukVDfKwjAXZ7tix/pASeBKZB2vnWXv0Fv98jfuch84YLJ7sU
eQ9vCxAZl9zipQxeJWAf2jSadQfhW1uLGSoJDSPket4C1N7GuNxMJ72JtQ22/lsdY97KX7R+P+oH
xx+2U+PR/7XiaTeSKUJ+QRjvnGbCfdGXm3kyL4jheLrcsuIH1Su362fasTzpf6jyDDA8VWf4Wzpu
m7IOsk1wq8KF0Swwz6L3vqX5Jkp7vKnMFq1INN5YVn30OlbRtpLbZInhTkPRtXN17YVnC4eOK2lw
nGrNrr1FYQM4NCLjM6zsZzqBSF6nyt9mVfIKigqPZWHnpIdx4TJD3yYaz1UGRB0T/nxRwjt1Q6ri
hRCpb7kd6Hn2jbvkoOlcGpa4rgNeOHf6Zx3oz0lUYA0wHsfAP82MZGigl0D4BdkW6iuaO3gl+X7K
QdnJm78nT26Dxlv2wLSYG6pIiqthpDOoPpo8LX3bucZZ63BbR9NQEqraf/X0frZO6WJO8efjiG7W
8K1iF9MyWmUAo2miBMxTwua17rkiYRvvBKqKzte8TVMbP92+dTbBkqJ/8tOOHiGTDTfBV4PMk+SX
UNuDymTqMjG+dEwNZQOm0rhaIHNMboShPbzxRt48ynFWmKDbDAj4obYv5aYqqw2BhdiTgDdgspo3
tSFILSv8Y1yQMxWhCWFAH615kE0GZeVtUblMowbKdjF/1aIDjcy6RWAnc+3hy9VpzuU1F4mQUPJD
iFXvxVTtLIcXG1jM68SicRcPWxxLDLbld1dmPEPDgkPUvuDvvJ8mbpcub8C6+eYVZjPifD3WECDX
qPqZuEUZX7vnGVf+4Z1pM6ovgC/ZNo1MVROBl//lJw6HJB831KxBmk0Rt1UZepjSiULGqpwvotFC
BNhp617WskEfJev+a9JxmJCiUWL0WSV2+VR07qWYeASioH9eCgQbci133LtFJ/TRwURKoJ/17hXg
NNQS5PT49BMj30YVogfPZJhU/apa50J3+iubeGwtob96o0dodZEQoLCAjCxjnx4dER68mSXbQBY6
1xwPmAHkNxw0u41lh+BlaHZ3fQ9V1XQ2XViA46piCPZdT3oo7l+bfXGzzG55kBM+zzR4wikMep5l
jFaTc+6LOFoVz2ZHOiUpeaztNOjNRfya8/HR8MT4MyH9Nkrdm5Dh0Ad5Ebq3azttfElK+zwMVnXg
8B1vkjF+F+2gnwg3G8+acE5pnAV7q0xOZj3sazAKt2E9AfgHvbruzNDe2Fk0r6VFHgUBfSgs1/tC
2+qxcfFRC7m0HdfmlL3GbKUQKRBEIG+a64ZNUCfns17qLTd0DPW/iPdtLmQGm6Zv3LieN7M5b4nW
ODaRdYtN8LkYXdA/H+pMbnPbI7/bdr0nkXcGuRYTTAvrXMSM3RrHfEAaUmyMsrxPXQwQjiYOFcx7
Jr7FNsqifBvP4mIQZH4EILep025Zh3n/oBvM3xyPHB2zDU92Xp9qu693vYs2w+1m8u9AeK1wu36S
2n1HdHS/Jr90F0OT2U8VqXbItngo0icf6r+TXwTyb+QNPJ84xale9RaiJJIOdFTulqg7kk0p8xzv
Vzexfej9aBBXB5AnK+8bywByZRfrWGtKIhs3uqDeGib73daYm80hKzkhKhRaIQeT2up49F2e/9m3
D0Oeohoto71n8YI+OCQ8po7k/LAFDGaP/Yx4oHXicV/OW8dvcB7OPi6HOa7Q//Ubktp1EFwlPUMX
MwmEL+cQIWYZvbk+R8g1wZ/27EjTridCci/85p75esrop5o3RWdvjC71tq03O9Sxw4825klblnGA
TdZQRolsU4gYB6SJ60ZU+sbzouYgGTJy2la3Y0UGERSMsQfcqwE1ApGKaC8K5o1b6TgemGBhH/W3
hhb8ZBbD7SR1MrZ8dbfr9p0DC9JxUTI0sFv9Idurna6wSg6ZuMaBcmIhmUL7uJBNvw/pE7Cc+fug
KJ7M2jb3C+b4WITWofdRDLMr7BFcwGI0o1sfeQ7qhdcsqPPdPLQ/s1oLdnOIipbQE+BZnS8jiECO
40g3hx0cWIqiLg73NkZb0bkvwkvjHac3dxfEw607t6/ECZfrmWyIVRRLNAJIO92kNlh6cRBTSIFY
UKYbvQVFjZsAJSDFu2EO+6H3gW8C+hC+ccFKBwZopkzXKJOdWMYuVNlVbph/dJewQMhEe5m3l9AQ
Jr5xQA1mv2H2REGL2siVRUHqLQOzdu1UajX7u0md5eqczCDWQ7hiEYwjHyMTZWsaWduwmiUu8y3r
8GQEnGaSoat2DZqiyXcZxHngD4yJd2rxBY0a9jF3WqtrsljipSzKB9akt1KEd6rU7RKOmaCMplVL
hJIJZ5pYhe7JgKhkfnUznxs14NWv9rJSxhh0KTKgFyZDcLfQh32sN8Uq1n44rB0sgsFqgiqwXSzM
wfyPyBCIyw3ToYah54DYFfhScK9lEfrBgt+qRnI68rrfmZR2TUGhIVMTDEYMB1TzomnOkdjaHEx3
hLDjKWH4P9g9P5/qgoEoywbJDgHO88DDqkdAEGoOvsZEHrZ62Wvp5VWIBL6QPvZegzb5CW8IzMb/
Ze88dmNH0m77Khf/nA1GkAySgztJ75SSUuaYCaHj6L3n098VWQV0mUY17vyfJCQdozQ0n9l7bQLZ
Qyv9kDbv/7i0dJz0aWD0khOZ7oBmCRXJ6Ej2suDNLbMnd5iuOMZfck9dQXH9qmykuQk5yF59LQN9
ijnLu8N9mrT4Gsll1cKfqF/g/ubbEYBFZUJ0JUY02wkPRB7pEWdrQLHu2vkuJEJoG8ToFWzk+PSX
LqEyGNDu09DQozW19DsLtRnY3b2k6opnRLYrlLNUYDXChaolgW3hhqrbUtX5X2UHCD7mM0Xacz9C
w55U0cZfzkmebbwqgDyHevr+tHsPenopwvUg6BYweB6kZRICbJUb5WmBqPZbSOW+xJmvMwSQwObD
zcr9cZVH4hBa480a53PcUBz3Lm88lT0NGsBNFpG+D+qxH25pTd2TZ+EpzMsHVRKB4IDKxeTzfv8M
er3HBUZN6oR+Dvq6WpS6t9D9sRnNn2xkK31OFnXVxEj7Al+sXAsFzb1LtjJ0L65xNR1KLWUyrF44
D8k04ODST0K25cbXrW2h8gddTPE+oZPWzWqVLOfeeXMT/EdGOZ8KKS+q5pxonfkZ/fPFdedzlnaP
kjHELJYTKzvQcAV/Q//Xev7hhAMkrzeb7IKqn8G5c4wUVvTkM9KzpDqUvfe10qFxlZguAkIU6874
w9It+hhSkgWf7uO3+5MX+p5T2RyvMmdQkXCTAmv2q1PEwd/TSNOcOa/fH5k8634X23DLAZ/G6hpg
p1mJCZudeJ5ErBjBTA94fPq14TwaA8Jjoqj0BaNniZYRjGhytXEnNO+x1XCQ8vYYNY2Ol7UXCg2K
YHq93qOyql/u0+Q65ErXOF8NTzE8k7SXqT2f9X0Z8S1hLsXPZuCc1k39UFKy94JtBdSEi40QpQPs
u+4CGHh16G0pMfxtRyfMEaxlG1bMdnovTNgu+qxd9HSMheMP4GrO+n7Me1aNX/B+ou286USIwtd0
ogHRF1rIU/Hwo6kHoDr9Tn+q0dIfVOl8TFn0kYjvmDdIeVApOvCCy4zxOKMcJSNo3iwxL1uPIIaW
syecppvjvqZ99B2681IwVWmUDLmrH4OeSwa6Rq7LwfO0TJ/1y1SGnilzUaw6dXU8hpkurPz74LJv
Jd0kKM4ieZOcHbViUDFij9vC4ow2992A1bH4DTr0MUFgIcERy3tt4E6tsltNUsMykiwWcfqD2ae5
j4oj5mRjfZdLCqRk2IVPicnQayg+zypZkATRd+iBjxOiqrKZaqiRZx21xpFVz15QJLr60L4/wP5h
OLWKtSSrNmPyjubooDJ1nfSKuq1ZMLGw2KpxenJVNpMGzJwres0cMAlE97XreuTAC2Ma8M7PSTLj
ABdIPCURA7oS6HshqMyYs6dMPXJIPveJB8m2H0XTX4dM7gZmJ8rRvTVHpQTwhphyj2aIbv0+PiO2
wrdSmH/Bw4jMZW65qvu8OYnkZfISp2b8xvBwWzekwPQBagVB4ZeL/HM3iIf7+dCRXtKohs4e1v4W
xfQGbvsPZyGWJ61nfnPa7cKJUEXvk6XkwesWDvH76YcOwArAFdxb7QAdDDiuk2DGOJT0bPOE+RWA
UaDbe+73Qx3+IkkcBUq2bPuRtgi11rEZ+1s2AryrJCBfhv+rWdghdpKJQBbdSDKFvXdaoR6VZRNX
hqLCdNXl3sbT90cWLqv7jDQ3uOvGDN0KBwYs3WoS6SlMSPVW4OofKgjBXcQH4mQckvUiuZAyucvZ
okdxdaA9NXDajiWTwWhfI0JEfgFPrZ7jl1bVEIaOo4XfpUkzAy4u2lGrfI7gl4GAxGodtFeZ8H/X
XF6H5K0LcWcNLZcYgqF/FM0grvfes1gUljIv2mQtb1Hn5m9NN1/GBEXUHPTGOutyMuYc98MVORXD
NbTsqz3lv+5TGsPgRTckpdQV9F8FThyWh0nsNLc2nAe/3ewoFUkxrDlsHVpj3wEQliSUpzjS3Ai1
ga9Hcnlgc9Ak3k8vpeVtkHtBkQRBqgdiVYW0s7F471IfjRahXiO+p6cyyd2dvpTc6WmVzw4pEsUn
e1K/+gkIp0cyVMkUAa8lUuWnfOYWkixMlJbyc7t0jxVx1uugTGmiMocLKrc3MMuwpHD133tmYPeM
nPW9LVWU0Z2rftaQglHsUBzp0ZR0ODFJusFtVz4yZVixrCaIs+03Tejv4I4l/BVUS3aff2haizfv
oIP3D/dzuTUkPWq1PN6rufsLpfSaN5Vjc22myWMym/v6Q7c6/lPbIMFZxs8hSuXWq775LBj3Wf0g
ZvMLsSLMG1gCBCEkjRjXjhVZASMHyELInNbKproe62NZhMAgOOqn9FanQIkNEkQ2HCH7tpi/4HOj
uHPj6+I/jy4y9yoKurOV0Yd2SpJr8dByL+VS2iAIK/JTwks72dPR9Cqagmb+EVjuJ4OAtR3t+d4J
gZzZ/twjosw/VzWm6QolO5xSrV6atSA6L5A21d8JV1Q7okKhNB7x0HxZQs+F10qvG3QtasKwOhap
C2xWJcMGgBmW8Fg+TObQv8xm/panA/pCh7QtLZ80/N3iTDdCtAg3Z3y3jk0C4ggyRLtVGs07offL
5JzKANxPuVg4qK0sgadnn0HKbfpJ9jtzqK9Dmo0rIxuqXSrhKSnMzWhIex1FnLW7TFA2JP302AIm
ukgUodGACpjEAIZKQTAcwmR8bXpLHfMYdxHlNu3RBzIX8mO9Nwd/l5Oj8mor42tX+npGGiaHpSKp
szLTT+jsMG0jeroIYCqIxoonAjpDAebcvKm673Z3D3requ6U6gfIdDVqM3whUody6IdA8NB/ASUh
ThwL6vcHp3RPXTJT/pu+waADr8NumKvnrCYF5P6gYAISPIORKQzLYxtW/PdZ8QibLNzOg0FYKU7O
SMDDbyLmxUpDHUQddkwIudoFiAw3qsTU3GbZ99Y05KnPzS9FxUIBebvY5hBNVuUo8tP9IU6DL34z
+1tp1c5p8qI/Ptx/Rri6t43q9FtMQsmclfORd9M+kbBpn+5f/eVbK+qtfegQCFxC17HtftoqH7Cl
USTm6d8P1RhmDBSrZDvUASOceopb1EPY2QNClI2hP4DbAsod1WOdr1yuAlZ8SUPrBT8fwHK/303W
NG3NKL7caRb3hz5KiR1p9XnFwH/77z9IAn5RljLREIYlTvcHxv3yt696jdNBncSfuKOeTZrS5myN
6yffMFnuVeatTYV5K8H27NKC0WAUqGOEXPySyvjNUk19sTvIo6MR5weDVKoTn9Kt7MJ1TvLgi6ma
C388XZUgZsFKs+ToZyBGvLiI1+TEAvovGuvZEYZ8jiOz2qoEKJDvI33shNPubCoCbY/wcdzj5+KA
0t8yaK8xSYbr+3fT6IgtE36DkAwyAfqepxOOc3VbrLy6wXt2GY0zp7j/jMRayo9ePdnG45Sa5TNu
JYZiiMjQPdpmmT3Gm4nWUPOoooHp/mKnNjciqCFtbyjG3/pLp4h+iClE6aghIIVmgty/GvSn8Ief
mardDaH9Get1hKUy6DejdL8YJlk4k5/WZ0gT4TkHe4KI7DToh/tX0xC9MDhbVm3FHdxtzekUquxX
wqJ9m7I2PN1/dH8wU//3b6sG4CRB1xm2iZzgJ/YMkpnkyYmgEYjndOAol2WHMSSzr/Oz3wUD2yYe
vHn+zu3IXil3CV5gbpZj8+IgDQyacj6QF7CV+ix29dnZzb65xxVwqfM25PDDBGAU3Y6JO55fwU9k
KKn/HXPbTVe3b1LNgwQD3YBWiLnUbKJa16fNdu4EGDF9iuN/gDXbVaTGxSbAqRhcYNKfhlQRNkJQ
Q3fK9IWmDMp9nPb+3gLmKyAhBhFoWKw6Jj3lPpvkNfKSLatEeQi6XeWm3g5tNohJAfFIDT58DP4r
ZTr4NnLvsU+6CP6hWNbxMhGbuhjIFVXxvYYUfJr3dm/yFOymPxGv2XNdA4JDSciXpmcTaOOFyZZR
xLQughgj6WLap/tX9wcSrX//NnYquct9jztnfyR2BH9bUQ+nSNn8kjH6/av7z5zwjdSG5cj0mHDQ
YGI8HsULvmAsyCuJuXCL2N2G9dx+xWhydmKXW/Q8PFVR/DmL6hYxcLOJqmY+iLB7k6nLJz+tonk2
Mc9aGYOHMbwEsXeS8M3WhNxWl8p3GNKp8GjT8pDcgWuwMr8Fnr1P3HObmIeonL76dfW+ON2ndKJi
FAScj9SldL4yOc2SEj6crTcnwTLfx03ClSR6NAtmGIALmHvYX03ZMCcY2h81RXnXZP0e4XC1/WUB
GI4FmLRx9JxjNEu1FS4yMjw0nnKrTZni8fPd9nPi5N9a5X2jMYFKiD3O6cNvZJB+zHaD7L+9FaHD
ZX1x2IdMu9CIjvoFmHLck+LrcUpMESxg7XNKZopbPO4URhLPLahJhizragh3MRdkqFhc22DeC8u9
ZhFXu0Z9jTPrS7PwnzSEXXsTt7mxB2kZMWoUTv4pJMaMnYb3Kv3wG16fbxgEmHs9x6lC/hlSwTkO
7fcCSRu35GWxTkstWcZJ9r0qb3bOokETcycvRMB95ir0kJoR3CfBegq97V72/ZOsK0z7Uz8flqxb
5Y1hbwnMw1gfc4NbsBewixtWzTMEy3FLNdtcFsUEnFXUL9wD029THtvoybCEd8zLiHQjkCWvg9tA
OWWnbE/I5NnXBX4nybY85EHzLMwBWy3t032il/jhLz0KArpDQ2UyYfFyosBlQKaDRrc443vjk+np
mFpNzhiiC2ggrbVDoyMN+hY7gbnXus0TrqWtpdKP2DdfLIpFZof0zKTOrWMiWb2BuQCSfKpGpAQ9
Y6Eszj5k7Rmrg137p3/W29haYvYnKZhv0hUga/LZClrC/ou+qF2W0O5bxleaTVjM9CqVMKOtAMY+
sSNxq/wblR4JKHXG7SxnPqFHTT4LtR6lux8lcMeouhlQwLPNdWdwfytDxow24XrWeAx1eisljx4L
t9cpUWyZHZrLPqDfRgQ+DvMvZXEQ9Ak1oeke4tJBEc60p0yU2LX1F+gCHxP5bmtj1KODbAeQfKbk
TzZ5b1zQxm//+U0RWtD1tzcFDalwbUfrH/+qywtBNXmMRA5NLt575ERNSsuqn1JMcqlwz8t4CH2S
sSds0f/8u+V/+N3CVJJfKhBAETz1Z8FXaw9Ozqg/O1R6450H9F/8IhG9O4wZDOlcSznfFGqReRLv
niuPPlB23YWxFr0FPjk1DVJw6ghWyh2MG/842Yx8/vlZqr+JwiDJmq7je57pWxZLwz8/y6KBYU8y
LIeNx7OMOhpEr23HFZdhmkmcNghcBDEICoMdhvcPLRmrx/SXFnPEMZ9iDk0WRYa3K+mI0Rp8WLqX
8zLUn25ZfGBw/ADs9ItjYmdLirIwiQACxhS3T3cJYmjqvl2PA7vavtafkxlk8BTSFN51GrQJuKJL
tXEzmNgDjbxMs2qfcMMNl+kMJZ9fZkWkoQys4qYme5gSG0oUVvPcGW4EGP2EYvP4xVfZTTdszHk+
VDPesqbVToxPUg8ZY1UfnYL6FmTgwuqxseaXbIoO//xeC+tv4ljebEdI3A4udMi/CVarKS4Nj9EH
Hv0U45Npb9Go0v1qvUmjr2R2q1VReXVkRjOswKFhKMCXehWDvSMGtOR2wETZcwmcMrKqha0Wj4d2
MPaZvnPPI/OcJc9cvIgh85PGH252wAK4EuVlaf18N5jLr3wxBi5uELRVPUMz0J9JxMTCCqN1Hn2E
rYEQTjCvxpnzoReKRcyQLBm59pMXQoIyKeJWTtUlGYhaiTxULtM3xgwlPqm14ha6TbqnMWIxlZIT
hmk7++wudMTstD9yCdoBE9S6mrnyNIEL78SlKtR/HmU83PetvfEzS8Zqx8zBEB2G3KL7jsFHbxny
XFIpYIABpxCZxUcvWUfmlrknX4GVFzDMIhzIdbNcvRqJId4V5huFHvMqJj42o7lUNheDIRcaBl61
43e3+6y9Msqr7abHqDJ+llLziwAYbcrA+SIGyr3AXliMpDRYJrqyNmzXDeteMp/HvZFLwpuTutqx
LknAMlXH6kNayXwakU2t08x5d/hDNgSnsBy/2WNEBkaxC+z+gVzaY6VFAsQjcQj46gB382uogzH1
U62PYRn9NMbpBv1weJxVBoRII+2Gfnq3AgexBp6bdOyaE4agt/9yuP6HO4oAgCRMnACOT1LAny8N
YY/GxDba9GDpl6zvBi4/o4bzfxjduXATmlbcXihyYnh5enmnF2alVtLZWkZVd9l/0e/+XfHtW4B2
pMN5BMxYyr88JSLVRlXFIj5kJB5VefJE+XzUo+9sxL/azMdAK87KcXjX0it81R+BWX+yPOe/vDf/
4eJu+eitJRYJG0nkX6XnfdyDzy/K+NDp6KKp56zC25uQmIiypVujFP/e0KoNi/NdNexfQiTnrZ5v
KK0fQ0+xbkk4hWDlvZp9/CrtaN4yCQsgjE//RYnr/00m79sm1xwU8r4Qlv1XHS4Fts0afIwOU5oE
G0g8sEfjjTm0Cd4fqZfZtPVLBobH4WODYHiOZDCeXNNutpJ/yID6MqfxuO1jL9+in3DXUk+jYtCw
nmXHG+asFlBjhHll779j0EXwYI45zWNBME01+O1xTKe3fE5KqBKoYmUO4i9I7Y1vOP67Ty8kzZts
Xow0a7b3mXhoxNx9muUgU2vDpM/fDiODtexT5XTpIasLYnT6ONpxWqw7lJVvKpdEFvtXFc3Lgz8s
q3hmb2FYsObtSp2ShtPGAjSHq0yA7vSNT03VZkB5Boarvvl5zhDrGtZBzxzvUtGCmZrnG68RC1yC
1leRjJ4GxQV5KYoXcN9cNa18JjrHOPqm8wQM95dTmv1eWYcgyZoDWQMMtMspIdm5idZqqS+1X1W3
bIahqFKuVvncTYcmjn92Y1z+Vn38rzXqda4wOH38IK9wE7ddE3/v/mRwEggZ/nCd+7s1Kv7OVf+j
+A//6HdXlCf/ZQvpu8L2leNJ06KS/t0W5Zv/sk1OI4cUFpprWyF5L6DpRv/3f2zvX8LzyeRQvqVM
RjU8i3/bopTvmJarTTFcvlzn/8cWJfQv+WNRi36fdsO28MF7WK3NezbAH3T1NeidjuGpOBuBeOma
unwIloFJrOWAGPG/TWJqTgCNI0qmztyWUkPl6zk6+wubCv1dL0rvlGf+80yMyDOBkJ/rchnP9+8c
iFtICaJ8R3LBd5tUDMjPz6Vh2JeI4dZ6ERURkEwGTnJU25518DlMlUMqLo2CoZXrs5OLg1UX9W2a
hi9Vlio4bGTcQuB8lHQPb0HCmsmYzPYkXQ8V/Jg/8l4/oRCbboWrUHWqgBWLbzaoDvs8IGRvOjgo
1h9tyaYxMPcMZsJn4dytGwW+SKJVWWaMVHZdfcg5pXdWNJjcHUXxAmwhYgHjweTTAC5UPey9XMt+
Xrjw4kdXT0MgjZc8cahcW/N5YlByjh2DJ11/V2U4vri5Pe4XMg42CTnKOtf8a2iaaIZ6rlFu4gwr
O1cN1S3QWxkZkFNaRd6LObzkYXVA3+BfvB5kbRalOVmXUCr4+NhzWfTm3kwkrQhamB8iiS6MYx41
uKAhe+woOmO4Eryxqwi/+TmLHvjY2Pov3gKoVQJMH3DEr9o0MR9LGajNnfIUD+jlw7gdLqpTLwr4
0l4S0EMBL4rHosSIBSf5MnUzF6iYRPuWbbJGjvQO0/mSv34FtzoYYfPE4h3Gq4HLIgHuJ4kPWPPq
WFKE6okozOAcOeGzN5rpQ+4SKBLAkoKPuZ+V7K7IuKetYaFAMEbHeUZquyfXO3mIOuNrNi/Jtuv8
+hzMHnu/+j3Mu/IsBgAcDE1vY+2Pa8cFWDQPqXeeQNQg6qM/GrywPXhSELsr0zXZDeKp9adxjZAL
LRlh2qvZ4tiuxv/SWv+16pB0iNjzuCSwd3AcCo8/F0Je2yN0bpbmPCqqSmjlihv3cIGrXlKOxQ+t
2UdHx4pfOrKAjwBZv9gEqm4iQHVsJJB2/OGC9fRb+/p/ij5/IiS+wwoohdS/8Q99Lc/INoVuarFG
Kp8rwZ+fkcEopzL6Mjz7YTQeszQncYmVzTqrRkrF3D6ajDI4J9t07fXqay5M4zmonHND+kntW80n
sGhqHdRi22W590Q6DKPDPAi/jvZ4UbTwuKHHLy6fGyi/JHz1vzNemzc2SLDzQITBWuAAXJFBrfYE
sgTbpHVWPbvS9dDxL8oyemCXvqlLqEddzz8MVTVsQh1PB6txhLzn9CvbpXHsnH55dGeShvv8UM2z
e6wHZIpF9SgyW8FpRhthig70RhNOV9s8dlaQfzOoqzZmYLh7RQJ4Yy/Ja9h3l1lE7tkNiBzzzIHh
ciqsoy3UQ2qI8IE6NyX0FpEuYb/dQ96gYJ0NWCjhfPMacstwOqcysS8lABglDftpaYJ9FIiIJMWR
fGJ/2HRJJV/NNVQ6HA04vY8iHG9TJZMD3Q5ZZQlJXHY0HYXhQtocf+WB1e2Zwb6JRnFyx7AMSfoa
Nq0fXYkX5TR2zfLMzuoC2gcdX/4lz7twG48FaVuZ321YGX/49OPEhS5qn/b9J5doqQ2+cex+Y72p
cj87QlwMV27FBiHqInKg2oWAxvxMAhzDqBANYpNaw3NBbiMV6JGnVB7gMDVbFsTsj1uyRutxukyk
oG/hiCLU6ev+kLhiJcXwA6wgaXIJygsyDdZChPZW5u68Ng2XwJOkPFNaHjy3bTHIeJt2cECL6k0t
e4svVKTmnlgWICahUnubDfCm6xZj7RgATCvWiIjaOEcaxzgsJqqfNpg/kaOA42VOdt1g41+kdStR
xfo5iwxJViCrk8xHy9+xuKfNsO0ze4FXXtPj4gYvNrPxbWKjc4RmSaIgFo4MVOb1DvPT/ATX90xq
9o5Jo28T0H0PP5PvQz0j0uHsAO8auDu3gRTCBmItS78j3Ns8lJ7lX5zARRaQpLtkRJjhZbkL88bH
LubEj43wjVXnvdUsJI6ZPyeUxsGH4wPgCP0Qsp+I9nTDCkDVi9HTYmfEtD7YGkOQ++kNsGykEEoW
funv/WmoMFg05PH23gDAo96WFWyNTkw3D+SUa3AHCFqgkDOT+8KeiqNhs7ieKufFmoT9iHmyEot1
bC3cXbWsyDdC3prGwSvtwTuEiHxlWMWe8Wu8rZOyvMzYZiGcQy2ZnjIbecucFtcKneAmkKa/DYr4
HRoDjjNFUDa34nSTJADh3IhxRTtjjKqw4pTa1BG1eb8yhrjYa8vPDGpu3XkwufICdiow6E09Nc4L
IQ3NAbUPzqPsmZqk3RbCpB2Ia5aj8+RvvbZ8C4f5m131zcG2wqeEmeyqQ6qz19KdiY3bviaui6k8
GYj6ylMvzdfIBPZMbrgeVTfvQ+G/tcCuVqJaMF8UgE9H/T6UjXM2EUmC+CJRJVvIZQte3f4z4xJS
U8VTZxo+JdCEGKEPO5QvyGVgoWxJuzogbokvZYQ5K8qIJQYI9x1cqn21vueLLKkZ8k0P+sB2xK8x
zjkW0W84bfQjRi+y9fXJWATBU6SaAxnRMblhmgoZR+v7Na5KYao1IIWZLluXahq689zR607I/XMB
8sQem6/lOCYHQ2ci4lhozO5rlZf1pvFsxHA6U5A4iH06M2P1Z8BciT5zpT2z3lDLthrxoAVjwdb8
5iAyICG3BboyOdduLFxIYvzl3Iqhf0Xl1XWbU9VSUDXMug8DqiVI39UzsUfr0F6aSzVDm6oB6KMs
DxVaxO4nrLD2mvc9sZG9cQhASAeN8J4Q6/lPnjejEAxH8HcjsJvB6i9zv6l5bnChdK9Ys6EgdxoG
oZXe1Gyc7Wpuz1lICVvG0bHzq3ntoh7TND9EmMp/DTJLHQrEECgg3QsDCLQxEga5kWyKsJAPkJPZ
MS0Re5nIYEHmJcfcw31XpKOzm3v31zhy/kUAmze2F5vnobB+AnFKDqTAAMcSsLiUH7o7Z+RvUJUE
MDOc4pSFxGFaffgj9dPiuU6ZlxMj+MUM7OTUWP0z+TOMR7iYXJvMkecY6ifylE5c6B6OGWzsY2ei
cW0ZkEHPZMqFhrAsrrhTkmPL4sHKCebMZLAd7Zm8QBtDFjuvD2Pp4ZsqjC/94oZPbug/zGgyjmam
2ote5jBg7rgZPRbRRFo0CRub2cQIVPc28cGoS9dFPmMlEtV1NKP6AcqDDadw/Og7KHtIxtvtoNNK
wcoiZ/W6i+KatvOGMcEvlUJKHqAgtihJNrkXcYOwIYZgL+G1GZyMtlE7R7dpIHwmzAULyCUXIxmf
7zmd9+/G1GjXIMriPbcaNuLcYl8yGR0cEl8OtaMjJQtiRPJwWnGMEdE1cC0X4XQk7SB4ZuDmmObe
8rzgE8k6ZMkMCOK7yXw0TUR4C+mr28XxMMeyMx6wC2xBdgMdbLFaEAj+NjdfK3ZC21JfYGN9qe1D
8K1qccy1z6l0FP382cqX6CK9YMAyIwgFkggPkzbdoBXhFt/gPYmiW9d5Pwk/LM+pNMRriy6k96ma
Mkpa6pbmh0jgkHuuuFaWeOXpJIcijX9OYBKZHzhHK434BCeV70mpeWsrgejP7vQsOuj2Y408etAf
e4w254oG8j0d+2rDpchkAIM+3L92tXHUfk3bSn/FJmaaKJr3Jscq0082Z1GEmjPlZrCI7+zZ0et7
9Z4B+dbgJOMk3PBEJxQovLlzglXNLYwbty4UxgLtpvlkctk92AuzkZzAEcQp5MaTgvSFKMjmDBbq
eYnq4lY1sPdZ5NnbMif0JqvIp3f86Rabst0Kpi1XK2NjkBoKs0DY7NgpWm+YibY+eKrYL7snHDRI
mBQBm5EWmNwf+sL8USYJf92IaMCacD5HHWGBQ35Oeh+eG//DWi5s8zrya6A+B1rXMPiHCV/Snrwa
hkHKKS+/NZBN7C431FFx7OB6AtVzrOKFUOsFH3JMNbhht9syZLJsLaKfDtESYDfwZHgYgu4xa1AE
VmNHPDiMjpWsIGrms+oODNh/BoHy19DzR/4qqikVRvYReAALCGIT/LivvtyPyhyzwdMwRpfUdB79
qq6eolrLSyen2kln+hbRIRF+Q/QZ1GGJGobKu7Lnio1//UnS3WlSM7ve1qnI2ijFeiiU/cEz4+l1
kLJCanqCCdJ8nwwzutFsjnaLxehOX/ohIWI46PUCR6Z4zUdFG1ptomkMuG9Z5bksrGXjFlW3D6JS
H+nLwTfyb4Hpt1f0jj045GvjHWczrbdWSmnOiuVmGXGCTCI7h4b/feqleSI09yfizG+0uDZL1do9
gPwRGDi8bVKxKZ2ahHQmjBg7H5rY13EBSE1K1DqES8hNjlOZn6t90+HoUEEv0AGi76kdZn6hPFrD
IC5DL7+JmSontP21NUPz6itcjyx2FrYTeGbcGBP2ENm4GExqK8cDH1mCXAbgKZGQgMIMbNBP9ogL
s22H4OJ81YzH61iIG9PtkwHzDBhhEe5MgCGZU5bvThlP66Agm3ppXAs7Ia6CbGs9l4ANDzMxB/sS
mQZKELbiBvwNu0HemteM+Sk/uFdYp+8gvcxrNoQA7/1abQrFtV32yzGGDomXIfxS5x55Bp186bwZ
qU+taYqje7F4s7Y0+BK7fAiXWMupyGNkG2/bv/hU4lNdpWKTayhZ2BztRYw7QlGtlWzb8uhE+XNf
J+9BXKq1HJCQJ0qfBb5CRii4APh5/S0gHeXi9FgIWts9C0zW1+4wgDh9yEYQp+CHLbg7RkuCsHwo
+wCO1uh+BNPiPjuBzHED6p2mdMwHk5p7l9bU1qH91JWAoOO2ibZOzelt5bH9TpX7ks2A9GRznIru
Sg2QXjxnxFzaPs7CipAspvOTySBHuECa8bpY66hAFsOxSf+fPTh5U51HhySH3J/OTm07DyIFR3Cv
5goZoCpLwocscM2do+gccLB1q47afZubFgTmufUvJta1MfHE+f6wgLREjf4YRPh/m0SiWu7KteeW
5kEVNLWJHH+kkjMJ5zVMBGorgpmM21j05Xlkc7gn5at8IA2UwRfgLWoFhjd+w2CcgueIk2I4N6Xt
rQMvLblOqegcT0l8vn9Vi3wTDDD2fbsj8R1tMhrvsr5QoXkHS4jHODaTG/PJ4pGNGR0aF4J1mOAd
kPwMz0L/YQVJ+sS5kpKAGzUbq6d5rGS6c1GjPNZIsy4BMd9yNYiJWpTctDOlfnou0D0ClU4g6ptL
cGqAAhFd1bUeJXryHR62DWCyyG8MQMVBzL3Yys4IWaes4xqFsF0EX4K+w1Ic6TOrUP7G7hMPnixt
xODW09pupPE6psUnKt0egdOMKj1HLcshuc5Ig9tCHZgfRb402gkVI1Qimill9hACFrwZZDFjqkyt
tQk1GmGyOHuRzB9HPfQyJus6TIDIiKMO93Efxq8hKpETzlr0pbEZvXKVXi5zGf4A2BS7L2btui9R
zZ7PEAUqv9lpCJHt5J7bePJczuk6JrXrbJYZnUrDtXFONlqB9xUxa8TNzAGKpoZyjxRQPvVe8DLQ
sSPg88mWwqKHBr40jhBpj/cXDTF4V4YoAOdGPmDdEg/3Y6UT4kg3jDFcVk8V1uHVfQhZQY08L4wy
NnYgfwRqIC9ceBkpWcPjEmxnsxhJcmNYsqTtSSRTs4qJoaJedpMNw0DK4BYaYv22uM1yaZgGPDSG
ugUgGaDhipVdGiZkN9++1A9d9zNZIuJRRi5LsOWwbRuSG2+TJ/uG0mvjxLF7Lp2gAR1x7B0/fADo
ABc6Ty+uTDDPeWB9p34iSsBDUlOFvCQRk13ol3xSrde+YlpmjzGl3aFtliuCQWzOWTA+sBIL1ras
46vRYjLLUIE/WGZS/T/KzrS3bSXbor+IAIvF4vBVoiZKsuUhieMvRHKTcJ5n/vq3qAu819dp3OCh
AcNxd1syRVbVOWfvtT0d7oAHIyM3NzGyXjLbnknZdC6paTbHjAWd3RbGQbSIn0XuVud2zEihiimT
skFohwASbpG4hHpNXUDbdY42I1Pk8/2LWRrdYRnHFzUY9nlY4zOIVeyP9wMIiXf+Eja517YT6ksB
NHZZxIlxb0j+u555qwP+wClF5okgim/8WbnF82TX57HQJJzf8lsomebF9MZ3BjvU3u0cjInhsaXp
AThPOidN0fsB5GNzdw/x3pSqZiD0gAGtBTZRf2oq4EdidD8V+dVA9YsOLAkf8kKIq9Iwak6afWTL
MJD1s4LWaevcwNwnnHedp97Gmu1CTrm4C7hcJ5bnuqkem0iV56lu32QFWNJxx+t9nHx3nILR9k1V
vgY5XOy1kCzbnLqxxyXi0NBpW4pbLS9RRnYFOkT+/JYcmk1pld/idvlZ4h7cu+0XDeThAobqJGV8
DUK93s+4RSBBT8s2SazlsJSgwOesJ2Cr9O9m2TtcQk7DqdJ0eSm14akroviqwuItirWRk6f7Ta0l
Xp5tYd+K16kYsDvFJDvS1WiswIOKv/jFuVUjPYWEWt2sDfpNATdtvoLJTdrZPaOaPQsNWnKWcahW
HUbqmPG9TRrSgTrO2Dvo4j1A1Luek/KnBGEfMspoY5VSJ+IJCW1bFYzzqxLQ5vr5c3SbsSgRoGSZ
1Rdt6IoDvBhKoWxI9gjWOTfLzwhLusc5zx4GuqAX13ao7kPjsmSMF6BNmrsqa+V1Lpw9eVXmgRAd
k6KCRmaTKnomuHQRIWBDY698ZPY7piCZuI4kgDT6dGsLHnStqXADWJ0HTfTXaFj1tWVlanuHoF06
nbgYUO5F+qj8HHCO6eTJkV4SERAjC2HT2yyVknCzpmg8TRV4QRxIs0NAo7KK5as1Us5MlV14iQYZ
POztegsSANdNdKBMGLHGI2ZTadIc45k3N5foqd3Bb4OCqxDSxeSkE/s7KYgKHgf55qT68tCY1jO5
XA39vPCzimDrZoBxATfR3esQUsMwCn6k2A+oh9mz9Lw5EoaIfVPV0yYoaHNtaLbDv05s9l2L9pJD
Z/iXXYj6omWh9kJ6+N4i3ejvZkof1G+MPZ6rKR12y5ANR5RrJCmuHiWrSPz8M05H8wQVfdzIhqOV
aZU/ZBP784xXupdUF4VGfIOqO0jtEfw2xK9rFxS5aBggSyvFbSbIG98UmaicZtDmtsvGtmjbWCb9
HfrvPaQKsnT7aix2mvWejoio25J1B3V08QRdeh9WyufkZe6JChx2+pCP+M1pBSXCLHbo05HCfYu6
YXx3O/VasnIsBYOoJLhK+AHwYkIP1wQmW6LNKDNF9dUxRsyFbjHuCnBT3jCQGhAbr10l3FNodvF5
6lFsBONi+dynbxPtrJgu6L1zL7mvbbOuH2QXP7cWhba7MIroKHPd0oi2URy4n0kzemjShdohgCMw
NKN27ksAs/eORC9Zw+2E05aTIBM0MlJ8R+ZfcEeTuLWOtp4gDMBqdXEWqDJ4suPjYEpyLQcOfixf
9Lis6AV5DRENtcToHpAuYMk+emlnqNLjSJSWEhX5TesXxMFXpPgdBkkOLZExPdllq+3dDLW5wa0D
rxgHuRN0eIlFm/C+nfqcgLRYewJYvlwrPSn+qblGfnHXL4WlfbbK0t50WC+2AkbLQ1m7+z5iqe46
1OWCYKVW/oLpJ4+FPbwDVXHoZphUT7W97MaO5O6sDe0zbdJbMJqFPxHXeWnRAelzFfpLYr3rWlgf
yrJK6B5MwVM7xl/Y/7+Xdee+AGRFYoz/0TM5UR7ThXg+ujbZKyoBApQSglSTYm0fucahYm5K8BBv
tLEH+SVaur/SluKbU5HwjcQKPRMv82FK+5HorGKTOz3BXp1o2cetfGc2c+0lU5m/Lnru14aTnzoN
P1839cx/A0asIOTVJ45AxwEfzW4cBpDSmR5ck76hP2PEPr9ZbnvXWV7bNZErcRkb4BE7om5ybl2S
vzfVuI8c3XitzR+to6PVC239tiT1xR3jbF8bcY5QQ5Zbc6QLJpfuk6WKYC+bimaHGOVZGOUn3eF2
duXCRLOH2BtOy1sGhHgn1ZuEy8GWOlaMa3Po6eOEmXrmgOIO+SFnGOjrCG8S+prSgOZRdowjmdJe
Fte8hRaXmnS96QuS019BulAO0nW7OMO011lK34rKeA4TejdpUZEuNrKx8BFph7iK2xvoeo4o6sLT
Ia5JjPA4CDpIxgWn2iUGyZut5BZA8c9T6ELMHvRwjzybMJcJYWuSRG9aN+OgRXnoiSxDR9lKzR8y
u6EZxyrpdpwwrQLo9BTU1dcKHSWku4VE6/W/Zc9kLqpvaWMWF0srgTczfNxWC/WEuQZ9yvmxzynS
kr481Gq+gZ8ZTqjGjeuAWjKx5vHGcxgfeNRBX+FAAELafwqib7U2I1ISgYmgkKYJNRFyezqsV1PN
9KldzvI9ybYbG2bAF1X+mKMwYdZW0gQnj481oo7OYR/V7P35dJ5AYkNvcJ4o32jCMgJcmhnzbL6Y
18LqwCEFCWL1RONptHXbmxpiT5AlMbJBOBQvCQeSumkfxzyXF138Iunv77F2mnDCd9P+Neji5sUZ
v6C3vVm45cmishdCYJy/hqyj+x2T44h2qXuZsHOeaebctHn5MfZF9xzKHQ1811NmjQB8gUY8iOQX
LiVSdWv5rTD0Vyu0XBSRbrr3JhPB4+xqhD6Ec7jtJvkIGWjfIXc9xEn4mKj+xTTgI1N87PB7I+vn
Nrcs7UcQtqYXaSJlJEwpUStqcq29dtS2XMt2L7QjQjvbn1oen0gXZ+ob4rg07CIlPjanyNsD/KEm
GJ7sNOmQAMA4mIf8h9BFyOxhu45SLLGMe1E4kydy/b3TOJozfHe2UzLz0McD4wMty+mJ98gCUeRm
1btWxWQ7MyPfm+k2qZS7scb6oudASqPIcq/378JQu6Rwnk8QFHoigzM5HNF3vI2hg5GDLoGSKzy/
jkJG+3y5f3f/oi2t7g+GdiymJnwIixyZWRf9qKXER9tmdfRQBeOpLYcZgcr6s3792diC8e9M9gmm
regILUvgQLEJ/VxDBh7uX9C0hfsePc7fPwuWWeybjgmJbU7Jgx46yQNH/+UUhvkNM3zy8H8/v38n
dKA3y9AQr2DvIT/RTukrJ/GVVV7Ib6RCK+ufbOQssbU9r2fIdNsRE+wlw6Tv+f32Nhx6hNE0hL0a
HjA9llT3sYu+GzOcIXhd9VZHWz5o6ZpaXJSesdTNTqyMQDLslh2cYrxcaOleUlqTF9KHPaG7z5a1
hERTxMnRYEUIOvp99OJvOVd2q7EItk72EBd0yGRgvY9UXpuqjD8B0fxVjPFniZCPyt+nn9wxlJgp
nmtaOd0skS3HtN8b8ywmRiu57LCKdb5d5oynxx9F8dWyhm+C4V8fNuI41gdD4L7M7C+ZUIzVonbf
hNbFnWkWU9txarN6MueL8LlljpoqAlBCt062C52zDUkfre2i+MMFMGsujmEVbctU/wbmivyh9158
t5kXUUmZOBQncnlrIu3EEAJeS1KA54T/mAOIpaLPIKAmKkdnYojNNBxNs5wezQbfiGl9XUTmz7aD
rU/kSCoc+ymzMka8VfOglmFP2YoSE0oLvTUzyBlHk58aBFW0mv/aXaT6p4CWOIF+ARbZrH/QjhPK
7i9SVTa6Fc4HCYdG/GL08brsQkZXs2oYvha4TvS5aFl2a4K1cd/Ei4Jgw+/Us7UqbI+pRgxZUX7P
BgXkS8ELGRbSoLTAgnS0430oT4p02tgzbJrv6URGOWre9SBNTpYrLLEd3ZS2zZ6pFefhHCS/0ZPi
zjyPIkf+WMYAdoK5hrarF7fCfr3EP4h9tOz1uWj0aAsah0T5yv5rgSqKnSLNDpGDtL0C25gHT8yO
a1TPxBjp6VTvrSY4GxJ0Xx+6u9Z05i3ymxk/uXp1GBO5dkeLB0Mq2Qvqp5uCGrWZmrYEy8WtxM7S
IxoFP3fMQzl7MigOBDl223lsy53edz7/65dxwLoFW/dsJATXtkXbUHeZLxE24zVkUt9VyUALFKTS
pJovRpkeJjXGW/aOn8rWjxzb90ZKpuPYpSdWeJrx0R7RLJ8AudS7fKkRiap6ny9q7yBaPUjNfnLt
kYlCiMtqAP0ZDmG1o87E0ChvfUP30QwKT0K83OmqQ3gV/7RXKEwLdYphJZjPKfF6tw29LtAxsdvN
wVDFI+7IrbQmiyl97uy7VH9nKPmV6xpXj3LSuMGRPm9LCGg7vWNA32s7ptbsMSVtlKolECfEK1Nq
fD4BkohdHxBlYKTtKeraIzUnMfahYghT0bRPBwNSHin2GoaYcU5uLWhR9j8lthWxOR4dNDYcY+XW
yrZ5sQyOze2wL8iY3g1xydzQbL2ihb245AiTAH02Y9gwoCceo5rYKkK7voC3Ah0AuQ4XNlEkmCNq
S3ho6nYx8qZd4lRbENJPpZOY2wCKw3bR8G/EjHXmXjNZCAnztAr6W66QD4xDsfKJBScNauzN6Orf
u4woZjK0CdVuMgbCeNG06geCX7nNK5r2C7x4wgE+la5xzHJ6KQ0gSo+B+ws+pGIDLqc0/8rDjOnK
/A1l07eUFW1jE1m/iRDUgFSw9mOgv9czLR86GBvCKj/DL4s29mveC2wPCOrhNx1tu7uWOaPawKIR
BxoWs1LpqfW8aY6qO8XWgJOUQ7zujOlhqN4bJC/bsYO0VC/tyzzGhPgUKClLYI0q5kO1dGtvtumJ
wu5LkqTfRQRIQrEYF828c+MxOuiO+zpPZ1LsvhqsRB5MkwlMi/ms066PHJrLpkPlG6dvuEsiGFbG
X1UZfl4pjYmL5SpJJw7q5fKeu/lPe2grEmmB2TqnsGq+5hap8SCfGDUsl7IBVkNziGZEM3l93qn9
oA030QJVSbQgBuuif8+DpPMy8o0oPkpofdYP1AHvYTmMJ6tzfg2L+xPOgdjVmbYfG0f/g6Xorn3/
pzjNtiX/udueJM6if4rT6jKXZExUBI2lmDBn50tlVdggyLvdRiMhEAasDdoSBsEyfbBLM2x4qXZN
KfQ9bMLxzgQSgVjSig4hp6N/186JD4x/g6gDWyl0vRYiX9t0P0CwzWCJ7IhZgo9HTZ6atf1luTHJ
gZG5o0VPPz9zr64kKpiOFowHgpf3S7zNLQazmuBcNi4BJUouLiSM6Adjfv7DG1x9eh+vnmXz9nAX
sBTqH6R9A6i+vnXDwDcp80JMNZwmCoTuSwygkzcO0GacAI0xcbyjSjOLLCFZPvz72/hNY8xlsnUd
eyhiY9DkHz5DgZVQC5Ee+qhpGFIsKXBJAuNy9V5aHDqz9cOsYGAGZZb9Qd64/up/XgCsaA6fjCN1
gVj6g9qyDl27Qh0MaWEdSbeMC5M4dnZqxMOzZKODmBA5fmvDTvv3v9lYP/sPrywU6yd3rm6Z6qMX
TjhlUpLhohhBxfUjsi+/GzXPDVpx7ML4MI/AU0Q7vRaL8wtWbkP48g0zP6e9HPvgat3Lp4yUMuwH
l6aYwOsv/TlLmuGqVPkttzjEo3X4kzz1o6uMW5or5eiObUiTW+ajPHXOafm4nIzhyTb0V7TFH1cF
QcnQwUulOdyk2DIpaI4I9ExIHdvAWDK4sIzQg3qY96gSk9EoL9Adz7YGgbTp2/mITeqp6qru3AMy
6Bv0e7bUDsyNEZEvP/LRgQfcJgwcGE1scgQXFwzsaOVsa0srOkE9QVIoo2ny1Azx+u+f1O93p6Ms
CjJHt22DIeMH02JZmLXOlbb8nr7xpuUB3uiy3tVD/9ZKToJxQwNY2MmXxkr1/b+/9u/SW17bFsql
JlEGkuB/rm5ZYIyo31vLF7CXimVq94g0caPYgWevbdN/f7XflytH2a5wlLKwG/3mwbI6adSoJS0/
NrSfY1l9anBc3bv7qchhZQU///31jHV5+fAMQA2VOp4obit6Av/889I6r+l8lMpPg8DexVoCsrY5
iNYsCEVbmx3riCAm5nIbas9V1RTIvCS7benQBFzHozUE6ZMMq+e7aDSv3ISAc6qqEetRqQgjYsFa
ulA9hm3tc4Z2/7B8GL8voI6lWL64YKbkuw8fEDC0YCbT0PSjRLMhxtO+T9rmJnon9CfbnY5CaG+S
QZjl8nYRVPWkOU/02FY54uigEKnA+AR9vMnM2WWcYV3Bbn824ip8XYpPgaqXw79f9P9yO7sGwSGC
y85+//GauwasiKVShk+rgQa/YtqhHFKwUACeRFCScrpmVNAKD3P9/O8vLf7LmsedbFuSBjRZHR/3
Q5vmLa+dG/4dWVoXy7wRDsqdAdqFkEzzg2aYr6JziPNMOmZdq6a2mfRpg8Zv+MPd/tGvvS5lGGRM
h+wghelQru/2P6wtgx6DDnQt4ZMgy3q1qoeWVfNz4/6LDkv1iaqcB47zoWZr5R+e7LsR7p/3votL
RyGosxnY/L6srKRMvYh0v9L1r/QEK5Qjcn5TziGX2fMSM4KWioSrnLw0cv0SkMPZ6viPrHc7htSR
aeJ7I+zj0pfqcZA+nXs4IU3lNcsK+YC6tI8ZXD5OpriBjifgMzD90O3FGZ7J4CuFl94Y9EOnCmuD
sXCh8O/EQxiHO0mfZYNhRO1zeG9obi346WXmeomZPw+yO/a1W5wZSqw+UjUTgB6wgpF1j2oWWh7+
swhsXNZyTHcbwV4mivdED5/BNrd7iAjmaRTBMYSFwI3ixXY4XcLEsA7jajANKw260zC/T6M8amB8
Ry1Pn5sVM8qh9tIO48JczGXY2VJRJb1OFKkzOMTSZy9dmN76NhJUZ4X4w+3yXzZsPNKUrOTuGBQQ
98XsP26XAg5aPGuB8sPRdM5Lqg4oDb4nUes8DZ1+dkJkGOmMZgCeO1521a2g9dd+IitZXxqGyzRZ
wxpdsdFnByi39AnQMjIsWXPYa/UJpAWcjn4x/vDG1e9PPCFZrLLYWV1HOh8tmWE2IFvhDOjfZaIK
jcmizb/6MFTf87x5d7TZJ0ndvqbLEmB9yphJF/2tc0mwpXoQr0hoAGUyyEP5cAmAP9N9lqgHmwk+
uSZPaYjx0ko+h0yrdgNTvgNmZyxHFbOGlrGWcN9kAuVoI7TchEzGJN9Cpu6LqbrdT1Yddf+FhOPC
ZGF0J2OXGTE9ZGbLYKrl06QxC8mavxr8o2dvysiSAPbaH2s6eM04g2x7d2SFKSUngxAdFn8fp3vJ
FX7MgwnCM26wY9mh81LG+PUPS9oHvyuLCLAFhTuOBZWH+O7d/Y+7Qq/baBkctrDMObo0ex5au6t3
yNnwF7mr273DtylW1WhamiW0LrJ6pwhRROqSEtOkf1jdxW9bKhlf6/qKhYi1zfz4fuq4ZXDZzAs4
dDWe7BZJhW3vplJvHmKTTkL3lHZFubUrdI9gpvbRglK9sBm8QWduL30soj+cdH9f9XlLuJokzm6X
3fLjAcpZDDTZNA99I4olMlNYhvQrAmILICoI2jMG8jrb0ucr/f75ZGV47PXBOAPakH9IJRK/nffX
94LWWOhyPbyqD2t+jjsHgK8++yoUK4tHFae2qw8xY0AANXxogWEgfWXu6XWWJjy7571pY/UYphkk
szq/MdcP+P/0pldT7VJMxsl5mZb3P9xXv+9OFgeKtSjB3ESB8LE0g5wbT1Zlj77WQKbEO6mf8lC/
oI6FU8nY8UgDFqAimv/HIHCPmnuoSx5tN86jixY/ywW4xmirT1HYNCcwhj3p7k5+yebxGu0nhL7P
VT3lq3n8AfBv9cIKkZ+ZWGI4Gqud0bMMl2lbebOZNruldL8GBWniC/JPAoyCvaZ3OTqrqnC9qEAQ
rhKT5uIqrI7qAPaDo1AWWu1BotQ3W1udVC0BIc+5veuMuiV6IyzPKqK1jTJtD/zWPvQt7NVB2AVJ
piwrPafU/VIWsUfAwPzIM41Jdxl9eqMB8kbiN0oge+dJMha+f6m6udsPc2ke7gVIyUAP9avsLgtu
SdwhhfW4ACj0hl3e28YnMXOcT9LwE5iIr1lLiRvG2U4zO3HCwfmr0dGDDHIhNr5ormEEU9bqe/fx
vogmNA3PujO8zHX/VS8XvBHabkRpdYmF9twaYPnDCS2FbYbXsPrCwD/Bc0D6twVl6l5Jx0HzaypQ
sCcu2U4VO8G2WELxILKYPS4Pjq2ppj+cOX6/+ZWg0sdv7CoJh2WtNv5jrYoLHDKouVo/TiXVGui5
9QxdjTsHD/AeIjpzkfn///QrwWNv2iQ78sB+PG92oW50wxQ1vpMCDCH2+5r1g3tOtCKDfmjF3uLI
Q9cBGVlVWTlmnr/1Cqq3nMu/P1TGhwIHGgFHLYOdEDOY0n97pgqsH6JulMloWnutbae48BCxBSsa
tsh+D9g3zJMVBVfN7Gdv9Wss2PRP8Bfdz0mq7aNmZFTmjNc4Lr5zEKFxbBB6gNBx0nLOTi6j/CV6
koz/vBJlNgFgoKrSdldOk/GnlZ4Ax3+WTyZ/iyUtS/K3gFzgBPvPz9PMmFSaiLb9aKpjz9Ei4S+5
0v0cAlm+uf8by6Lw79+lRbZtqzk+jXaw+An5B7S+12+dAMnTJnPybD9L7TNw6sW/f4k5xSNxnzh4
NgpqET9XZGIxfSo5GdTd4hskNNd114GBQore67X00hQDxWM/A8pYGKYklvRjlQBsiarpf7/VUaZo
IMBIhSiln0TOvFNW+yt3Zw0C5DKxv7f9luytQAFDLCNCCQZkS5nMj6ZKjwmJ1P6QmIGfIdcOnIo/
ewLh363fzpiFGEj4xfrl/p0Lmh10ZqHzFXcyh1WpPxWqwyzTJC9gi3FLB6SfUYtmx8kyD4ajI7OZ
ope6Z9NiFUMxV7/mXY7QmBRfRlbLwY4+RXmoDnaNnY1ZAnpxzYo3RhO93p2Zf9uv0AtiuSPkQE34
gfqZsUyVmfUNlLmAoxLIHIaiCYoP9sC0l9i0QFuUISAxsKgTWhKD4cZzIgbxWkS916Jl2U1Byqgg
Y8AqZrM5u3iCCJDmn3PuOBc7JyJmVFD8TVA86zo6j9XNTOC0VSFkv8zsomOHUez+LpmBXwtm7ycQ
dPFWtwv10kGn9NyUu4Hyhck8EiHPIrXmosmyvySInyguKiT3BpCapqPX1BXDLQhq/TUJdfcQoh1u
TDd4wfO/TWueIV2rJftSW2leBH4HtZ95DWHaPtYJgtkSDvIW0op1utt12La0TTgyutKaATEFMWCY
9LDL49Y6cg+GAMYixKtSKw7R1FAvtJTTrgrLfdv+hXf2CPtZvI4mhPC0DjU8oLTk51LlRFOKVe2k
LipFeQa9LzqAikwOOLeI3Oion9wallgaWK8IxoxdgrrmUOb4IVNg+J0Ta8x/ws/0iB6xWtGGEubR
ySJxMnLzGFLso1FfjB2gan+Oxy2jj7SoxVuRq89mkb85bYiwtI/wleKKPxl9s9dIXjvKUGDlA9tq
6Vj8qwhXXzMYXxDOcnYuMnM3Niah99Fu5EWTvpluvM1NZ2GP/7tDqafIDp0G0igqdYxkz3dj6rzK
cqfafTXQdzGEoZepOPpdiql/LAVQpEIjI8IZkVeRivgFJWx9GBxuo7u7OEBhezPhb2+12Ir/aqJv
erhYB7cV2WGM0PfNegZxHTQ2tlbKdVwG3K+L8bSgjHkd0YgDys8ixEn8M6v7K0YewWqrW+hG6C7Y
PWDjBWz+LW449csBYhe5EMmxrfWLq7TiKAd8z/Co0Oxh+NuZhAHgwg7kM3oBXn5p4G1mtqcDzEzI
a9ialpNtEnberZMy8ixP5mxVL5AZwm3V1D3DEzPbyoUJa5Gt+iOst6SukIaG5RQBQXY0w9JFNBSu
W+8cIrbVkUA20YVmSQTnkVWo1XkgyKfX9o1MW68DhuANDLCulgEvGG7g2YX4e+VWGHgDEoUezoLz
eJjTnwQihWe0fdVFj+NVmYLhJENYeXEJTBRjd6HVm+1oQLrb2k7knkQye5tpZXhyhpZTphXWr5xr
t6VTmE+cmLCsuO216Hrx4EotwRPxjHEn32CGYo1pW6jIQ+fSUDGn8czfH4HHAbKlO9MtUcV8Q0EV
cQfAhR7teq/MyLlpYSseKx6mmnJ2GyLG9GN88GsDd/SHWrskMAeDkCFZr7+V1URPrhhfU8MN2Cnn
2euq8BEBsfOSpn+xMTBhbaUD8peqh0qyDg1sm4h5zUOHyWIIBoRQN3cSLZkxSuz1eoYbHhWZP2Xh
OZ98IEA21pLuGwyb5hDnMtyGVQqjG1nSuSydZ9iuEIDdb1Efnlx8Mn7qIoKbEb/vY8baGysTIBGb
YWVNf+pbuZ1wW51j1OTHYah8pozJWVNscY2rAjwgFbpG2+RYWbGkPGtpuK+ghhN46z6WHaFSU6M3
hyBNnsyCVl9X8eCXVWF6mo4nrUdhfoJ7r5/COf/Els9ChUaVq73GIrltjyEJfduWM7GLBWkavIxh
8CHsSVKD03WfpiYVKiLTac8V0ul4A7BVq0nzpXv14CbyVxpa3iyJc0EXgEtaTWoXo5oqQubdCGfL
85xzXK4DzyrM96CejQ00BGPfOYpzc5Y+orrnY0hIJGohPTABHnF+aYcwwyiAW2x5YCRJow1mkkeq
qLuPsC3vcMXkh2Cp8Uq4sFMb/Wr0unygbEGrBp/mcWwkTn5krWiTIO+Te1kepq7xCGRwLgjo+l2p
ymiPdEsnJY5L32UkF9TpdFKyxnO+/mqGwvFWrLQWpDug0uzp5U50s1lCHdagl9oIE5Bx/YR44mYq
qV5qlsqcIJrbMpfFYRy6cbs0FoaTIcXiE/QOkYq62HElIdvaCi8lkQZYRuILEDtUeQtkQd39bKUP
hP3YXy14Gy2wSvxapblJpnF4QaW2vWt/yzRmzBKpb7ltoSpMsujkat2uDjTzmhfmvGuG5kZJ+cOI
66MD5PIkdM/kKEVhNP1AzoH7MG+f4HoR/FAKdTR7MKlp+GDQ43402pkwmirwsjC7GK3uHo0m17eL
RGoLq5KAt3AUB45ouz5erGOLeWJj07qkF0fVERH4ZM20Gbp2AKinW6c8rQHJ1ebLfSzTdzI9WVpD
blpSvEsdBUc3WBfiBM/mKraeQgnMJr2UidmcjLRnnByEGK2HzkSYN05HyauIvBrP0LUOcRiJixqs
8+JkP+oucR8CZEGSBs+hW5pbPcmUPyOYyatdej8WgRct52J2qwf0ZUiKzUo7MXkG8qI38Pq4HDGQ
BlpBEATm5LkkPPSqsE+IWTiXurE8h2QjuH3jt7uzvIvRGNV5tGuW9kKMn0NCKgQZtyNHeR2GdJXU
Nv2QenUthDchbd1NYHk5cLjGjnk+mlZ9JOKzijwnF08V3ZGk/0tX+xoxgtkE5AeiKdlEAcxBpWO4
Nwus91aF9X1cLYw4RPEJN5JBXfQdafF0rDp5Q9FaeHPSVIgA+sCnyEMnjzV6K2qnARvcV4fYUN/i
QMqrWtrVqJScDD17C6bR3DMPFZsoxyph4/WJ9aI7N7b14mbVNjUTzQ/WVFGrpAJNq/GlkK1+7s3Q
Y4g6b7vZLGgWt0eB7dfgaP5Mb+81nw39nC3oVcYgPUGBVYy3h2EHoSx6QE6yHxfszQBK7IvoO4wn
4xD79B8FWXysvrQFcwpmdbO0+DPLeOOPNI8eCQ3mAbTKk3QiFpAufegX5T7SOrFiBJQxE0EEloz9
6nZ4p/tXPVlPd8BJmNrT7X4ORTS9z1wZXTjvS5ZxJN1a3TU7jScfUNwCstoO0RT23JwL6Xtm158Q
ebReKJ3hSXPHkz6F+rXrtRYlvIIypCwS+SL7MdHN5qDlJEIFC8I7mAUIVdr4uz2ky2kaexyrbv7c
iJQNLddedCBth0S2Lss9MMlFjZjB4+DkTnX1XJDYJwX5i+yc4TGoeK1pSL8Msn2pc0KsxRg80y1C
D1WlxuOAyZr2EICZOWkR86VOfmxTqha8TVjzhuUct/ryaPSAB8gN095nmT3iROotzf4VRNCR0VZ9
ox7WvMboLnHDdLRe6IJ2qTg1acH5xuTeyFZTFQ6wtsJ5NFjteJH4Q49W7XyHDmDgHDvXHVOyJZhz
Py3ramcqV2LcgO70twi4BU6AeJRxKuaiDSzO0Yfj86lWxi5yKzKu4KWf4siZGAX0T47M7W8jD5i7
YAvqs7bwQ8SRz9UaQMhqcopDB/vx1CcY1IN1z6DUmvLIT8w3q9Y4DxYtkuSqrYTXIVnz26qOT1E+
38J6KfemuQRvVoTaZrI2Y5kMt3AgR0QlrXywF3blBun3HEfGLZDmo6vA2olRZhdy2qF2ZO4rDNZz
jLzv2tcm/Yu5eVJt1T4NA4rIoVrgoVM/3O/bEU34dmxguLQ9yt/eltPzNDbiIeml+5ndx92pGT08
Rp/9XAEkGNDHeo3dN547zqdFo86jwv5suqN51nIdg6VuFAc+mS+EMCpmdCu2MwH476IOLZo8fFqR
MhWk282cTiaAJjm95B3QgjEdCP3B2E3b0HnJnK/BogCgCPdlBL/yN1eEx7rZtgsRQfdxQW9ge+Ju
w7xYBowRC8AtrbkiStNmQ+MMzVUxnXK9Y59sTBA1A9jqNdO27DkPZDWZVU6WLgd3BeSS9mpe2Gpm
+BAGAqSq+EUrw90xVQFo2+SEVxkTQQ0CV0QwKblPEOldyW/ZI+ZJzznDpv9h78yaG0eyLP1f5h05
gGM3m5kHkiBIiqR2RYReYFJIgX1zLA7g188HZZZVZvbYVHdbP3allSwUiyiBgLvfe8/5zrF3+7OY
kvY0MWTxbHnHl0P8m81ImPO8CXsfqcak91oo57kP60h/rJgB3Mw0pL/aW0uX/KxGZrg+ztdNOUTZ
GYs1S7NwnhjBP6lqvkoNV5fFCW6uugzHI1xnrUtQqEu8nkZIVEJH4g1MhC6zwQLjwWm7ogui1dWE
Vb+7bdqxC6vYx2dleKRJ9GOIv9rbC5pfu3To3kQ/mCDJxoVpAsqdzRiva1g1a8868uXYpjJwZn1X
eOLKsGz6UdhYUOZ9WRQOR1uyKSKFvD1uSAqzqu6q+j4/wV0+lX1R33jEXsR9CyY3nnB0WEzBapN5
2BciqUc/GyDbIhYtJ+WEFtQVJs6+sjt5b2YcJKNMvs+JP3PURpdF6iyEyxLvp2Du4qQTUcoMGG7G
uDdPZWrTMKttSPu1l57tktSuJb5MbaL2mAD8jWRUggQczInDkNVOuIYV8OgtfQvsZpM6Dq50Dmk0
XWMEl4dJiF+unO1LqXvn2cMX0Vl4Uto5U4cEWeZO18xXC8Vx4FBRUDSNy3bk+h1c+aI8lgZhsq0P
Sj18gaA4G+k8+P7GgMz2hZlAam5cozndjG0iL5o9PBGyBainl5A+PYf4qpYYrDE2ChKl9pGqp7Oy
p5NHDXFqQIANKOsCFL85VC1H3riZuDWU1z1Qn3N7rgbZMr2OXnnyct+6xZd7Uw/FhOjWiu/o369h
vm3gxrG+611klbOWtGfZNkSSyvbWIFDu27BHU75p9FjedgjRAaVu3XHpyGOwb+Ix4Z0HD7GP7PpV
Sf7il/XQVrBVp6G6zbEK7YwY9WWLq2KTe/1LO5hPIzZkbEYzsBNr62YRmDAYRFtW/vdSS/CgFaK9
KF4TJrf9otX+K2eVTWt5RYitlmMuTY2wkBUGmiK7tB389LXKlNX8e6O0aBzzWAFe7gxGr4vN3qWv
XUuiQa+tSDjwDsVjZH4awLiwh5M+6y32gUQ68c2L3qAovscTnhnLVVGQCLK2CoOyfxKmF2CzNHZR
18d7nG2HGHdMvphdYI2wYxI/ueAc/IAwjXWDxsDGMVqbjDUcQQimcauJp9ykJWYYg/OxkGH5qi1m
fKmTimrHM558Msu72PlhjvZ4K9LiKHW3uMna8iGWFF6WacF9iaZ7st01FFgaibgEW2y7tPGOaS9u
uiGeg06Z9ttopHagzfbRySvzllr0zC1fO910RI0idhpxP5uvE1zN6mqkTC9SVMf8SP6ucIAwumOF
pqSPw0V3fyUG/ShcmRi9B2QBauZZJblpm7jUr7Vi2fE783vHvb5J4rk/mss44azSqsDX54BlIt2n
vboRMyPQ0Wivv4MgVwEZ8Kdpl0W6icGBrsSUWcXOtem8RyQZjuOAzriqsbOQRKOX2aNPRCZkHYSD
qH1DryVlGP1bszW1iFj2NHIwzGQXXGOE6UVLBXoHi9CyTJ+uA5xv0TOfjuCUrF7BdUHvPposlQdY
IljPx+VdC+Hy4Pjxr0oM6uQoobaTmYy7L3wXVAHYSROy/Vj0zUkJmrVfokkGxfnJoXm5yW2ALnY8
hZYr6cJS1nlV04WW4tjtF5RTbEHOiJ63wli+6cc8EHFdncY+fxt6J71wlG830jHZuzg3HZO6v1e9
bx7NzmVLmfWvpimdvPX3dDmfjdKId6ZdjftYjT+UJfu96ouKsDHSBuG4y8D3FIXetFpUeoXQJun0
w9eOP/SQJOp63EuqrdbEF8Y9iQ0VqN1UlOq704ljauF6dvUrJlrdngivIpKPJQK8GFYN4KbTHRJP
d+NKJqW6DKZBkFTIIkukZ3ez6Pr94uXGVUkAIeQX4thWimeHQtRbi52ij96lgprgyYG7uQWy4dld
vdF9lZ0s0F/bxXPCYh0m6njzKKMUcvq6DZmfmMcGe9BmgZhxiBaMVUbUvvJnmF/EEPRpapw71V6F
mpyjNmMAp5d+55/q2y3EFoduEQmpCqfLMcv1btcZDYmXTvfYFKJ7KGRmHUurp5WolXfy6ijburfz
+Cy9+qfuFV7QjFYbeogTaFR4w56Or/HUslUdK6YetazvChuWm0px80VsCBjMj0ia54e0AG9BKtyq
30gv2UPREtjkDIWxY/m4c50ZXIBq463IWKKXZHbOnETH+ZYe8s6UMDwyaKf3aFYZ0rXOTNCh6nga
8/nWxOWGcZj0PnyQ5r3msdhaovMOEZAZckFxNFIr24wi1ju3hQqD1XcIgZ8C6LKrmEF4Z21rtlx8
2IrEp0m4RBkP7GuaoF3tp84PNX94Ce4sjWCwa0bM91UHUB/51etg0zSZi6euFOJZjAtuU/SPYD2a
G2GPH9T8yQ7TVMnMYklu2a12FjFs5w5Qyd7Etb2hrQ1TIbYepG0HCwvnY81iNCfeyebQRCCQ9d4Q
FviC3uC7ZzSEu/jy06bfGefPXuWZ52HQk4vFgmygKTuLgfGBR7vlYFfLJ3DnBGsDEXaouK2XKPpB
RfRU0jF6qGPo1mmS3/ZDoTPJSOf9kiQYTFVKRkAMnrWina5l0fwoG53Hp59tPN7tQGSmIkJtoSeV
OHF3j8frRXAEupjNWROpHhokgJDKk+QD06D2JbeHjthx2f7wVitCpJrptm1r/V4Z1Xf8dM3dXHe/
qgEamVBZEeZKc78ts1gJdYt2rWe8H7larL2g9Dp0g59xgNK6azzdDVCQ6tAtop3pZmtKTY6rXUWs
VSQw5RiT2vwsUU+fonShAUje1IJFBj8PMlly9CwaXT6hyomoHlU2fYtqbdonIHTPBDbemGtrxJnH
kdM2xVxZy/mKjm6+CpaynTZNdHWH+TkfYutunPnCG4tvrW0Vp92iZwg9tONjgmXz4Iw6D8f66dxE
w6PuHy2n0G8LUstrtzae40QFrtDLH5LpSliAqdjL2uif3bY8cvDfjQ5u900Q4VXmfoRQAypSezOa
+YcCevKS+NjAPd8LSJq1iz4/lwsyMr+0j24PfYoq3nP6GzJ9gQ/z2jhAiH1gJJ3hdwBfNzhB+MB/
n59344YUvm3Of+zXAVrLEG7VDYFAd95T8c35oBssmg0JHYqAswqSC2OjXc8JIt2lW2DsduCzCkMH
mA/gjeVZebepekTH3sAqljtUs6G1C4JrcP1xxVm2eSNSYEuKVTAFYm+f2mN6l96NL9538xfYG069
jQNYkHbOFo8on2YPbR8MNqOPIC/33vvEuOqgH4ub+U7diafuB2h3hpE5nihyPOSWxnVE3ntNAuh+
UCG9fNyrKEFwkOjXZC5nsgaTp2Ro9h1ANNxSDCqHxmsOgBDHMMoGCyu+9El0mLWjp6ortrv66g3J
D1WXEw+qEzC3Nt9zDgIbjrMaaNDcPcRVfS7yUb3VDTCAYdLqy4zk7m5Q+ssSV/tOjcU3fpGhTKpj
zphp8Y1O8taWSBByO2nxllvWN3N06JhlHDez6sbE8FHxTTx+g1K/wWMz7+96tcORebrLAVdFj3fu
Pb7KtlHOzu7m9vT1obWa9tSC+/z9UzfJ6CM2uH4ykcmTC7XtFLWdPH19+vWrvOPWGMrybDBOOzH5
OmvJuaRzu2/FVJ/8xqmZl/Orv30qmY4cFnvcZYQLnurSheSRxC0fDeZl+6nwHr7+ZIkce5vakg6x
UVanKDPPLgPC/dcfRvVYndoxrkkcLM9KCe1Pv99ULk04PDiVInrw60OcRSUPNx/++XtfvwJrsy77
7NkFrmVjfc2uYr+Olqhdtl/fup021JXMdLex0WDDGZpT1MV1OPfks9zojRjCGrzbYtt/fPWuS6vf
X+dvv5e1AJwMWcgtc9LnpWqTvXQFRqYuSfsdGxpEKK2tTlQ+FeF3BZyZbAnRMQqWHpHgEGJQLQr9
zx++fi92ZUFLr77R1qv+9YF5LL3T1M/5ODkTuBsNiYSps+oTdA1lS/b1KV9fSDHe/107+N9k/39J
9qfs/5O45P9B9q+qz67uyRT5JPcGQPrHys7++lf/QPv7vyFqRyVrW8itUXAht/kH2t/9jfIJ34fn
6GCesIH8E+3v/2Z6cHrAbYtVn+0i4vkH2t/8zfJ9oE9Itz36d/8xtD8v81f5iO4bKO6h3jNUhJsi
vhRof5IDmUnul71FAkela3XSEpPj0t2+qS34GcHc4WK9wUtlfuJpXSDEEC7mkdiM7d99ajNRxr9c
w1T2B3dirT1bEd3IF9XIvvsVz1ZRvy2uOWofI8RuSYAvS85iLuBMpmZkdtN6HuXihu0PfmrdOEX3
KG13JgMa6cdLKgh9B2fbJAO0RTb1dVU26r0PFSf6aSfDFG9JKorFTZOMxW2ueWazi5SGfWqsNXJ3
LR1A4HmALUBntOKEvNG9ZEbFN+CtDkm2sQURcWj3GYiJmHySoaheSTzDAta7RAzsJNnC9ZbMBt/a
gHCwOOWggTA+xTwxa+7AIU/IOOOy2STt1K+kG0xMNGiGzjkDJsrH5HaokJ2hCusLv+t4tWzWsWTG
NpboMivs1HhzE5nHRzBA2Sr7KHQIzyrPyYdOSsWoMbEeLIXBJDOXlnq2do1+5RE2jJ/rKH+HbU4A
gmb5RXLp47EEVFC4EaNt3bIKUBVLAjcL2ZAf/cDuD1dAj7qFzdw2S4CmqTGfGPCY2W7k4LC6n93Z
vxswrKlnU3mt+chf9JsPJ5mS59hXxU8dlWMXdnkLvCWTsgFUYDOL28622b86HP6iwARFeC19Fkch
IvOpMrBppwZHbsDPmO3ofEI8hFc4iVNuCeu+Ig8KCwC9iHbbGDXR8V0buc+Di41/X41NP937A3xH
1rwsy3ZCgOE/ScmPyhDaRGq0MzpBP9Raeqe5wx5jp0HqzGz3su2adVwqiIcGK1Fzrh6SpZs3qTZW
d6CxNO+X7Sqz22j+okBuTvTj4JnUuDM2bipdzv5jGqfaDfAnLMikLlGyW02zeNCynZGoJYy8itAd
fH9emHmK3kdTgGkOIr0rgRPQThIHEDVrVAzlln5tmtF4xEsuMlrBtmovBbrn+KJN8eS+VDbEmAP0
H887RawopsXgzxmWPEj1hndFbWizKMozknHFzFDTwVp7ypdY+95Y5fw4uqb5YEBvCTBmsvUBd77T
3Tk+8wQwKeltmwaXTstq6ov0oyDb+0mTxEmpCgITsuj0vR1B3U2asG9o/zV0R62IgrqsQtFMfeCi
wQ4oUetms+iVDJKiN28sabSXFE07qhoaL1q+YGBLtempkI4IVerVN6Xbuucp0fOQgLVyFxuEa0at
VR6lHatHp42jHRXlvAWBlh3iwRRHPYrtF31uo2ST+KmNJ8/8tEo1vyEPlVdLG617Qp+iezWSjgrI
rLpvqjHmenQJbf+xu/fqeHgfC6M5DnpqPiYUvShxBje5eMXEXwT0EpLGaHwvqy4lOyRjQjrzqIAT
y/emn4LI8bKyg21TIQVJ4xxtLWcxoHfxOa7JAd0glKSeZYW8xWtRvVaTlQXt4Md3jiORscosClyb
oFq44V6wzJOEVSc65r4MWnwUAFgeenkxuRXDEVrd3sJMcDdakfYmUkDn7VA3L/Ab+jtvyKi4K22G
X5ZB60PFdXQyvWBtIPfJtlPrDqO5gM6WWOU1x0+wS7JM/1XqWfUoh7K7GqQzA+HAAuMg2yjFkdA3
7RvSVmAho1vQGJhnTMp6koOLNQsc7iOtV6jo8U4wBGL25iOXHZmfZDWCL7oh9P9MAg+gKPCYY4ae
HhanHfZOhPHPoRTD4ACr+xDFwtsK5g5hXpLC7XU2aPSSxsGGeTumDhoKPwdDZNwhmJgloRaPTPqd
q5zsDkBSUgcR788BI5R9BCc3HUXTa1BFMm1Pwrx5alNjzQ5XNrNcMV20TBTsVjP0tB4cc1T67q6K
bPenVBbx10ubnnVzbeHLBlGDMJtQeSRrmKnfQuJ05NWTPZPDuUmeo66YL8mAJlEInUClZZrCHsx3
4OM1Ptlr4mZG6x1emyN26PBEOCQW1Khy9l5QMmRw4DL7BkcNDY4cgw3ymek+KhHgcw1cluQqy6h5
6zr09XWOD5SZvgbCMZ/cmHCW9JRqsTR7eoDprpJWstdiozq2osZI4ET91Z0bPFvFPJzIeFmT7KC/
9KybwRS7NOnr0TgszhgB/otHJJ04mtgQPOgKFrb0eInCtmnoCFqEqfQQJD/oNcG3yDqGWC50icqr
yxB5ULpt8gx5SwlO0fPUdNRySHPZMjDByjBAmu7AOz7P4zFhAnqoygEkkmlSPuguWnUkYN9chG7P
ufTErRa5RF0lsRsqPyNDvsdBGmlYtnm8WUT7OaJFxm6B1mret5bp/UosPb4xUj3fa4smH6DE0de2
wYRmCvYNikiUA+WC4HTxiBidHaZJ8OhOw4JVNhsHdQs3uAm0oRyvBitHuIAxDQrXibbLNMZhZpHs
WxGdCraVBANbg+pKmyGdaIWY4zat4uyEOb67rIlzeFjMYYVCFrvJj8ydWZMq4w/Y1ogyU8tNXDsc
25cEph8yQBB648oUc5bjkNFUdxbSDlywijtm/HQODZ6M0qpm0pRlt5sqn3s4lXLfZxnQnUoBbsr0
IUxUuW4gCmEP+x2DBd0GoWdwl5ZZvCumCL1UtuBGhTSQBdmos4dKvTin8zA8aBpQfrtcqsNi1M6x
n3GdazZxzVRDaD8ly0xn+tqBxr0dIKOYgrRyhnDJnZHgwjnv3mrZwPLSRyus6skEMjENCodj2yT3
xDg2x8LzElwcXie/gfJf9qZamqtFkmKxB60p3F0WU87tu7zrosuUIqvf6aQFD/vEcDz7QHCUWs4e
F4mBYUsa3dNkLQ11VDTIfmfRmLuwqRf11jTWNrVjzbQEgVMM6T6zfKMVG4T4sx01GxkP2qyfBxKx
3uNltATjmK+j/X91FRR+1te38rP7X+sX/lk3s0QQ0/+fv37a/f55/FmvNcVfPgm+Con74VPOD59U
hfxTvtAff/Pf+4d/lCP/or5BkW9htv2ff36FP/7l+iP87/9xeUsr3Lz/rG3++Bd/1DaO8xvJY2SS
mcJ2PEoSbEh/1Dau8dvqDzeQq3OuwWiAZfYfsWXubxjdEX65ZJd58AYQrP+zttFt17VZGvDDW8Qf
/cdiy/5a2lh4mnxk/jpoJexQFF9/Vcb3bqZrPUT5w0DjeANYBIWv6Dnmb8RPTpCvw5N2BHSBbeWo
4t9r5t/firvfLZx/Tkwy/uYJ5sW5bSnXDd/np8Fy8dcXrysb64nuLweTU4WeYkC+KdS1JAK1D1Fg
Tew4zifhlX96f/4zL7uWe38q5wYrsuFH87LyO3PkpLwdtDAYii1CwKi7sRsSC//FS/7NT/JvftC/
+UmQMspoFbwhuUbId2+4wHuCeJVuEF708v//8SysIn9/U/HYrUQNtl2wOf/GgNkVWpPFSDxwjirY
jI4b4nq8ndYwJLPyOIl2eRKYNXnlBGn0HP7z7OKXkGwSF2VsLfKLW1YLauEIKQCG7i2Jt+ZWtWyG
iyztneHhzkZhNewXV/8WucRX1Zmh72cOg0Nmfawj9Yk3fmMqPErV2k6XZtkjBuEK5y3T00zdRkTg
7BjZXizH4KyD+GFnT10Fl9Hbj/xv1+lweWodIZx4GOLaYlIHYWOaY2RtxM6DUURVlyanqJa7ypLf
cubdmESnZ9Nrxq02u48T/e/Hy5BiahJNelBq0aGI6qAt63hjJAAkHPnWzRN3nvlGQiXcs2p+tkmA
wu/Tb60CPQ4VDHHt3cVlNkgMGbFsw1GJ/qdZ+1cRQUL1iSfBGw52vH01xfjM0WjXdR1Te/VtFuwE
bs+VxWrsbuF67nLgXoPSCJtEjs8QegwK531A888JAd8Xy3IL1Ek9Tx2BFTj5X3EE8saIelulGudN
ZABl7SJ1WxlCZn1o85+kAn+aGv9OmbwTIifFWfClRJyvkRekglXLfW3UYaMKTueUBIzCkoPWzt8r
7eTUeRkQ/+Qw/twaJREBFQfGlW0WQPx6deMa0EceuMP8mS/Tc+KYO0aZpBBPz1B5YD9HTUj+wQSb
evk0zfI5bj6ooilC2mI3ewD8fQRf2xXNnWdl4KrmNULyo7kODCngq6YzPttN+amrOkj7nhRDvk5p
Ts/6bN/O9Z3TEjKVd9ChAJ1yxvV2Xo9Yx0keADbRKQe4gx2Yv1LXAbOt85JGFVOjQu0GDVBq6UyE
2ZnmuCs7rprXcCpw9F+d4Gc8Tl6NaqC2PjUMRKGBIp5kxRyn4h04CYPGfPqrA1u6wV6DIxRnR057
aFuCygSvKr9npoVmou4+/BpFPT2VKYCtc4LhZ200ijG9SBus6NxzgmQoH/CTYdTNtvX4RlprPV/h
s9rq1GSZnolL4buH1mnxFbR8z0h2731DPljL2sIxDJSnBFaNZFJTVazwTC059oynKnptewJK+Lo5
o5UE82WNIieNqGOSvJXcMmsZgvxwfaP9VS/WRm/MRO74WlDke9b4iIuhhAyblX2ctEQfJgo3nrif
XYYV6+1bCb/fRG3908gcBt9ecR8TU4IciD5Vb3kPuVzlTAU/XYRvdFOvg2xyocuNizVnvW+muXrK
S0U8NVBvs+hfjdaB7q2hwKobYhZdwk7W6pE2gc4LuCT22sNnoRE/MCf6Adrwnsf3xhUu7iCdOWZj
OsGYy7u0mkhgGLqL1/TPWiXhNg1cvq87T+fYzLpLvG/cvGJX5U4AmR9mlJ2pjGIEbTwmyCu5YUKd
1jSgUOr+mWe2tUiPG23gyqIJ8jiGZNsvPJ15bKPr0z9Lo39kJHfNBRAXiyfVWD+YdIy2HdEZg8Up
1XfU8+hyjRnwQyKA9+z6wz35N/EGWGvoVXG7Kmvm7fgSjZLwDJsuCd6pBnQguTGsn1sjLhZG4+Vx
vZ08wKO7WbCYxX1K/En6XJgvshXWnjYEosDSYXTPVMDhgUxyG6Ld/NI3jdpEOu98Ei3QuFjyv95P
poFzR4D8XPaXwR5ypIvJAEGBH8pvN7rDi2Sx9dl3LFTjzDtSeCz+EwRUET14DZci4021FvEpC7hH
+OkPi+k8JOYcwh577id+k9C0+9RK7+WoKPWrZ03kci9TVE1+ujY6uSmWfk+k5DdfqGeQN8/SR3am
Rbe6w+2spyCX42x6xha2j930EQ1iwKLKzaisT1HzfQ5qXWMkqNvUfm4hf8YNsxNpftbZ/Cxs7kbW
MsSw5r2yintDL+9Lv/3lL0Rp4hCKxfocW7yjy8Tl6rR8j4+HvGhvnX61ZQx3biZBiTEKTYBB51Kg
T2+o6c5dwmWd1sV90liDXK/msiLTxAqCz0o5Ld2z2d1SPFwk3pTt4sfIEKX4TF2NtTNLn4r+dhzC
dulf5vwwjayf6HYJFSEGYjNpM5w9+bpekrllixEIAUgdoB2aF/M2HwHA8wMaGorldkBLut7wdtO/
Avg5VXCaQn8JOl5zOxvso2BjQrfrf7AjU/8JVOEZb7gfUUnSgLt3re7C1v6amPF3ic18k7pW+DUk
psm2GVyCg/w0Cv0pKXY9xoVBFu+L4UD2XVc1O9LrjTJyehYS8lyxoHdJVRpESm1rpfJ7T2HkBSCO
ErGJsq1yu/tsBm5bA7wIPOmERmKfZVPxCCVyRh9R3suKh0JM6s6qk+sQdZeWpt9GIRMq1p0vwRZj
Zv29pdVDgGXikT36hrcwopqtTzIX8dZTz83kItWygc/n4KNAxvq/+hgVuGQHSEod5mcFCdXjR+gT
cp4TmxJ4QSOs8cSS6lMR5dbPz76LftlJ9YBVFswSRBYq0CSGn4YKtruR6mkBnam7aAUE5Dz4KMvO
m7zvsnWZAzNOAMC5Ea1La8jApOdSCW37uCvAHvKl2FQ/OpsAuNK6I1DEYAOczjn/h45TkI7bHxqB
wY2YNCSkZVgwcNcYvRKW0g83mdNyl0Kaq0oA95pTbKxBA/eXWi1Nox+Oy63c1lg49Em8KkNBP8/B
WSNxqeUyHEcHu56K/dtFTvfJkmissdYbaVfjJi/iajsqrI9FQTa6Z/JD4WTjchZOCZYkfxqxz2zg
wEfbvCjeQSAP7Mi0rV3mk5tk0HQWbUl6mdVkW3pBELdi69QJvqNR9cesRX3ik6+2jd37wYneKVmZ
rBNCq/UoUxNt5mrM44FE8zoGXTmBtdqw8D1oo3eUZDvsMrFSPxt7UyFLcDMOcPwoDe5SNeOUXbwD
uT9nsK+3JmOBm27JX2KNxWechBaYdCQaazvZo37wGLTuHRAGDaa+7eQif3O6aNq0Rokcb7EhpHvq
5+I21SlDxuaNiP9H29vO/fjk9YO18YS2Y3eouYl0WMe6d5pN9nRpKS1Yug9WOwwhI9QWcyHUdRog
sKvhKTMG0jvt6K1erf6/fxOwm7eU6QdrvhXacvan9NUo/XTX6op2ulkono+Es0Fdd1uacQLyW7zP
NP2bFkf9NoUh4piTfljWMANfbxAhVcnaepRhTRG6yRPraTbTBzNxy51LNOlJCquipWwYDCOAcRo1
x59mNGU4TR7tCcLiUvMk2XuzNkLxniVNYLvHqXbfI4/kYVRQImzkzlimj9HloSK0p7mkWXFkAeZQ
0GNi8JBcMeluyPYUNZlfOaektvvZ8WgGdfORltwQyZj8pMmOCHxxkTEw6kWtR5wGJ95dBlYyIOIk
t6ePRR+NYKoKZBgI4IBF0vBfl9xWo7FTrCjtrzuKhQKtMB5vO7qQtJTt/GkPPpQ+FatHjDZOIZwQ
A/pwzxLVgSthrpUE1hJjBjEQR+l50iKkWh9xwZvdMXIK7Kq62Cui3Bq407ppCaaa+QnCX3p7afqe
92MRTGVKBQIcGrK9FvhQcDcUt5xsCGohQqE3kWsQR+3GHTu9gUZYE/pzuvpwYkG7jepry7DFpd+J
f6ocdxy2josnx7synVkGAPHacYTBDNVd1kFiNFX/a5JsxGrK36mKxq0hyJpqGBns8hKXhzn41A8x
OzowYm5j5CgmOuy4tveVLl5sIVog/SiOZexhKiNZMiWMyUwMrhXJ5XBs8odG75mqjdFTXg8JKB4k
TnLg2CLIFd+PGesR2TN+krMqliPjSds8I5J/TyqFypKmniuInC3EuJ0s6+rU9sdAwbqFR+6H0hZ9
4FFuScv9KGNSrWnun6TN0bapyeBsBe+rY3V+ODnt0bHRMsN2yrZ6PnwrnPHBbdxuY9Qu1yVKjrEn
uQtE1N+TI7QbXUMFiZtdtXj4ZcspCuwGNXA9Z8+mXtAmRnJ45Ix6tUngEgQ1blPPJL5DjO1Nx9Gi
N6B2tGSMTiCkOVPicWk6Y5t1A8UGMswEdd6OSmHvzGkXxu4KzZ/GbdF537GjYMSytMe0cR9EM67c
ExDihblg4HBjUL4Np2YMbsjvOcTO6ECj7OAjULiYdvQYXYrKth+6HGFxEgFJqMZTBvzV0mtCWMi0
G8mDo+Zw7Z299NWRz97dhXxhjDh75Y9WEPuQ18lSYrUZQ9P6htSzf5sK/5HhXH/kZFXToERBzlVz
dgQGsIQr+8xBuAzHiefaV/4txicqcloGyYBO1Okk2lHTg7iriydbWLeaN71bKA93roGIp4ivmcJ0
VElO24WjwrKZcNugnO8TnjOj02sUjxW1u9clO64ut3uvAma5RBJYMXRzhYXBs+Tq1Z6o4rr+PPXr
45ZJdXCw2i0lZkcxL/5abXJ7IvHYTsQXKtfWQqI8uNMAq+6gP0BREQGvvVcJFaNEgk9RnAK6pcYA
Nm6eBuBtWJuxPrbevOetSmqiGhzjUHl0jR2X3kNHv6HKAyj/rDVgtfpKJ4LPy0E3Npe+oLvqO3Mo
Is58aZPvElJXd3qyb6aJlIPK/FEhRZTGmJ/Gsnh3teQVnW+OM1wn8odTzaax27faIsFrTTvKDRgb
enQeRMnUcAq1sUWKk5f3+tJ+5vN8tNiCt76smJ9nOqLdmvuXfuHB6aof+ooQqyswLHVzX6faWxMT
fsw5m5kcTe5xRlI8Aux2OOZs4DE+9Iz9drf0uVG3Sfmhw6vaVA2yUgHJOXTTlpgEFyLHMPnbun4Y
bCrZqK8TBLb5e2bGGBErggbwxix4YPLHyqJzmC8MsaJgBCa0cwbGGmQa3MhKD0dE+pNbhYtjJ/vI
KK/CowWWknyB9g8cMaCwAKR/jQZ1T6LwZ9k1D2OZPBIa/1KBcdsygaRkT4AHxQWLqqvdmLqN3jDB
g5na9TemtQyWKqfeR16AJZQDj7KTje/m5Pl4y02zmNsi5jvg6p4nad7Dt7iYDiwZqddZyEBpPxTm
dGTqE5QFOW+WbZHhZC+HOkYwHtFJyXjbONWad41W8F3G6JytlZQ1a1ZoUaHsXOR20J2f9Yr+yYRR
LZqyZZ93o4WarLxzOpKQDbpJwdxQ3vWkH+8GDvYbR7EIRszYnHa8600keR2Kyu2gOy8OhyTiBAj9
xfqwda3BuYEWgwJQ073xMOOZRBcx/HISh7lD6Fa48fFkE4vdxZyRXKCnBaOejVlkDMnKcau3BgCQ
CK3VgHu2zKvDGrOypfv8DObE36/1XU4yYDC33wQdjK2TEThTsbxlmRdi2MXtn/xfts5juW11y8Lv
0nNUIYcpAIIkmClSlDRBKSLnjKfvj75d3ZMeHJcs2zok8Ye9116Bd1BXx95gO0ZzFu0zKIA2ggO/
FOVrNrZvRtE91bwYww75fEyNxuJAwZpSifX1bKQLeYKq2zOGdsa2nd055giLSJtLC4yyodjYejoN
h6mbcA6IoxpXhKUl0ZF021kqp42A8stS+F2ZVcqjT4x9X4+jx8SLTGt1wVg1RXTCmMdWRNSzg5Zc
jVDInyliFwXbAmL2UAo9j/pUNHwxKD1hSlr2XELFagSS084gv/COc6cWQswmxKl150X5itrmBmHs
JBuRgcE6nEdrnneZRLYONHeIspp1GMnO25KQtB1k+ZTVpbabFtlVw3pcVzm3az4/BdcRgFNNpGpI
Y/+8q9EaIbmjTUsiuibL4sLWWmTrGC5gCmGIEVGK9aMkJTvvVWrNiJN9whmQVqsfHFk3qeSM4Gzh
cZ+PyPZzkY1Uydm+yUAyJ6ygpnF8BEkJw1cWTfI9I8ivAsWyoTTbevx3Lib34fnisdkLfL0FdW3K
cA1BvXMGOc9WjQrUWmsQgBdlJU+B0+jNT5UL71nKOmvTKfOXlFsh0yy4p3yAUIC3jBFNCkrTe9qM
hulMwrcVW+sCpquDosmTokDz2sJ6hdmPk5/KZ1ow/VppJonk8FmTSfWzudnpWn6B0JKvWosbE5ki
FQuUGpA2PpnCG3WD7YOXv0TgDw1lq0BnIu8sYnw9D1Cr1ef6QsFGeBjG+s+perYaWTmZILS0b996
oALXafIrwupDnBWrNowj7J5CWqN3cpbHfejScRPjgzNYmUtP52HAx2JhODlL2V+h6wNWDFAPcBJu
HVIYu1UrseZZ3NMOxPdH62tAQTLHQI3wc1KE00COrj5N+6KQcgascooyUPgqsORGAOzKYvVpNeJg
4xVPhEVbSn74oQt/jLkt2NwcwGE7d3ZEEuhaS6DeQATfdFjyTwRmZPMcHaQmh5LCmuOtUGX14yVW
CkLNaCCsRYKdToZAMXG+z4RGrIs7JkKrHBqRM2iEqtZGXTr1RMWWomqbehQLijRYTmvkGKpFwHMa
688U9KNm1ApU2UK4GcVgujEEN0jFEVk9AQRlo8mhFukgQVb5PIBCjBsglf/7yWJnElk0d6uJ+B2k
iN/jSOi7NeeXeP5cWouZf1IddDI/KMotTpPsKxYsgigKlEbtIiGG1MgiNJ4g4AI2Xo71aZSR0tLs
YYg3lvexQwgVNowDAolbQuqftbWse42EDYMAAN3BjLZKJx/ym/CjBcFuWTrDyckrd/AvuCAq8LpK
eca2qJ42RB48gG2v1p+1tp1hooGR0pK3WvClB7EXJOaR4sqzVOzfLBTORixZuOaYD2VSdhD2CFmd
ScR98oV1YOwaA5eW/T7yLsyy+UwbeCmJxXEKNtrbeGA1w48lAynHUnbU04i4t5DCPSGiprxO+l4h
hh2IH8pcp+EwD/cXkSSy3IrE8bCC1Gv20k2oRE54EhSGZ5NBAg6EwehCKNIWjr4EMhCV1NLKk11t
q3X9aZKewgMXLlSon1CvSBiYHwliB+YEl1bisBsFHLiNzF7k5nNK58oZq3Kjk6hiN1NJYk/wwIr1
hksiWaME23bjAbYhB5mCZDSscM9hxX+2+vKiCsW72vCNVMCVqSXZZtYEai2rQldSEZQRYcDFZZku
2jPAATLfLL112CiQkIf9JWsB/kH5rQgoXrqG86wh/tiZX3NJ+qhnk49FJVe7476TUxXAs+Qk73O4
zTUmrAVxsP/uHWbSfpPhHUN/RUg8t0idtPQxI4EgU3QYrGAl0dZmzIeIbzBCR1OvJf7wL0pAoEVM
EwiBzCmwc7Kn1kzXTUXNrTFm0RNcJIYOc6hmO7MlHSsIhrUoYuE0mrkBZyEZL+VQE4pAenGCRV+s
nFrwJfJTTNWp9OlMI2mAn2+KAD5DLOuHtC2XAznbj0XT30Qo3K6cUzpFWBCu1OJIkAxR5RGKqyGh
cxfDnqIT2c9T5vfsVpDPP5s8+CsA1QMlHXQd2NFfDTaskG049mPh6RNCwiNuGYOzzDgkdQbyssAq
X6RBMZE6gejNIbkchT5XW1muyC4JOusy5msx/x0H6wvJzVmQ2eaaVb9PA6dFh05mMCHQIUyPnhGP
mTUzSg7bBJwFklQgkrQ9xqx6KEdgys/GFiEtBiy5LbGtMmzwbSO/mDAAMTfkgJyiEtGqTrePR5hj
SMZtkMJrU/cAqER6uzNU9WfBUtdARBJqgp0mXFBfNq5QG+cpQX8AoQjTBXE7KOJrPkqx1yIz9rUp
fiArDn1BylovnbH5K8UIXewoICzR71o9qpuM5DIIqesm0INdTu2ChgBdSyVvGqx3B7TER93styU8
+fXSEs6lSjAeF2IUSuUWzdNPK9TMhgD9dxR7zU5TyBaaUFcWAiOYgG6+x5zeQ+/GpQtFg+BinZOK
z4wQZAsAsLk12j0X4nCrqFq4ER41cgepAypooENW4Ff1s079dxeGAj8gka8wALgNJv0YalzZZk/M
jwAAnAOqrjLtUCsEKf1LohQq4wahsmU/RzDlLMuLg5bZKBYdSPMS+99BD2MBjQi0wk7DsayO4q9/
SxdHclp8MYMgm6KvdEloIWpR+MsklUJIsYi2Ms+iRBJPng7HeAm9Om9hS45Bj3HI8KFOxtEcRACF
5z6nX/lTGp67nHw1MfTnrK7w4Y1WZsCPtdqI9IGqVNxgjtb/VsOA14H1fI3ls9yq08XtTKCLunxW
ROCISMdLtyyI+IlmgNAOVXfFuBfiBkGXJT8SfRwNVtW6cIi9XjL1Jx1X9uXE+rQwgvDj4Jkdas6b
JKUCSAwIoqLUPw+ipHAJXyt4OMGlV18UgEXCnaBcltmK46dbxVmP4ruhVROJI124lZe2Z/TdkL3O
J5QM4+xLM8k3RbG4umGwB5V8oT7hRcr0G9DihA0RWLZV0z7Re1E5isLKnMS/WKqklRVZhj8YvtSh
HkZt7CttiL20rCq4yHXT8d9XfTtILgtVYqA/xZ4VwNDqUdE6GaVALHJFwIweN9BpZXukOnYqxcRs
ZK7uWpemWyndGNNFFtizSZdrdhi1WFdMc+nPJqd1KD3kONgxr8x8aRDYyREwBW62+GSJSrgtxwHP
OLz44Y7R9XA/bvCpPuO5bgBY5PGpI74JgXzjTXrTAykQ/xHI2VudKBiGWmslU9/LNJouizbTSsbn
CGTGC5fkpxBhYsITY2oj4efXBx/agMWSzMt3qvxjHrEUHEbiHxLjUOA5ufSkbupdcrQskTj7Zcgp
lOpHkQagUTRTgi/GLYlWUvI288rZk32y0xp6uyq03DilaeXS3peYioHrK2iuahKPjFL/HhnAa3LG
nsWo39FM1Eto9t6Nsj6Pzwtt0U4KtDMuPPhzkYKxI2OwwpZiHKa7YZd0pMjCizgP9BG2FrfvJCzh
IEeEXRUjXsY+I1NEoLdIi+3ceobqhgvdYRg8wk4QPozBMxTc85PlVtZDb09G+2sxl3cFSIkqeC+O
KES/K0AtakK8xMxo1VWTWPc6Q/uQY3nxxbRceFG0+wXQuRTX+6qIGCLlQ7sl2v6YV7W8LmT0D1ra
eqXCAEsKhk9hLIrb1APFWkRdgWvdixmPlDGWobXioIPZ0TM7nPkn8nKERDXmj9VwNLD32WhKOK+p
bp4o+DTs1UqNViRmFpVKyhbtGZpabGOC6CZhO+Ry8UGKL2byEfkPl4sj03E/gHAOtpZYfliYh1mC
RVTl0mfW9SB4WSatR1ajm7F4vSANl1WJeGOdCww/1SLFe3f+kxmIuD1KRV8GW1qrafFG7ufoWjLs
XrYE0sfJGwIdsXptbVFCBWtd66iOZHk9JQKLb4H6mZBpycR2YLwr9CJskxg+efjkTkgYGkAuteZi
fKnEuXR1jSuUwsZyGmZ9prHUV0NdRT2E6760zqMM0Knj7snURd+QcZ1CeRxOUNUlv8ISwAFxJeQi
AEyhHwprjTjjzDhVRijRdqDm9v/9UnKL+4pUEBwH0+B/v5RFFhjREUgAq0rVvRpjjv/8U+aH/NG/
v4vf0KK8/fsJsXhLAtnOICvQWSD06lTsxhqeI3g8PzbJu9hTkuAuhlCQl+Jwg83dnLKRDFmpIFmI
ziZ3gkG2YKAs1sViBzhKJc32FFXWRrK8VCieKv/wZEWN8HnVMYPFmQ/LqtlgsRTyV9EZv+llDgUJ
Q4MsxwQrOFXtiCu2tZx5D7EP9591ra0ME2FbJQ7WSZSryrHMcDWHcnwpYqbHT+I6BJhfZAOEZIuq
AbEtZb7P/+9F4kJfTOElGEn0zay9MGJJo3Wll1TVexqlHUjC+J7k5GVNwXDAmGSAGa3msANIh8Cu
6RA2+DPPT9K8Ei/3qRp7j7k+CrQ+xhSGMFgr5hPJK2yp5VwbDugNChgtmGOV9HoyJVOeFF5sKbsm
DpDGxuk1R1rrCWl5n3B+iZ6KvgXeF2fzxBPM+0dXBns9rV7mFKsnSe7OepN29qiPcE7aZgcmVcA3
w9Pqn7eQIAscMVKqbhV4f45GqDm/LTkQyIEyyj+gRYp0LXvA33bz2PBwR614vD7EUZDS2obNvyNU
h52uQs+zlCm+FmQcDaNh2BHI4UoKW8tnir+tRabLo1x6XWPR+oyhm+Q5I3eoVaYOPzmyoIKN8UjS
m6G0WGRRQYVtd1REOV8vi4UB4pRY65axGuiD1t9h6SQ03qhTYrnaAgDGJAFZmzFzOjpSvxTmX1K9
0weECtssJH+IwmlbtHA/Yly3nbpAhjRrYHnF0A0rfM56Ly1Y7LC17DrL6x1pCIy+qhTdAxlldk+M
gptW1Q/WmwZEevNaVSPIRMUUF08ofGKfNKQh0pKdOmleljeEOss4ksbt+CcTwNOXeUaPFzrGUv4l
ivaqjfM32azQimJ1j9PejtmbCzAEGCkp9RNZekDLI4esL24sYu2ozlJABZ01my5a1Bf9bApxf+lj
kbY7BLAUJfwpRDi8bRnoLn5bBpJonQF2nq8yplt+Ax+VrTIYh8BSx7VmZIBmNOSbpsvNHT6DOE21
AmFSpI9va6WN/FHjbbD88+0zuWBXimVLD2LJewzbFsKMZQXn+cr0UmXQjmXAhD2JDi1hfkf4UPKq
kRPxbEhBsSpqBUI10x4YLv8yxtvwinpJcjVJG64gsL07CppwRUDlDtgBO4SoTC+dymi9Ebr4VqvY
YQgNVrm9he9hqBr5HcpO49RGSQEc6Qw5GZSTw0JDpbLDoIMHmOvQxqCQSZtXq2lY4QhZX8OA2nQS
++K1Q5DlVJOevUqmmYIUMBcWmwofl7FNXtvnD8WMJEKWX0Oak9LwNcCA1ukoUu9TAYkgSyzzzsEE
IN9Wxh16FeLWQcXUMEUTPpcyCDf0KLOBkfjvt0m0yEctIMJ+it/6DOp9NTJbDyyB0WItnKNE08i+
Q68UhOpwxNx7PI5FhXNBxBzz+f2uHrsVivWBOZWhHVqpw0HB2Ei9br52qXnvRniRxfKVTSP27+lz
vEDYLaL38D1ZOnLeo4bxcdhiTTypqBCKZPLKMW5w+cJUxBx4EMJElg1ct2/mlbMHv14DptbVVV0y
G21EaT7I1CUAI6mySrv8kwzfPWYT5Zkow5H0l+M4YmWZ1alxXnjFQqLvn5oATNSya65xHDMBzsFe
Lc6zoYAXxesP0sbYpSPuwlLLRJBAFLC7QnsSdoTOKSMsSyRh1cSRDi/AIKlLHZiejIHpQ9pREHv0
1y5Mdl2Do3zdjkxrtPTcxPGmb8bEn56cr2DhkB8G5smTku2D0hwdjLiD2tAxwIqp7CinuAS6D6R2
y4YhW7vK5+bHDBIAt/QIfz7dhVmFB1yOx1lf5K5QNeizg2dfy5TEGaGDcrhziBRDiwsjV4Me1Uz9
9PVC0IcHEayCIEAmgRkpyIJifLyUsqVgzwaRVWUue0XT9UNCsUnTRHigMvc7SR1J4AMCPhllsmfy
tWubhuSWwCy9yozlLQfCtGH5abywkzBMNSTWxcObEPAcHRv/toUKYuBbrGURvhS6Tk8/Fa44U4dE
y0DnkDBYVJN7i7D0HM6TbCuAYhzby1op69mnFULq+bosw4L1bEX+ag23pVBIH2+jMXLw+kXTJ1o+
lDinKBWV2X/GURKi8u5JT58nMAHe5LLNom45G4skg9QdTFFKj62pe/PYq/uMWOQVunPTV/G2x9Ke
BK1MnNdDSPwIcRQnpoIQVRXlISTV75w1d3KRDVbWfNIrhuWTJikHYeHEjdoB7y9OrU0WaoCWJVgt
0rI9Kk5AgWTG78AayQelJOY4Rmuc+9z9wQq/osIR5+FRTsxHZtGanbjHbkad1HGnor5fy8apU0nw
bCMGNn0l576ATTKnfr+foJdtzZnI3cQs6z2V2RHB0OD1rDdG6+lTd17eaOuI88z1XTNZk99NagN2
j+VapfYrxrG9R2eS+ZohNKtxholXhu+C+BRaARmv574+z1PO1dDgn80d+ibLtEERps6AP5vGaI6W
LGCv1maJV9S4YAUpaiOLSN2y00O/N3Muz6q5tAod8EBB4OY9GX1CESkuWi1msYG4p7LBINMY9gY6
vHHKmt3U6qd/jSOfpN3kukBQxbIxsjwELoBBMGhrOKn6RdCxcKh7LVv1vB8vk42DZkDHzYpBX6Ui
fTTZwjDDhfC4kByxbxfaC0GZ81Wuq8A6gQVKCBnPIWAcjDRJXpUwyJBqFltdlPWdpXf7OdG6jZok
Z62cQUkyYuCVWu23RjzSC3VhJiEpIqlpGZgPVs/L/9/3/v0yPP80WCxoafjFAFbnrYbiyFA2jd4S
92qIO2hsJp7qTeKpAY4iyjSLu/j5B/++ItwncxEdPRHxLnDNg9l46mXokIE6S4jHlE0A3GLDEiXY
6G2E7n4LXZw6XOlcvJkfw7e1lxgXRg9J8LCvANjNXfWVdkG91CwE/Mov5nwIPpH6deOlrdcWXELB
fsIqs9OqHnpE6R1lGh6cG3GTrYuV/s03TuWLzj+FRi/Rb5R2/ipf4va4vBuJzcaAZKedCzztgK/v
xj72lgMG58LmtUEanQBy28spTxy8IUkV+DK28jFRHOUl/dINTyWttrLF9YQrjVv8VLcUoK0+GNVp
iFz9Er6quHbWX0N14EBoGTFyjzDKLHZSu5rxrX2mGHtY6vQHmNFIj4GtWWaWuSa8zm4yLyEVaQ0V
Rr7WXyWh45s8O5jGTRC+eeuQ8zzlnnYO1B4wpvGnxswP53En+uxwdDiSbVQ1DsYb6zq95S9U3Wqx
nYnyhq7I2XFBQ4LX0mvyKnxAJQBKQvawKteYoiiv6lcm72RyzCdniX67g3InapSlim0P3ONNyDDR
HnZExudeVtvJx/CZE4l8wf/2zJubHfV7Wo+PavKHt+jWvxJ5rjhQbVFTcrLZ8wu3GhSiNR2ntIIu
MhxVw64cMneZ1RZ3sXRhkwi3RLDJiJiG1dC5yBOXUzu6CcbmzHMY+ABX2pnmjInT+svLuEH+UnoM
exBUMt3aGZHNs5n9Yp+/SiftVoyOql96gnth+B5UXDLsofcn5hAv4sW44aMos3CErci6rt233kcb
sIANJ46wz3fmAeCYRvKWbLPpuQJQ7+rzJnwwsCPF+Lc51O/CZfIzGPrrfLus1N0d4uQqOuS8mQe2
fBBqQJO/W0rez8YF+ztKPxNwv60Ry+6mp4Y77gM5xIMDOFdwAF8RcDaqa5gYHZfq0dpGkK9bx9jO
uY11V3LHsKunk518A5CZrer2t9orjvThcAlm/ET96DV78qpdngimtGHjtnv8WvzwZboL6+RIXPrW
uDfFWYu3eugGofuQLnijbqlN09ouHqRopr/NjrwfwtoAS8BWvRDFHkzQ99Yt35pdAAz46D3UnNfY
TkjKwKBkE0UebJLoOH1mfnMwztX6c8KNca+skXrndu2a7vRIPxCEvBgXOC7lG7nfYNEhobkeMXER
6SB/yV/W2ZAn2tqGhHgUlXO3kXaAPuMHR5nyxZzvSaiHAb4G/c6g5R0VPhiYmpvixfrSUqf+KO+C
w8ikWqu3bmeO0B020lf7Iaakt2NMJBzqLW5wsEAtB3vTtxpTHAmx97dul26z7k/5y1PRAxV3scVN
+pKNG+EGVkQwMRBY74o3rKS+27fkM2BMtTLW2mUx7OZRZa75Qp+4/EmklWWbfC++KBfrEiVbYLBg
uwAgH/mEaNYTP8UN84uorG5NuVGsGBPpfoTHmv6G2eZHsG924ZoQxb8W93En+aqfkyaiHnfEHVF4
wv7CvlIkwXbDnG7XG9fsgu16TKCynd3B7d9E1Jwn5LYaRRNKm03OAYR4BjbQXyji9uUkPVeibfzA
45yxTDePI9QaxcH6tbmhWai5a54mP9DBbDw3oT5q1J65jd0kn7xdvUafuNZjstx+07FOKwKvYScy
jM3saNVupHME+3idpK6+6/Eh5mGzmIpnkKCjPLkPtnmqLiIG3KUbcGXFO2FcGxgNEDDGVbNq/eCu
Vg6u1GJzhRA5LWfhRWbueE3u8LkFoGAbU4pWXUmHeYPwTt0wje0cTt3v8GgeKnwoXHFFysjLdLb2
y0lgiErFcLD2oXYIfkfTSfaCR5eIDkO5cSNiBli8aTfjbLyHL1wJ78ZW+RH27Yb9l9DUAxjk6NGc
aNO8Nj5koBimqCOerBViBid61/+IGbgYIcNXW36XAPpHTJwxffBYwEcrtOM1g1zLb0N4Cg4EYFFx
LWtlvjTkc/yJGC34yYfII71KW+lU95/JPn8ELG1qcPjK2JETneFAkyldflN2p4yjbA42NeehOOKz
1SJg3mLIlfxZ3StJDORzjFyZ6gGLYAa9guWGmsvOUmHXuv17jvszDgm0zrbBOt8KB0awsKxnV4Es
wwBks1yiYi0ijF2Fbjc60cqAmn1RZlv2ulfrIIlrLOo6VzPsej3tCfNgm0gn4Q1jzQ2lu3yOf8ND
Urrmjzhsdc7U8ywRYuD1rpGv4QlTBKnfxabbMePMeYv1HRuAeXTkwpl20HyjVXks3q03anRpXwu2
YTiMAYVPcH7ouMGPdsSnSz6nKiYyC3wWu/uynvZtEIwPTcCx4AoX/SUcLvrkL7vMbdctkQ9Ova4P
oT18FQ/5Nr+R32N+Af1Evrkrjrm6at+j1woj0G+2HIEP3U75Eq58uvhkBZHLB2aMJz4IXMVizH9v
abSxrEuCnwa5LYzROmBNnhJ72lYeYuzr5mraaumegJuNtF4gabx1mw7mrkk0i63/BLgOTi5WL+Iu
EF3jMPx14iYA+5LBgtbFawth0BnuwvvCJz2ssAnLT+YuVpg3rYr5mu2yYhdsLHp/u95HG/VLtS79
CWJiOc3O7LXfwVYhMCL2+muibchoaO8CCoyccCMENHbOh7dDoDivsMsLq8140vo94eWoMeS98Vey
tmNb02zjwExeuxCaqggEpbgQibXX5jJCk/8q4FyucFidzoIXQqmBWWvATLbVcsXGLNbV2tzk3aZZ
Tqyw9pxXWwlfCdFhYAX9gZDpzjWRIhW+fOXvG4JdoDbAYP46DTsj9Z7cytTmrGKOpEeeUnim5tOz
x/qFSiEp77p6IDagNW80kkJ/oGCrfptrZ710ySagDP1I8q104YCC/iTHd0DB4tqe4lOBphI/x1X4
0j/Sep0yeNE4oxAOucbWpHCpvkmhibj0X7XTpKBT8eiKYQbom7A81qkPOEc5BwspPoaf5od84JDI
fpPL8GGA3W2GlfJR7utt5Pe77l29Vtl6ZiIMp/RFIf2FDCA0UNGyiXKXsFZjY310GCXAKMp3JTY4
xQm7diSAkWMGp3B5KX+qjypCuWHT+sUmpflvqK2QexR/aLty9Rdt2fyGdhEZFla4sOQgDj4J35VN
QvypkW3RBya9Feu437UvTDuDB/5Ey2H5K/f6S/mWmE6wMW8h5ZdfvKJBdTD4ndDmHSrNrXhYSEd0
p2az8pRYbBfyNhoYKE52p47ris8wskug0cMErvfgdSIORTzA9eWn8LqJAL4ycQuqhzZchHP+glJm
Um3KcabXCVTRL8ieyy8XW40wYhdSSthmsBMf8FZeWroOX8Dplln70dy0EKbBFRdHu2gHePTJ6+wF
1KhfLHyivDKfuhXBjwtgXnzEtdv89nu8lNkyXE+w6iDkvxYc1X6woW5x80uKP56reaWfebgBH8x9
hRbMpAp2jEN0onIIP9gz2W4o/QoJDKEzol296ItPTuhTb5vCYF811g2rfth0kuZrRyO3px24OjiF
uglQ8FVeyo6QneqF8W/4IXFgUVElLsKSYpfiyfwaEJ9Q/rwLH9X0IZaXIXPrN1DnUNgGHhUUtnqJ
DZGa8mxq8DfAR/XaV9g6UtZ3hLJQ+4i29cPD4FZNKeNpaLayLRzy23Q3scn+wMWk8cknA2X/mTVb
uyFoYTopqe5ybhj5efVD3PAYg2sApWjkvttFFH6yBxBsypvozgbFNmTwVD+/hGtItibnp59ts335
OZh2uMtu4bGihbKolXoIO78AAVf1i/kMjSgFK0bxHH57GMsYAEMW9+NzceVlS2fxQ7woN8AM/reo
o+gR3tH6DDCSobPvSpeHK+wyYnxJPXGz3zbYQSB5Ttlv4Q+ncS74MKq6o/lAsPuV/DWbhJHeFjOn
72BvItYM6Pmoke3yYF3RMoLrVfuRbDtHc9tV9JMnzLDohzadDUvmDUfDFXcU66V/Ayrgvu7fgD66
2mkQtriyG57Uq/Cee+K3OHu4Gbds1TNeXoikcMQ/dJ/466nfzR+3FrbA3eJg5j1u8UNWVsF3sGsf
YbNLIPNu5b3gGn6OzC1y68Huza3o1e+WzknEDuXD/nt6lmg2DrxcPnAl3GDytLV1aS7dHTLnw5zd
Ev0jxE/2KoxQb95Hn1TVyR+nn5S5ZCJmXzMAX2j/DhUsS4+yCX42t3z36C+Rss9+tDdW5zX+DNb5
hgCmKXatnXGU0Bf+MFuAdGEtrxEA5srAa5/T+EPYi5saofwKV83Y5fTXd5pPRM2BZTW1Kwy9/QgJ
/Fl6eR42T5IYPZyxlc7Vs4kl7aFYg+eFRwR6b2+1xFjeBfZhaIvmnIux/sjgsjuTpx5ZODyk6CLv
ol/kr+Y1K+34L7kN31wCwovkFe/FbX7GiDr6JVhPW+OFM4pNYfwwddsr+9lPEAq/p1g3ZM7ywg+b
3rvQ7ZctIRGAtzMx8Vsq4uAX5jjtOtzb5JcQsZzKSIU5aUe4pDvilVM+tCfkFgesYpNbeSw/oaNb
+ye+KTD1WQXX8CViP9nBI/tlDQ9vlNCzDx9TvMQnjiOZIwfJmc24q320D+29xTLdia7iDiHBufbG
B72reij2kmfstulFXBlvDbuthlBaehyeHJbaO7X1ffgYN0xjHtUdgprg4uRT+gOltDe/0bAHsd3u
K3iStdt6IiM/hn2vls9q+mou5H8QTZdCCiNu4Ga+zdPOcodj8D1OD1LThHytieuSEF9ufafbGEei
A2n9ngofmjisWyVbfH9uoOlYj7vqL/A0eYO7bk4F0HtivQnX/MVyre3mY3XiFIRzaPkzL7ZZN1fN
n9Z8AuJeWbUMBO9ojCObiB0giUlDC7SNuSgZbh2f5TNawq+CsizC31X8qc010Zcc4A+Bg/xJXLCr
jXGoPts35BQyjad0Ee44KYVaN7CVenVtQIIerSzwhWeWzr+v0gl/Ki2tLKyCRCx0GrY05H0ETR9h
GvDwFLyCARpiKd6hlcVqbBf/+z6emE6edjVLxUp3rTSYK1KyYAClNHZxgmBKWbI3IVNaD9tc3rfe
CrIvagVfhiZZMSrYWZ2gLompvWApwxAd+3MqJvU6K3g9UTUgdZ7ZDOPzlwTaDSke9YjGe1GgwbV7
wvgol6byf36ZzObQq5W+TvWInLOROMpOpaDMmqz2rV/rt2ytYW8JTyN36FyAsPATVnkl0Kn8+0Vf
7pkhhGuGC4CYEIyrVdcQEZFF5gOSZbOJKgpzeI9IEAGeVbSnMDmAaOflR9SSm5CeQxCLsQpNSAMS
0ufmOKryj5yKJI4kNHO6eQl4v35cM/6r854oKXqugIwzx0LdXYfzr1IFh6ALZEpYnLbU/i3R5Zat
IqI/5kH0qryBr4x19rhwPU4Xo+3T9YLUAmSGwVlQvartYyY2wHl+HZtTDVuk/cHhj0iA6qWZ2msn
LClnJCbdU/Y56hUQ6vyYK4GgWFXcgKx70myc0zncVIJ8VGg8sS27FpL6YgQ0R4askZg307E0ykbO
gkvAcAcjRvO16hfNS0PYQMG03MdFPvE4KGBKFafgufoxhSGyDdLDG3H6NmVN8K0gQtEXbQKl2bfF
1G57VFacMxl5BQalKylQozhHhJYgOkGMMa+Dul8PYhg7sfqcYrYGvnPWtBsKikyL9AilzoGDhEVd
k7b8PQMar0zZCOwYcgYGeQH60cfSa3/qCPFRCNh1aZ95Wka50Iu9j4D9mNQR3TDRdf/1fxY//5+F
DBZA1X8MbZ72pZpqmpCXyAW21P8m7cyWG9eubPsrjvMOF3rsXVH2A3tSLSWqSb0gmCkl+r7H198B
2bcqk8kQbxNhn/CxMgWC2NjNWnOOiTuTi54AXew+1tNWEaQemPAhMgmmoGW90N1gWyX1LEmKdWmG
u9zQWYzL4enry//Jd5mu/kk3tekQmSfcHKe3euJEHQCWUffT7c2FWnmUDkKqGMokUHJLm2qXilf6
6+tqU07u6W1ruuFIsJ+IJPTpg/1CzlErO+/1XivptMBTK3GKlfY6cLr7wcYLP6qo6ZPyBhvejS3R
c9JO5mSbkeMhu92FjzLd458fBQCdOaFeHXnyBLTIUgfkoeQ0qGARwkIBC6F8+JlAFXnn33k5/ckJ
CMPw7emetU/WhDeW7IRbb7gwHE7jhafRoGtoUQ1hWro8/SxW4Gq6kgX0yguYpWnIAj9hBeIhP/p4
0VxFmBeehHFuAOpYPBwsJioAvZMnEdGxG/NcKTd2SrnP6ZInx7DQSbLTasYa8SZfPxjUtzx3Acak
6wonatGztUcOgMsk3hmxGyIxhqeKlXYW6ez1TYu/5EYrbLcTR7t8FmhA8gFlap3wePOGFngBOYID
EeKwZSDq/dcP9dwz1QEBY5EVE/XqZFwPxI2xKnnVRiQshDZ4mJlddBdens9BejpyiLSHDKzC33Ic
/fdB3ON0HmoJ/rUtrQNsmn2bOFedQ/G75o3JKcE6Xbof8xYcA6GjYye2fWjd4P/osa/He9tnRMVV
ft9duybRjRo+aGF+yHpiluRvcVHewOgHoWMXa7Vy7yE2/szKpFx9/WXpf9CzGHWGbls6cU+a1Mxp
iPzyMkrL7DVPBy0OTQRFppNBK7DRONFqGRKe6VgGySZxjG0P7UmdyspiRY76s6d1CBwjCCN2/+FJ
/UNE5VM1MRcMwttnY+fdu4koL7wjZ+cOw6RxNzHHdPvz5798XKOSduYEfFxG1rzRoNpguJqPE3ZK
S9qniJb65Ol/I6s0NKhdegjgqMmQt63Wlz7LubfHYOJWTRT1CENPhoCHsERTxFBuIovuiVNEw2Ki
jQw+NaFCJ8rF4n2qW1rsHm0MKMPvXz+7s6+vIS3dVOG82QzEk2eH3+RfY7BHULQoNdKvozZAJDo8
gTINCYjKZtX05uHLigCCTA+n1YnapK404WR6bHLY2PsP8i550oj953WofdRORMHVu8mJFRycmFO2
rLH3D4fWd7/DibjCRknBNGx3E2WpnjBUX9+Ydv6bFbbDaqyb4o95CQ0qA0gF5JpdWQ0ldtvAFYhq
bdWDmqlDtMSjJklb5NQE+eXrq59bFxlhE/FMBbhnnKwJZg9b2kxYE4aJ06NQmuhGuqltF641z3ki
z5cCSVdfuOdzs5apQkwCRg7oBtj4b+9hRKJVO8QdiP+eZ4ng5s0W2dvXd3bpGid3Fli1jk+UAYvI
72a0y7UpkguT79kxycugGZL3gib36ZiUsJlLvealKDQglbQABmYR2TPArCzd95+YIDMgEKW5wS+z
x9REMx79cBxfEwt/FZTtTaviDxW6BiA2pkvlUDHwB/8tyL1VXaEAbg1GMhTKJz9nbR4mYJTnPOSB
+30CjgkXlcbXX9wEoz/ZJxiqaglDMPdIJPsna4pp5Y1BVBiHN8Tps5plfAb0e6kjgoJOy2vmVPET
7m5aDuBuPLCdMyNn65vLdPH1R5HnPokjJJtVS9ec00mnsB1VDLlRbIr0p+LRbPd16tdOrdHHHfZ9
CUXeAFjhG1dfX/fP3QmqSYGwzrEFMP3Pb+iXiVd6GpmzUVxsxtFfODrvJBGWmEDzFj8ak25JDu3X
V5xG/O8rrMH9CdD8tmYZ5unuWFZkDQ6DwB1mCvgRKLM1Q33Ny/D5/+E6pq5qPGBmc3O681/uzOYM
Z8jSyTaC2s3o6mulw8xQuBf2msI4dz+/XOdks6UYse0iHMk2IClqRZoLNN+c8u0ZUTfrTstM+ooP
cZBtsyrsmbfzb2a4dYrwwO1Ta2ibdqXISXNlJEsDPZZm+OoqZCdEnFPCJ04Hwc8gH3Qo2AoTwA3J
ORxbZY/9PlfTNfxQZdlbKope6D4N8b8L6XqPXoIPTHenLERjaxWVtxrbVZb45IOYdOi01oHM75kI
4LN66WfjD3zmyrbjQIlnskMeSS8/b360gqw2J/I9DsT4xQCKHDtnwfGUVpsH0lwSwak5KCXAPuaY
m7p6kW2RIWkHfIw74ZH5ktgqwlXoOlZv7r3c/6nCxFtELh1sxxLUMEfNWZWW9aqu9HC859BcrF0q
rBkxt7OW9Id5GCEeEL3/TEzlwQvuvh4p2pmFiQ0lIXEqswGBUKe7JbK7FYNjWrYJE4AAuk/4Tpzu
jU5/FKX8TjUCtvcQ7bHzvMgkvK+kbwJp6rD6X2eBtRtS8xHz+qulFUvNz59GJX7TbCNmpa5Ju4v1
9Tj4FHYKmOWq91y2xBGMxGvPMSWue1d9Lyv81U60x9ZGl8r0n0lQoWgGENSQ3+Oue7RqeTvWzaNO
IHrVAqAmu5TjnLwtC39pYiOsTf5CSLql0YNY7vByhvtEN6/xkuz1un3EMueV7+GQbg1Dex88wrAV
5xYeTDQzSv3YpNo672k9BnztLtB4E0ozpaZlUY6IK/AszKfPqZsdrGmnefRt7f3z75H1VGXVHvXt
omohVOjI+Yhq2PWGu7FoCzYE81Zhu3F75jTNfCVEaIvPYhcH6c3o6/eeZd55EWwIv3wisPQGtwvM
Hd9/8rvoW+nn43VNRIvuespDnVY3hH6/S8ummi/KF+K2x/uolXi30nuscdkDZ1DGlIvh6sIIObNQ
EASraRSfLFSZzslk4iZQS/VyQB0NhiwD/LyrIZfObUkdMimtFUnv7wECdiQZJXIWlcceVT1NUNfo
Nhc+y7Scn0ygBnEI4CYkLA95ekShytK2XZ5kG3AgyNN3kaIEk1EtWQr0co2ttTuE9+pcybtj79Q/
tEx9rEqUNb4vzGXWgoc2hOJtu7q/sIhpf546DE5oqm3rmoCKeTq3l97QKn5jpxsPywD1rlwglaXx
grjcu3L78pubjNAJCfnZVA6cLZDn26ZR3QuL2gRHPv2K4Nuynglh8d/Ts2I9RAKGfgNeVjxBBEjW
+P8SZfnJDcHUMevDfrhKY8SJRrYtJ5pGPXnOzVYiK45DHI32D4JgY+wElOX7e3h/403mKsifMJbo
ZjTXJcpZF8b2aCv3Bvmtc580TYhzsLUIZ1+5jT3DshFfWDzPzVScjwyQDBa1DV0/2YdVUZ3HEZ4q
CK3Nba1LWu/lEQbVrI3LQ9Glh7ghw70wyElqs+PXI+/PHbQ5raaaAxLakZZ1ss+M2hx3kxZiRxG0
m/ArLfphOFCtWwV2cd3pycOoIB76+qJnxhS7dnDXjsPGyFDtkzvOqyxrvLaJN1mE5BMtYQ5WfbQb
oB/hneWik07xyPXHJHT2qKjfv7785xbw97fNVA1uWyeVyLat042ZF8Q54cNFTKBVbdJbbBkdto70
Tp1TWr0LY3vfYg6gvU3KfaqAtuioThStOetV8VI2xoFkQbQnQXQ3VHj5815QMcmOw/BgNDdg/HZh
hkXfKS89rT+nCT44hw427ZbFx5+mtF/2P4VF3dpuEj44pnvfwA08ivcQEz4Iygung3MDw6DoR9y9
zk7IOrmUj1TYFbWMNlEE14AwgJSEAqLPbhx03ljGOFHW8uXrB/Pnhpnbg5huADmfJpvTbZeZA9ZU
RIQSiF8v82M2aAeQDAs1154+v/LITZYQ9C+Mxz+3r6bKkdxQp806Fz55CayKIkbtOtFGaZrdELcb
04zuAlu9/vr2tHPfqaVS7jIEZEH9tIzLtqsPAn43qXjW3m45w2e8aBTcWCqzb4ViXJP9swpV4m5h
C5gVs2xp4LRqhm2AKBBIlQUHbnReFPfSyDozCfEdaCr7d6GrNifC34dWr+g96RvYfkt8QGPgPxpW
zxzgEpJcXzXtN80NEfmEMKK0S0PNmlba0/dxmvoIBLOQ459OBywgtYRyFG2kBVyCUFb6bxNrQXUI
1emzblvDdJth0ATXAIkkNTxWaRK39MS78zHBz7rWHefAB28+gbdCwwgoeKkNDe9xn0QQa1gJvIBM
eJOCmaaXC5xxiEJygjncKn2ITUzk/USQ+YSO1bmJgR43CT6xeHK0HT5ZBkohllYHvOjzjwPEk7CT
gD5hIqfUCg6u697qytoRY8pGP1MnU7y38oVRzGEfg+QIvlPXQ/nWA/dTsnYDiEvOda04Anhe5dMx
4MKAm17SP75YIafSjCakeTrgxhCGq28y0Q2d8uaG6OV8a2kPu6REjVYARHGniPQUEgmmqXfcOUsj
r+6//hBnXy4iB2hfSCLVTuesxCzYPHhZvMHTiaSK21Yj7SCc+sKh7Uy9kRFM7phGfohtU+v7fQTj
djPSvEjjTWfQdEKbKBqQHczTVdHu2EIdYB6gB+fZ1Ia19xv9unRbcjnHSx/kz53KVKHXaBMJip98
+79/kDFUsRGDZt1oFdyLhn8s+nJdeccoGV6tycpZVfH3srBuJyN8Ir7/33/hfAsmC7opVJL0fr88
r4HdRj6z2RC579P3XaIvS0r3wmSt/3lIpgjGzEifgfI9KV+/X6evolQbM2YMkt8dmCcIruM8Rp1F
+OagQXlgzgqNehO0tpx1NaMcIPmsRWOil1DEIwwPnBw2o2TLO7XvAlO+JDBzyEfDzY48sNIQOF2e
hs/NNsRQmBpthzNlGWGXAoRfG6HsbHZKVxMmmR/5Kueprl8P6sVZ/+z3pBuw7sBeiD86NzFfkmNT
/doM/Z2ikRFEqNqxoWwKElKgrImD70383QT80ingqjp2pHaxC1IEMF8PDGd6IqfTAQ+KJq+pGYST
nKxzBMYBePKKaIPJGJcOoH8B+AECZQG1MkD7hUkqq6t7n90EW4K9FNVaFd8cYR4StDXZR+9hXQkS
oofZLoUskKCmfaIc+EcrNZTtvXVDZM7NUOsH0VPMyBkMqpEfzTp6lkb9mOTZUfbqdQ6oflahnDTL
b6WwloWnoK5lv0SpmhKkPIxa8WBAa8plMIGHP4KMZrsvEmOZ6fY1HuOH1gABkzvlld8Y4C3UFR3+
hesQzJXZL2nAMZdhr6I47VWwlvq1z3AgUTaAtfP2+b8dOyHah285L6io+Nn3UL20qppnn71DhZX5
D2/f6da+dKuppJCwshXlLgW2JKJ219HkXEwvRNl16IP8YWNpTckB5rvNNx1K7RCW6TH0yh+NX21H
1TwoAbvMumPCLsriERbH/WiWHdtSOY9K/0f4XZMgRxofUYI93OPw2mSwyKKJM+XENspoxX5vGVwi
t6p5SyJkMs3FhsOPVAj44KUIC4pbnASZ91BX9LMc5cIycG6Doakmx0gM3nI6xv0+XcRO04cBAJGN
UmszrU8fvN7dqeFS84on8qSPao5Wx433MhsunHH0M0uQxmQ4bZpp1hqn+31d4602sW9vRld7B9f2
Cuz/2dH8ZSHTxzB/azRjY2yGD3syllkId/xXNXOuM9c4irZ+TAuAeiKn65dPlSoi8hBQ6G5KSDja
LFXWj34Zb79+V8/NrtS0NJv9PvuxP47dLbTVvvSybNOFKNocUs4a6jtJ91hG6XbMo53aOSvDx6GF
SnNI+XDoSGad2jzGNeoIx8c649/Fzvgj7M3XRKjvIyy4UDxpyXCMKvXCmers49U02pL0YjjTna6+
piLDoBRVtsFOd1vYXYlo6Nmr8ytVDfYem6007pdD6K0HYV3MFTqzsebaU+VZ1yzJXP372GLK6+rK
LBhbhKfMdUaz1pvXvDVrK1tYSviIs37nj+p7Hqvv1KlXENvWKYmclt48Ys2fRbVAxgx82lDTm6+f
5LnDLh+O44zBHoyT28msm7gE1QUZT3Kss1dwY6thtF5Di+nS850Z59NrNaW25FnWre3Jndl7zxc+
wZlzFU9GlYYgaxfJwsmGJHfMoE5SqkvF0D5Oz6ez5cargJjXr6ZsH1U1es4S+7qPxG2AnwydRxYa
r2E1vpP5uldS8zUFsq+YuGYd7cLbeWY51gxUNdIwWZP+6M638C3TkTo0SuiGc3X2YVnFIa4YQORn
7kWTXmoGnxssBjFbuqXpOse9k8HCyHAzvSL/jerAqvRQw8MzmUFeXeS2/xiSsleCkvj6EUzP+GTl
pV+vWoZBB9rU5TRD/XJwz8euL1WX4hWO5ZcRHWOPN9ypb7wsvVT4ds497V+vdTLepBJGoWlOhTIJ
H6sKXAymGqQuTjhacCxIuiN/FFmjaax9tbgd88zBhCOuxCB5aUl+zKrDRPRNTGfl0c8r82GrZuYL
oPqETj7pJOCW4nGdaw0JewQaVkp+wBLrg9A3aoq1UCSunKu8KQ+f5GMkmgntR9h8+YeZapvBYF9o
tWBXwnFb+dq2SJ1lmrV3Q/Du6c5SVilKOmcn8GBTctH7bFNnw1ot5FVetrdk8i4dZViXY3WrdMUh
AuDTKFhNMYDG7U3SDluDANpZ0fwMw/rQVnxKL73tUwgmiTs+Eg9Ju10SaZRh0p4HDgibuB9n+Xex
JfeZPhkhevPEVV+JsvkWVfaG4L2ZMhjDHJA2GYatSkiOAZFmVeBH+yRcSm5lZaKSxI1n7mw0QU7o
FaukRymtJsccaRaVxYocrPpq9IYYFmrKOmIXJPlkjEDwAmvTGHWgSF6w4w3GCUqrZU1QIMLNuoNN
ByiqG0ICIprooUnYJBrSBAwSqzG/YqLuI0uElWDd+r3jryELIRmngj0jhOHVLdBZh9JYp8QCCSXf
g9HDo8OoH0W6B3W+MHL2Y47ab6uUpdCCGhfhF27JDpLRh8Qe5ATVQbjiyhLlRxtke69M90pVo6Vw
0TyZWNqzH5XQXvQY32IaZc9hTzgpyhob3C2NgxcHOJKbY/IGUiz9jW/xuyL3RiXUqgEcYPjWqla2
05Do7WIvB+dK2AMmUj7kNA8ASV+jb10bEdxD17/uguY1c7x+kTbD+ut39ez7ozmOxuRgIFuZDtW/
vKt2URX1YDMh6RURvDYzst/dT8GiApWQOdjLZpRX3OKFefDcJoX6B6dXxBRolU4uS7onDBVvwEVG
+0dT5W0aJdTz0wsz0dnlyGKHOXVsaSPKk+uYiIOA18uUZFW5aTryUkkaaRPculRTMuR0QDf9vSz1
m4BYnEK7vFM4N+OzqDo23zFV2NODo8yTIsk7i44CHo64QHHaoH/vFPua//sWoQCHPjFzvfGByX/p
ByheQSJeqyWAZEHxsSGQp67L+0gnUkvYV26i08GygCW7BNF0kDNniZbyClbuxovT98yrHxrf28EV
v5JDC0yBtKnWKnEopFTzPYJCPAzESdcshsw+GA0YuIjpshmmHmGszPUSWqk/TE4ndTga6bhJRwJ3
fGeuSec28VWE/O96FSHMaTHgk+s1c4zgocj3pcjQsJuYBtR6PE5PM4MMhv+rjxYitJ85SkWJDbRh
AJ8V7kt4S5B72Ym8uUqHcGHq2PnMGwYcPXJOAwo1bXgj2KSSVUBabEAVqkqceqGHrUeVAYyjBkI4
doM1kR+kECBQr+P8AyMVYFIVNnffguVHGNF5JpEGtXnI+65YDWj+nbz2wDtIHNoaHAp6j05r7yoV
E2VcerOmx2Pbhs9jlEPfSCaROJ7PwOUCE1bw63fw3HppGxzRJXo3hur0jv7yDgZqZSVp1KbQD+kx
6U+JHV8NnbqONOJq/r8udXpEa3N4wxnIx43vQFJM4Qun1NjBJM67WrlwW2d3yTbnKnQpyNE4zv1+
X2qh51lhltxXtKl80vS8dOn32Wrat4fa8E3ziBfDyQ5u+MJtntv1UKWhJMVWi3PYya7HLpEVpDHT
S0/bFwJ6kmB5qYlM9uWVlvN8+fevv9jzV7So5E/Bpn9UG4BTo26BY7gpwxIDWHmAKnPU3OEli8uP
mjUEqtPy60t+Th2n+6xJH0utE7Wycyr+Gascqj8JCpuwj/25Schhi8YRs6UkaFQtZ2NtP1awmciC
6+JHIQ5FBMWxHNgjlN3U6svwmNd7hYWqwuyKzzSp2ZEG41oOSBssJYM6QfKIk1hXEaI3Cl0uprhx
a+eOPR/Lce25eT13BO9bhyuNrAFq21ctHN0F78pVEMCXonlbzTX3sYwxxtUw4RJpbLJEf+plcZ8q
6TBzqcQiaF74tQ9NWCrRQic/gdpsh+t4cp8XFdAkBICEhGVzTp/pHI7/t1BAnbCA4339rZ4dtYxZ
g1YQrWk0qL+P2q53yUrzZbLpivwjHp4ltJHIHbfg6251c1k3JBrPx/FSIfPcAIIHRCGTgq75x8mg
apXBz3U72UCo/ghHHp8cq+MQ18dk0mD0ZU7efXn4+mbPrf50nlC8q9M/PnfXv8w8qiwjBMmQDyOW
kAxczVyi05qW/jKzdqHQ7uKsOEz7k6+ve27G++W6p+fncDTjNrPUBGNzvxYxYywU1W2nay9l1t5+
fS15pkJNCrGNSIxjKbPCSem27gSBHoQybUhcf+j7tlsEyNY9qrF6GdfEuOQ/LcLc6D6N60H18bIL
mBnUDTUetOtWzsyqNob3HmfQj2y7vws9Yw+rsk9cAKdGjMhP0d49Gy9WZQLLc61vIRrJpa4jy+uJ
3atgDPqEuGvW+FQ3IE3G6JG5EXYv5KmVn27Z02KLxm1S4dYmue3l01xii1Al9gnbnbyNMtxIhcJ5
QwN/PePkRcE4Y6+vpAdiNiosIdSdXW3ttRYZd3VFmh7BkEiplqnVfWtHsyMEjmOPVltr5F63ru1B
cu6AX5JpwhJcw5iI5p4OQzgy+r0Z+7tp31yUxotgR9xXjA0iFZae378QHk8MVn0Is+aWuId86UTK
VR9Zyw78bKD4P5WxHJaWX+/ImK1vrdInLQrzKwm9F5aYcy+NnAKoaTzwtp6KOuM4r9Bd5tTVc05X
mfHSgqOoVfPFyq0rGr4vNRFlF2Z6/dzglWgycEM4tIpPxxPnS4/cQiYIO3ZudYD3yG5dfaFV8wIS
bjClQ2lTC64K5MZ2QyINE/e2D8Jw44XJY9nQ1sx12r4JqR16+DN181f09oRbtcTYSzxqsHjhJTQA
1cFmLeMWC7BmQYP4+r044xQw8Vig89CZbqhVnrwXnjLEaCpjmEduskI/hcNdpeLdl9qtmXBX5G/l
swBTnzLAX48Un7A9KRFmDxkVcg8joiLrddswC9fpI6l66LewOq1JLcCJC7+dSI/4uTVWrm0Aj88h
XtYKARSxOkVDq+S+Bq2/+fqmPutLJ2siu31LmzZTgvLPNGJ+mdGkPYik1o140+vhsqCoDkpNHOqM
KItS71eadPNFloAOT3Tt4MNX4AyfYu/1yAap02gdRBwDoFYKX1yYh84JMRBt0zqadgnOH4VZr7fG
3G2ZbHPhXzdBfFTiYu9nGKMtEyNyTcZJCce7svoD8Mc7v69vLFpfs9bl5FlXznO3Svz0o454UFDq
kbklHwNpBU7Hr2hScUVoDWofU/l54TtVz8ygaCOQCiBwo7Fz2tVUQ9ezKRsl6LNLgpQi/H7NwLTh
qjuSn9GI8O32YxZsO38nO9ADWRiNN1KF3dD57+pQ6Hc00OhuxxCDDHfK52wKVG/acPRGXpch/k4+
ZLrs0voOOircE5IVZU6NI7V5W6ygVRYhXFVyO3nZBqjjlggemKwAVKaZs4kjaZK2m3KWEsYu00nI
MXzqwlPnC26KvwOgBqQvpkDRthPX1P3Ap/jwUhWGj9ZQKku1yFGeKsaDsIKXFBnSzGhMbdbl7JWE
Iq4j+cPpmILtsHn3LHXhWuxm0naDkG1R2G8QSz8819v1HuwnL7QWnpHtp/WkdZ6IwXybNoV1bLxU
ZXnQmuZdp9dH3/ylDXSN7j+/2FDrg8+ev+varcxrGuT+lZWKduEF3c8bVzVuJauBZ4bRmmohlvSy
IDJFOnvikDk+QgRkim1hfuX1Zown7uigvqXZ8OPCWDg3FBCkGSqiFQ61p121gWZCXNVGsunDLAYL
aczA+z4kXtWvOc/x/QRy35oKIZ7T/IXPJkq0C8qSM5sWDIICnbk1reinBV7irosimTZoMuPxdXH+
bDsghltZ8N0gJ93IoViO+EhnAazlS2/xmdmfUgk9Hcq47BBPq+8pPfamS4J0EzWESOZpuDEzGGYO
oPuFUWCvyjAjXQvr0eIdWCWuDzy02rh5Ru6zX4u1noa3blPoW2OYIgBbCYSQXC7V2rZN795Ay1wQ
mHQIBMGh7C3W7GrYE5blv1ax//jR/6f3kd3/a0qs/vlf/PuPLCd41fPrk3/95yFL+M9/TX/nv//M
73/jnzckt2VV9rP+8k+tP7LbY/JRnf6h334zV//3p1sc6+Nv/7JM0dUM++ajHB4+qiauPz8F9zH9
yf/TH/7t4/O3HIb84x9/Hd95BNCIsT3/qP/6948mcyv9mska8h+/XuHfP55u4R9/3dGeOPMXPo5V
/Y+/FKH+/VNsoE5qa01ak3Cz+/jXj8y/C42WDFuRSVVkTLNkmpW1/4+/TO3vyH0oP1GGmqpQlvHX
36qsmX5kiL+jgFWR92N206bj41//+6P99hD/56H+LW2S+yxI64pfzC/6rfTuTJIuXgy6sIhPsH/9
vvy5neK1PuXDbQqlhXdnuHMlpYyWWTRJPOu70Qz0wb+LVnvIJRLbWJrRoiXZsZAiXbHPAsbVeS7B
WO0WkzfuXn7+WfCNRHsfZwnhXpyQdpnjUBcSxcKS5T7X7IzdC2YI8o2BR7pUqIwEQA8ZTdsxvM1q
iKFDrDGTq9+iSIVIlQo4aoeUd2MY/U2i0XAZK32nVY1+4ZT8R2+Rr2TSeKHuowyBVObkPCcbUbr0
jk2CER0aQToMJi9WbuM8GNaZoqxtlBAzAh/IYh0B13n+Bsvom4KSGh42jK+BO61zieta0osMvevP
hakKYT1Fmb0StJpxUtqvA7qHS+VLPuvJAxVsZoRmYoRGr4e06WQ/4/p6nNtNUGxdz31NCtcAj07Q
d28DlAJ2vR5G7S7tkAA45AjleHwKp+i2ZikQl7MX1mj5ABCJ7XnXxcXcyfSl3Q2bhpRKu+dEHRK1
qVdgPpOJewl6wtCVYkZdFI04ALXKiq+MmAp/Eo5rTR/3pJVACFDKj4SQhFnu1ldFHMTLPOuvhtZ7
wVRxE3Vk8Pi9eNVb74kyG+79KaZ8hA7S2kRthMGVLe49PyOUPG8aIKnR03hNvsiIHlzfJgpcuYCI
lDnQ93baGBm0ISKqR+pofi99eKe+3f4AO9UU5Aklkxiu8++EokHr9BTIo9OcatessaQ7xBCqROgO
W4+shqWvJ4Tc2C8FDaqZVhXNLCMfylae86Im1EhXftRNBDXeqa07P242aHoB2bVyom7BUfAa9bro
GC2dj4rHUmE7mvYh1YHElFN0es0vQVMAYawx92aS/vBcEhP1rl07YQrSe9CO0XDoW8hnUW8ehb/V
BAYRt6jvA85mpgpDaSwbdxYl1VUEHcCLw2/jaAO9jUE0laTkVeYAtyWpbgpzNFaqP5VpRh3wW3pE
9ifmtpWoFCcK2gzla25NVPsugJ3W9D3Eax2kiFjUpX+VyHGcJ3UKHjAEDB7EwrjTWZbmmg6rXbvm
hNPsI+UR51m0meDn2Odm2FwISmj7HTXY70jHZ5Y/koUMQ8QP0iOH055fibfGVVvkAtm49wQmjyEf
vuGALduhmMdF+pwP5ltZV9+duFiGYCMcgaC4rdP3Kgz2uk+mkhYEd5D+Vb7H9sUu8m8082nHAqZ2
SDEelXHpiWZhmS4RmICEetV8dQLiGjL9plBJDclCfU2EeTqLSphpuebBEyGOTh0na1AmBgD/NPl8
4kAxBRFvfEec3trX62s/KzmioI/uu20VlT8cfW9I5HQyeao0N156an9UNAQ8TQMaK1yOJY9FIGvJ
RuIeiCXsPZLDxeC8+fhTFzgJtlR22Q4TOmJyKhWRc4ijYEeu6HWIGZxqaAjhOfTUDVrNeZMMd7Sb
HkK7OtK0/ebH7dr0YD7wJlGnbd5qQQ0DEAQSK8pi4LQ0lGeRdLWZqoBEIdPLSe3DmAEedOLvlRA/
Qby/Ia7YpaZxVCo/n+s1E7pDREXVy/ugpTfP89RC/y5yg6uIzLy6LJ76odixlblHwvrDtbiB1Dya
Q1euHY0Q3NR9EETYhRLYnOoRMKlYaErLZW0CGKPPRKvftX28z+068bQPsMYQU3z8T60ZPzXRsIJ/
HM9CG9aFpZLLpRNQgVQR8gVZurPKyR6cOl5pEdFwYw1ut7UHiDGxcZelNuGtoM+SFv+vuA/6aB/a
w600lE3uyIWWozAbrMaDeEjWKJTGrKtuhwCKme1l5tzI9G3lNtuw9KtZ7H7XreQaXPSjHOpybg/9
E/VUfTG6FvkMnXr/r+tGQP9cMljpMGyI5DnGQPKm93uoMnLHeJXKJNi6MV2LUF1qaGVG0/vWFvgQ
x7b/ACuNxcXl0KEYQFq0ezfX9tMPQum8AqyZ2b38rtcQiGxAhxPpg1CqOcfaN9Eb1564cqOtU0lv
5Rbt67gdCJ6YFZpExuWusxiWYAA60S8a8iMVFdoBUJlMd+ld2GUyD3yrWDW2f3A7S9uEQbOlYo7P
o7blvNK8lWZ2d5QAt2mtvRjWFEgcgwB0bvECvniyvIoC67WOmcIEkoWFfVSdlMT2oL8egxRAoCyX
aUNaYOiLhZNWHD0bkAZN7RyqsoUTPrFZCUzddhIDnMPyNreywGX9ejYCf0N0TUfCit6tkErcxXn5
7OJTsR3UlV7qPGsV/d6oevcDp+C0aLwbgLqyGq5Xyv8o3QBxZdJSJOVHZD0+5Ka8TiWIr1wAKPGN
N1SpszGP00UIzJkglZgpROnmfULu8eT8taORs9rY/uyNZm8TFtp7yXdb7dVdX4bdJrDta9kFLO1B
j37QaPOVPlh3Xo2mekgIXo2bQ6/A5vGIKV47EykaV78VaT+Sgl6b4WZk50JWQyj3LeoJRCdk5pgr
7kvpNzccgeUMi1O66j1CnUl44Sh9kzhBBj/SUmZtOSg05MjEkoN5Q7Fo3Q3iMbSIOxIO8iayDJtE
+ou3MA+O0BCWDX2lo8VGJKz9Vano9cw1aX3kQZ0uySK4NYWezMaGoZjX9v0ouEHin2zO2MwsXbTB
+lPemwH0Q7WmnR8QEyNyo77zdYBRIpH5jZ0G6lVdgWwT6gH9N+l2DbWg/8XemS23rXXd9YnwFYCN
9pYE2FOS1VnWDcqWbfTARrsBPH0GeE4ix/9fSeU+VTaLnSiKRLP2WnPOsW7wWtdBaqJPMRDwhmi5
CJRT/0p12ZLzSw72LLqwnLN9jDO+j2nal72IQs9+7uM0vozR0Z3g3rel+6Bbii/bUj+XVPREFRAu
OJsvSduBLwR2zsGFRbrrPiuyevIYWkI/3pH6Qcf85EBnx6/Fu+W4FS39d3AUy95mk7iSmZNdIbF9
xaeP+APtDxDpi+qtp2KyA7fP+2/rR9dHkKvW70Nh5Iyb4eeisRMz73xTLi0aDT4nffuvsVE+la6z
CqigXNTGm9uacofoaNNbxU96AnqA7nDTQ3DeMOJAAqA9qAEEHCfE7UJUHbDwF2cFtjAlqjdNU796
8RIoUdxBPD4Os/MIwP0+k2AR0vyZ8vOkDdNzlKRMWCyUk9HiHw2kDvzUZontl9tfx+lxaxGCVRZz
cVx/rXAIO879J+auv7Dtss1P7qt00y8jf6EDDULlFhmPd87c3Gt+yxtfO8TF1o0Kn2xZL91Nvl88
DOMPIGLEVeRDt2+7PYYGETqSvBS7w6lQzu6xnxxB5mD5RdROfeJQb8xm2FTyRfXzt6Vxh9OgjMOk
WcBWi9ncmPZcbytFaD+Lt9NUkwFopVp2WKO+Nj55adKx2p23pKEly/7MtPKhwCsXanVGfEVFxpQ0
xclokzRsyyKwh1HiJCmejd4bsR2zgskt8eExLzqrkpDkZgHjkZYvpjZQK2iQ4RLLewYSQVLfQjpp
T9xllOtPxrBFp1KFkZ2BqYrZ/Q11pC4ZDkyAfqVxGwGlomvpZXzwzKXSy2yCQc47oujZDxlsRe3d
NA/6Y1VNawZt+qUpc22f+4RS4MUggr0cuq2kS1J0xynuvEArCBqPWhFIzzGCyTSWUCfRoWR6d2zg
gReW3Qc4Ekndi3GYFlF5dcvmKUHvHrQL+atjkpwH2F8E4LB7aA2x7s7igL0DWXHoU3o1GzGnZVB3
NtWTauVpXC90L5Wnz5u3a8YMx8FRwITXB5VGHq8Go40E4f/1A+KhaBdUM7n+50vcnj/reLPdUXto
BkuemCv4wdzonNuRXcWLc9QG11i2I+TrUyLJ6ddMYoq0dYO5XZjr77y90O0mMUwP+HMI0OsAck1j
6+ab29UcSEeuIiYunvdtQstxgvaA2tJWDCEyUztK0ziWLbHQwnWbfTpV1tFtfWvDAi4+cfp4cgkI
HLI5eiY6gY9lffn1ZW7Xbr8ipndLJsl6Z6E11ckjvC3oIg5MsZY35WF2SFExwBMFU6MuaRe7x9FV
IQZL0rUzo2IyopMJ7MORIo5tucv8dcUkbLkXGtE/hIGd2WSS+1YzkvvJS4ydNgOYapquCgtJNGts
dNkdWtsinBTeHYYBkECRcqmJk8IU9SAv45hUlWxIdlQwVHNFM4axmkmJdshxNTTL/mKbRnoyy9wI
YquB2OwSIOmWhghXbXVZzxpmUK+hbldEGuaZfp8nwKbH+p16pD5asZ9e0qR97UkqokqswoYs0RnC
9FXvBZHeJcUDYS0AV2Yf+MOaKGHw+2ldxxc12t/oL3wwH86PZUmV2rXRadB2RVfIY1oSBWtp0nqk
03Xy52GV5Czpxek4PsAG6sIe2Txqebt4XzgheZlgGiehiTbrcdbyRhE2cfultKz2bBotVC7VPtGy
nq5qYTGll3O365lmnB1aHYnTxvfGlLJWr2yCsyMCocco+9L7awYUuwylRvVj7C9LDimqtjiBdWSM
nSuDSixr4u4lnkk0TTSf6tKF3RMlY/HmIhNFLr2K/FbeUDrGzwC7f4uG47fq5NYg7eLoq0icIKh8
a3LgaDSPlyubCFozs4cRr+L44JgjNSbaQ+Vo7nncND5U97mXNE+K6o0uDMs96c/3ljM+5DnTk3yI
f9jEOx1lDfEB5ds5j8Y8nBwixJGOZXd91Kd3mlDkKsQTVB8TatfSzM+aAyA5r8hvsQvzEfTpmhbc
VUdtJPagJt2SVb3zgNBbbL1cLiO4EipWkr7Mi1wvRt16YMI/bhMf+pK99OZL6joPuVTlIR2ma4ek
/sGHaKcyozh4ou/O8aTIKCzqE3V5tCzugwcAdMgeW+wDiIacA9ikDbP8+REfrrXJWpv4RGm9pQ6A
CR2KKng2gUZxilfiWwwQ0OesqjdvEdVIwElMHDs7I2pnJFiibOWdbLCv4iuxjg5qltQWD7HK9YPW
kWab+0V/KDrT2ahno6PxsFjO1amT+B6nPNDxwqz3ExDJ1KqqXVJGP/sxl4/GpAdZNbr7OSFwFLo4
H5ixfBvbKT+k/V6b9Po4VCQQj0hAbbZcxrc7TRcvZTqeksQWRyYzhEom1ddoMfJHFwaBEbXdWUmW
oDrpFhg6aNQvxEANZXyO6cq4Gz5hEsmqSN3ZE/0Sz5kAh0MRrG0gjI2V2wd9YR1vMOEM+s7EF6gl
2jmyzv3ozeHQyngbD8OvrOiT+2HyMKyL1xGbAVH8LYTCuWUugcuyicuTEQNEGRZxNJJuJ+H+kDG7
UBxZ8BCJ13oXaT0+NjER931+Ankef8lmeUfqxYiVpK9YgJTkYBeBqLSz9Gb+OlHi5FxeFx3yhJ8R
zJZmAIA8k9ZL7040FDZxPfdnQhiGM3qDqv1ip+VDSkljbCPPImJ07lY+kJD7BA3rOdGQ4TYAbKBh
esdI2y/5APtQl0yGqkILY3e+i/IFGFxBOqBeAmFMex98u6M4yrQVQlo9Oll48l5sTb31o0HE/NcG
qvbzQMxETpfjIWLib04UjKVuP+qx6KiqCiusLCNsyDnLXapzSFwkaDpkR5SiM8kqicqAdISfcVnO
+0UNzXkqlsC1l50pezugV0q0sEdrzbFeZp8Q9dEeWR7RgZugrB2kPjCO7KtLm79Albu6IxKduFco
zn2cnfJc1rI5LUV3NutO/0LPkuwwNk7y7ZS4kXL9k9v4/glbo39K04tsOCVrjeayNFqvTu2FJXDE
2THRTojokD+OJUlqBOQDpU42IKt96GlAUrczziJCmKV2KpLmN6RmMvR1AlAhGnJc0P0hZCQKz8AY
anH65ypUR0FHgeSGEgZHBVD33iwKqEtEEFB/sK8NfQZtKQdqhgIWt3gGs89251PSWVB7ScNmheFt
b3fdLubOf4WxWuzADysCS1de6+ia479Xc9JHj/qYb/XS1k/zenG7ZtoT8dpIhv+93c9FGuhZQZJ9
4VUnq+3r0+1axTqcCt/K65ODrYv1TrW9PTCksUe6aOYgiadwaZxRnszM8QO9Jgj9dl90K10+H3Y4
94dxl79zmHdgxaJ//Hzw9gK3i7/u+7yp61mJIrHNzG0bswb9/JHGpZ6NKzCOn8++PYr9kx/546oh
VzJTEpcMH3nHfzzyeRvz8LhldyoQsa/F11+v+ddNvBySJXDS/vO8pIkc4qRIjft8wb9+4vbAX/d9
3jQm9ty013dyrRY5EBK/Y01FGNWpWLaag4muq5OMLAQebiyPj135/JFZ+5jGyOyd2ulZ1HHhRulw
onk6/XvbW++cOsxIeVTUoZxnFm9OWY6BQxQRcCntqai8Z8cvYSGsWwD71YdPywfB2wyrkE28PjHW
4IGYrAziRJEkembx5APQKyOiezRRgjAvupamAIMFWgCyPmWW/g4Q9tiO6mdS1mpnJlsnjq6DKU9V
icGMwoIT5GybHDJEumEr2qSQmVt7fLFy3AItJFMUcb+TWt77NtAP4T/URvzdqfOaMKP8jk7s73YI
upFI6WkgvXtIXVwa6ZFl99uIEINAS29rlOIH2nviRzUwLDpE2QFsjbO48TZbJKka00deghFf5DQF
iTZYQJQRkLT9fBW19jtyKIB946lS1kuWq+ekmWU4mICg1glCFaV0eAv1IRQzbCZYW8eUX1vrlzfR
ybW98b4kad0sj6NOB0iHRhgkSY/RQYO3MJ3dBBQsucSmEb+b69+sMa5A1oBf++zaQEA6O+G3qQDP
+WM2TLtpqIl9jqsnLa/OCoNCX8JSbNxNZVv3pj28Am4RCc30onkdZ/vRrslVqy1i/FPtZ+dZekAa
173ZTE+esbzk9Tjhc6kIEvDrS992xAKDfKF2y/MoP8k+ig+lPz/KVas1Rr9dEhegy6BWSRQL5KgD
c+GIaxOLAlF2T91ZCEAHEQHC1oLf02A14Bcvk0A23qhl551biq2tzD0/wOcJwRwQj8sxaWtllP+k
rT32zcuczzBTWZoySMs98T4D82im6GgM0V1jq4M/+te+ajhMirU8v9O97NnC4LRxa//JnRA+XInC
2FY9TF3PBpw7Bz7oKUUYfK20D+U3l3w08n0dW68ye5Vm9nWKEixW0SD2RCuctaEj7lxB3qKJ8Ihq
FtibI3/UAoCe3/nhyIFkLzJBQuQg0p1qHHvH1kNiuNmguYz8OYgYJm0ZeW1h4VkbcuXIV5L2dBCQ
VnLPM0CrUcjH60LGqesoaMqfLdK+7WKO9RbxXIEbNdEqRg55F22WNSRKKnAh/sxakJU69hcfRpCv
pVCbSflwh+LeckEomFME860p2RijL2YbSWRtebylpfiMBncOXTt6SWt3X+ndK4uyI2sJZ1OOfHfk
5dWb2LIfUsEfLCeyYKN2OddJ8atOdyCPn+rC/+0pvQnHWp6Ae2PoWQjKAwj7jg7c2VjdFKD/Ro1C
RxXYd7VdXAd8mm5NgUv/3ly1vTQlS8iTXQHh3u5Wi+lExh6HFLJEZEGIOmtJCymEXBpSWPnc/Dh/
m339OEzplkaRJDsBkHal2cFUvRec5HZkU+TEq5YsWk7SNu7W/8jI0m1B6UqDc+WUcn7V7PaZDZ4j
jZOwabVoxfPBC9qall1T0GVoF06ONYHJVgvPa9JFsk0BgdTJgv65WHFE2Dz6xZlQRsV3JaMCzmau
S4UQXwRhXw4ZgfqsmWERc+YuVEWj+FtHu+fcQavfLQA9+WuhAdV55zO+VWHr5W8t7ZFQECkFSLN5
igq32rZWcZ93C+0m7a2cXAZUiv3KcWnYIZ2p/Yj3u7LiMwxQi13esVphqhU9jdb83tn+R0s/hG/D
ePf2cTuZYUQ6c7ZMv3rmkAhYH1MfvoEiWR5R48s6kGba1WygK/d7zyn2rYLl7ZQNYYg5dBXVeAAa
Ikp6I1+mjWuDC5xVdhRekgZVCVnH79c/v3fTwGuo1FsBGsF39wXO6V2CuxDkqsMvtMW2s/WHXtNU
ODrNh9kk3T4zITg02MQYpLUFOPrYtJj5Wb9Hj9VwY5/tUbuf1oZ9v+6RFUy/oo4DeKwOR18A1r72
AZD2khf1R7v2003QkUw/2vp8xS+1tUcfi5vQ0r3rHPypl8fInD+Infda2s6aYbyOKa2bfk6/RdPv
SZvlNq8EEGUS3g3GuySqI/reLDqtU935ndMy2EnJ6ICOzLZHS57YmAVZObXbksXMVJ88AA0E+aFj
pQcLydT+lhpMjbP8Q4CyCu1ioSOYSUIRYvVlab2PnGOo1OwXNzeAjrM3EO1zr5XjFA6G9b1fLWrs
3+0W6/WdKmo+dE0Atamc+ywvByC+wO+8qQ/Y2/n0HcJKKBGy5vZVWM8M1iSI4bbkQDWzQUR6uyt9
7dFjt9yUkrzJfkRuCtd5Pwk/D3rtUGi/cN4U9A2Y7Ay2NnESBQlRTs1rXqBw9pdgXpS5gSUshDSv
A1n5m0m6YT7c6XrVhHKYw4qwI5+E942VUSQ1C8WBWcT/yBf/vyrn/6bKMQh4+j+pcq5p163/pEz/
N3HOPz/3P8U53n8w3eM+xhptOISmI6b4V5zjG/8hSB65zmqX/1eVI+z/EJdII9BZ46V89MOfqhz9
PwbiOQPpCLEZDiGO/y+qHJN65i8ZB2FjKHN4Z45YrYr2XyKU1E0b2BVdvvYr0oOv+vfBAhKJhGNr
VehpEPMEvjYue7xSHqO66hhPc761+0Q/tOTEcbrlMODOD3kr+rPvL/c+8Iujo8nvcCUQbhvDL/To
PhiWhTVPSfaIitXvsTarC4mdWOOzmkIQRVpXZRCGOOTF83522yFMtPFOZG/6XO9y06QjMNGZ1lu3
2KsEd1YvfrcYYHeTHbNuL0GlPQwxGAVddu9lE6/wkMbdzcjIgwWE2/ARJ5xoes96cipigtqUeTOu
FObGC+ZNHZUHp+f9NMicYcJtfp5qB8eoffb+kYqBpjPY9RLhe1Tc5Sv4erK7AXfL2NHPTTl0wVE+
sQN/aK3hnyyGSc99L1KchNE3wiLTO78ekzs3itOgN3TC+qZovmTuwukJXvamTMujVQqSfhlZAnXP
NC3sfOTXvssYnlEdMvzU5c01XRLaIuGshV41xYhxpaS9zn4PeSgfr3CoWxLd5L6MUiYUyfLkOa5G
2Z/nT57+YxrrI0qs8VebZZwbo2/KGnS8LzClNSMa9nPWGEGDeJQwWTytmAzSyWPd6pivFZ2QwDTm
Z0PSwPC7lhdCVtDQJ97W0QjNyx7xaKjpYXH5QiWhw/t6yusjrb6tTXQnkwt0Hy0vTEwiNWXdfhfE
PN6ePffJnV3j6ZzSxzIqzl5kNWTCgO3VecGMMxTZgRw2VYTqf/aZ7gup+Ye5zU8URu3eE/yRiN9I
DnOSM+SLeKf69GNMbHjl64WeqH8vsHzlf9y8PXp73u0p/93N2wORlYHotZFErq+kERmAyAcfNw1v
2GF//Y7b68nbI7erS2n5uyZ2Hv96G1ZGIgYT0K+NwI3x+S4+3wqyAaxIfSOCz/s+n/f5a2/33W5a
uTBCT4eDc/uJzwduN+Mspod6u/rH+/vnmdryajtFRQcauNEfT/zj6u2Jt1+DzSvUIsLkJ5MVbeLV
UK3XCyqMPigWwHMouvSLivNxY40lTKA570+2byO1jqfnqrwQWZT/caHNVn4hwZL7tKZGDGe1AXPm
/DIpMgJEtEdB9u32M7d7Bw9xi/DMJRxjrM+q+9rqrLsb04RQK7KmO8zjJdGaazrVTAR8NiWDrMoL
qnXtcrsmktILF07Ua0ehPxfudFK+YimdmSrsG32Dv5junXFwykVcsF6Ii7Ze+HZqXlj5gAEAhToU
X/FjiP3tcbM3nYPbjZfI1QjC1Bi2kisS70aprEscO9bldo2CBtYrSYX+yFKHejXS2LAWM7MvcaWN
20jnM/y8z00Alw96e8I8YF9wdXy0PuKGIheHVCnnLEtMtYmSxcZI8npnrZ/7MiWiRinotUTVIorI
dlHWUqJ1NuNe0v2Bp/Os24XuFMY/16g1M5qx+ZvpCCjIGXQbFjl7UfogPXy0bYs7HPA22ufO5P+s
N4cyAcRmxLgprOojj5D4iCYrd5VuSJQD+WvFZH/fNqrcdQS9bGYsdqE+6AQPLPV0wZ48gRtPvD1t
keeS8fOlXi+mzETGZ7R+aK/PMNsHRT+aNARVnpSd3CUPqbKcQIt6NEZjbR+JaT1i3k4uJPEml3HK
xKlDqKNPthEWQgu8TgBnYeYWjikdNCfN66uo3snJLy5LtNcV7YeWjP+dqhBBabOxQLJvl0uXlWTn
yzW4hLtu95O032yIsmGpsz4NEr3+zwM/GutE+FR9YdatNC8BQkxxLxq+gspX+FFyad5XFvRS2Zew
5gCbG1hNtiM5M5fI553Qd8sOI4hUu2eVQdQtx43LPC0GtGaFoLt3JMrWXIQVHXMwDbG9l8J+vW1Y
rdCmHeAmspO9qECIV5fXpRvpHVhzu7vdtJBE7GaLxgEBYOW1Z6odsPhjQtuCVlpbV2kWf4Ey89Ai
hg5r14tYRFG2YsbrtyKTxRGdFLwzjVKYWbRxzyplXwtRfE01Mt9ElN2z6jMO5trmZGkLJCWx6WhN
80Lbc71zjjK1jVs17hYl9bDpBQ3QbH2O6uiJ3a79c+fn7dsPkguV/PvMv55+u2ny9ex8MdDx5be4
Zu/ioGftcnvw8wf+eOl/rlZl8dJFZrKrP9/J7ffdfv1Cs7nAlLpOdp202f7xJv54flt1xtbEZ7SN
daMvmHd3LV1vLjyNnfbzZm5m/+W+26PDaCV7y0qKAiG+ZtCBjXRnR9jnnRiaEEPUFNZRxg7n/Giq
+AcNo4ZIi+YH7bW13TteoVf0ASyLYp8tb8RwhxOfK4xxhx2ILt/W8m0zmDJrb5nGSJYGYjE5OfyE
Ce4NgQga41TuuqKYj6U0vqK8ODpMZNNuASNhQNZJDNZ4rnwkYfuQAIrtDQW1Ro38zVpyrxFcMBA2
nduC6VGN+g+H00aLHRU6cUnUvocnsDcQXZWFfYHcw9iLzqSLGskwTn4GkX1RXnMsNPrk8LPwPPHy
tQMKxG1kaMfmm6pA/2pJ5u5KNyzbUr+6ZuNvm757NlDdVNHXBKPChvNyf3BqMQfKaqYwX7y7jKA1
RHsQh0vtvZRoEVgsQridPIiDuUnzz1iVCOQne2M6XIaSUy0Hwg2pftj9a2Pkaz9qLdCzauz8Y80l
AIEFYm0dHfM+WUsUOw2jZjomKamYZorG3WyIRRDxCrz2xDGxiVEhLmYKmWhqyDIbgmtpWTBbnRrs
AuorAXWs/gt72ubC/aLxPbRpB28WadumzGNEZzYtRpUkfAiq+C7H7pjP9n4ghmyTi5+oepJdqT85
xpQxWpfXWRP63iy7NycmQMOJQAinM0vsmcFMVJTtUQInCFJN87famD8TETdhlcrkjsbLe7yM8TnR
226n2DypxZwH5Ivlpcrb9+qVRbITLFhAlAZIvtSHt86J6PRM7g+CaNrQnGSQo6HZSweUjE/KIMZd
FZhKo6iYEKXphBSuzBlTz0jUv7qeepAuOneUW8URlQ59GHIBCejbFhkdRq//uizRr2TwD27NSNlF
bK6ng3P0wdjxiYlrW8XTRj8by1hcsfLd96gPA0VSG2+TBn8NbbOwJTxPvX1hpIhHB1tb/du1WvqE
0aCfZ/w6qvrO6jwNEHseaI7TMscv42fORZdDcq30Yu+3fIKCvlRfOVjF0hFfe+ufRToeLdMhSdAQ
7xMIhi8Ow7o2ydtrqtiWPCc6kMtZY0dkA/WkjsaC3Pjh5I6psSF0nfJ5oQNgR9gr0RhxTPZffFrk
YUNI6TbLIri1otiTn71Bld9u4DKQHZCVGjzaCg55PF1yRdeK+dCe8e4m8wG4mfGL0biviCfZpWgw
j60uSBoxD8SIpye31raQBK9EnTSBD8h3tbbXRn3vzrxHm2zBioAw3CFwGONsOAykrTNiH0RElU3y
aiD0w4h+/dW3+xdHpN8nh2nHVORxUDqIa4rhrkE/uNF6Div2qnStvCQOHKcALjnbbqhr/gvyw1e0
lMiFZIGDt8UnJQHjZXy2C5RqqjCEckJso5I1YBfH1jnL7x2D0KYmAaab6jRu6VBuJwtUZZvCZ/Xj
t2godNQO05tq6ib0VH+HVNO7DJP85vXVva17etgzhCa3rzcPyEq07xPz/l1F/yxaMjMoEc8jnGI8
YDdlGpa+2pYZ5Ag7zl9t8IahmWCLNmVCJAkJCLthnsNZZNrexy++I8lPYhNYhQFRd11LnCJWyN+L
Yl+5RY9UtHNOKTLkGrEMzc95CQapXRc7SEEWtrk27oy+1pA3xY8RPulzPYyhLFy2R83xtgwb9AC/
DiqI2HsgiXxTTW6+nb57MVHljub5B5tjiJaZKYUUkmdDp5SvmAXJqPWPnv7bjNzoQABCG8wMODZW
TrguAoh7Y0TcjIS1SUxS2bqi3M2urAJyrDj0KDpQqcRheMn6H56oUTRMTh5U6fTOipVm5Qigvlo4
VnlJbaylXYT1eU3ZjWgNZ2K8tm62NbOyCzTL4VVpZF+Ngemt74zH3l901J7qMVncbxV8MNCEHrL+
9YjXjTEDsSZ7M6oWz3FUnDzqp4X8TOpvKwGd3DPsLxkmkkUc2q3n7kbN+hkPJ2+JoqeOD30TP5RO
FZ2jOfY20M5+J7QwNmafDgeRDZg0nBNHKtTy/jfRtse2SFima9a7qbXZaTZCFsjAXIvmW1txUrL6
/rdMYzQJfNDIWUcTFS/L0cRU10SDx7sU6XPr9qwsyvJBQEHapHr5Ea2ueAIqN0YLtbChuXtQ1bit
PQ+BmP0l9rGG5iKwIBrtkf0HtW+km2GG7Fp2Fqq9Sr9jK7gIr7zXU++xUvkVp2ishqseTNgX4Hoz
2Wl7wvc5nOjWt9gsXpXN1+DQcvcB8GYF3HEMp/vKwfkxVo+SlWdjw3atbFIuJCOtOPd2mWFYW+VG
WThXzrtVMmuDmXHIsEBt/OTDzLACD5bqt36TniO3qbZ656cB85QmF1s1OA9dh8hdQ/PUZp67sdAf
7x6kV4vQa5ynytO/5BW7n5YkCu1P97Oo4gOCZmZnk/3hLOT4WNovj0yeoYv9x6mxCchiNeRM9l40
xkHaI718CgtvflBmTOVfxt+rgc0LGdyILjamRIaO3NPfldaOj50RmtmWwSLTX6qxvjl4aWixcxjP
ZJSDlOfpUXQuavpaRWzyJWruwfe0aMOJsWJ4y2FX2vV3MoJJK8PzhI8j+eam9ndREesmMBifTFE9
JxVNm/hFlsvPhGjIMLfmAZW797Y40jjUkLEjcyHbie8VkzpKQWxuqT299xWoELTT2aHraSNMj2nT
b424+nCqBTXd3mskrwpXW6/e+4YUErtnfIl0/5Rm7d3oZcAvk3EJyhwVMQ6ShREiwRV6Xr9X9Ggq
PX+cVfWu2TJDHiTRbc64SebWphMXv3gZ+VK3ksvMyaNjJBMDUmZ1Wqxr38X2G4xQHqqOeG8ZkOyU
fcV6ojN00IjetpFCOk6zIzBt5+cRxw/6836dI4Htlq91hVF/dFgCTWStFGgd72dcLl1hi/NINHIq
cmdrKQYHDVmyKJ1wWKHJe/CL6Z7ZpC36Fn4Z2mnV5xbK2yYLCcz5OoDpAe5sPVWD/jrjp957jBX7
bLgaRS3OsTjZQlfH9xyQ7sZ3QMmlrWVTg57NSVXnCXHiZraaN9/lpFra7i+NdJkYzQZzGtPfyCQ1
iHuCT5yUZk1sxl2N9PsedYfcasyEnNpi9Zl46dHyjpb0vIMXA4+Bq7NAz1P9pf1CZqMepGlmBIVX
Lw/DYt31jcL90HiwteXinBuZvBwIHH+XThgvhThqKntIrdgI9dJH94LMr8K6ua9pdWzKgdEC58mI
+jo6mEhF75UQQY7aqCtb5wnbx2+TAfhmSmObA9s8gQZIxy3O7O5CXVfnxo+EommIpjxE22XvssZl
isyidLdJrWm5DrHYNOz9KM06+g786XMGY2lwv+YRKtXcRMUwLB31tLgYiAdKz7ZP9dLCTS5VeoT1
d9W1+KWqG8GEzGMw7cPEdJ3ym2bPT/3YpZxpGz1kCPaNZrhzdLpt1u+s3CRd19cC21yQEwjzVc3N
uUW8GRitwJeh3xfkQ25mPPhmMpz9bOCkqMXXPpZ3YzfOW1drKazt2iKXp7mYzKGHLGK4taDznYh7
V/WMkDPP2A6bh9FMHnXfKgn9MjldTf0zE0XHgKJgdcuA82gJSV/g0zc1e+v6gx7EJQIwa/L4TDAV
0Cr92kVdaKDc4KtghRPZzp3b0QlUMrtHgOPSBe62YPAeYMycbdh7RsLboai68jmtM/t7M4EuwBD/
6zx1zFbr7lX66jGX1msD54m9xB8ZPOWPhUFoQiJnOyxCI1XRJnkv8PcRlViMQQ7juXbwVRViP0/q
Mc0iD1FBQpJf456XIXOCjcT2dOq8/ZybOx2XynFwV1OLwTrGae1jY4zZ3TBUd0WHB289Wkg5s5oT
kTh0dPmTnRrNNz9uGM+rMgmlMO+Qvk2kFOSCUjr2Ql8zf8pVI8oiCNgrzX/ZUiUvNugeeWwnXs5N
5FkDXnEoiR0kXdV/Heldf3WSHjGY8JYtQzfClqqfongaGoCQIo69fe8xPDVlGs6t64UlJwfkxr9K
OahLEw9YzIbtkMkp0EmAIk7ZY/HVFoTOGRWq4akqd0yXDxNBMxq+f6qitYXVHzz65CGrHoe45jSw
iMNkiuf34UC2JRhjxCocOvAz5dsxMdeAw/vYta55hmiOLdk+RpN6JuHtgYBdbxvN+PEKX3t2/bgL
HL1mMd0d67ikdsXNOPVHlZWHBb2OVyPkGy2yTDLDvCwFYXBaZyFw61qSKpSJbc+iRRrDGNqzrDxa
ffwbp2JxSCssiy2pkqKCeYPvm+Jj8U/NsAApczgGj5wLQ/AH0xbgJIl8NdE3HW7lDnUqzliTMefY
Hpk1MKZYjXixqxG7P+yaOXs2HFFxCu8fJzdF4zeSM9QNDr04A1cF73V0PeDQEaf3wT3BZKhI650p
giskEmiudUPASjcr1OfgIkI3tcpwVpJToMwaEKPRdvQXcztwtmwKaO+eYf8P9s5ruXEl27ZfhA54
80oYOtlSSSXVC0IqdcF7l8DX3wFo76a2ok6fOO83QsEAPUUCicy15hzz35asJud6il6S9GD3GXaO
WE+DeDB+9nnF+EHkhwLQapdY1usc1bBO8oF5sDUdhhYzHfVmN+pS3V21GbKeo0hcLJY2KCLokh5G
YX5vw1LylMEiYKuX1cBg6K/l4iWKBFOV0n6KwnbgOy6p1jhwYDTI3ju5VE/ZUJM+2sU4xhc4pAnN
I1lu3KX5qVGyVron2rQNqfdddb0k0sxP9JzNMavZVnprKVIostCoezcNTgzXInXRLhrrmwSFk6PF
INEK9IjWwCrNMhJrl+gJVEjhFbHIaCcholS16bWquyKI5fRpaW6itI+u27is7lBqYQdlbu6X7VNJ
8BnnEwo5FqjVXm9wEMmcP0Sp7LIitb1mkcM9lpfvGiIbX/RMSzFK/ejIBic9V/WXbHlnKbgYKnIz
mkb1nN9jbEUxpaSc5++0iSl0L1ODEAIjkWPe6036G0/wLZ42MmAmy7dMWh5KXy8eRyUwlGj0tdeO
fI+91JgY1xIWpItmtrh+ku85K7MjYIJvA1LY0hL7xFavQfCmmAHLmpk8a9XkiaJREdCcfKIqWqHG
67/160FKPdKbWS/CrNZPE54sdCq7DNtPu+5q+JqUia53pYVOkOS5mw4SsMhY3wsJRYeGFLmXrDlw
cH/6xIcqe9maginVn1Bto1bBJuQSKfwbyQfSfknnwLdlt/kVRuNeI6bOHmHXROLdWAaxj2fp1Npo
vEmUAJJbO6jKHOpXofO7GCwBL8v4uWi5cuC0SVJs3gEziMZbdosehxkycptQDOzRUUzWLGdHe5bu
MKQ5KLPe8i66au36O2rtJMBkKXZDrVCKzu5lWf8+YQXDEd4V1OytH42a0YTUYdMVkCJlJKLJ8qbo
YCNFA4K/dRRmbCwVo3ZNkJcxbuhmejXHA6HU2O6mqbrFmYzcLXQsglKimOpx/twiLvDjWtFcTrYd
ZrY12jrUJLcpHedQDLWMgjk8oWk+aq3F1Br5eaS/G5L1vc2H21xSDfzq4rW0a8Qys934GK+stO+u
KU96UtTlB6l4GLs3YuGnc6NpPzF4+7Wg96okqOA1uUNXKd6ZY6YPkJ+K1Tt1XmxU7Gjad3zdLMqR
sqDKzAyDRVsyMH2mCgZUc+zWrui/F3x/lqkbNyrmXa3pOiov5Z3q0HiOdWn24hZyjsKIXdujjS+3
Ug5Gyr+fy9o71KAyIKX0vc9ogeNZDRFMmzQZh5DGFdNLkLwS+CkJEWfOgOZJvbRGFJdYnaoiyJbo
Wjbn9li1zA+Vyd7XdrTnAEI3NA0nJ0+SoxSXAQ6b5ICYi12jmR/nvgtd+vV5MLf2sU+a9KSPqecU
Oj2oym728cAnRltv7MZSSa506ZqwP7oqbXGrp93VXFI8xH5U7S1KxydthT102o8KRy3mVYP+g9ne
JExfjZz2+CDpbi9NdxIKmQNHDFWDPrt3hpRz5tSiIJ+gB3aFFDSpMu0I0Oj3leLc9bn8Qory6Cpx
FYxj5Vxp5mOeODNGsXV5lNpiV8qDx/i0L+TylZXV9SIf1UWyb6fGwXRWh5QFpZ94R9rrkUoB3PmC
6MW8u5ZMKAjCSRt/NkziM2MZbVV5M5bvyUyUtjEd1Y7zZqdhMhoHldOJ/gsUHa706kHLcS7OMkVy
iflsGPV+LaEPg5COYsuYS1eiyiAhvdEOqBFZhyodMWJZ4VEEom4u39lUS/el5GBCNSYm9bl2nejm
d8tq94bdD/t2zjE4jYT+NUkuHwaAro64MkPKneMAzF6rlfvSns9GmoMiEdZ4THJxrdpN6eH3lT0j
wYEu11SjR6boIvG1hETzTH2lN6XurCNpsCIoWh19bZZQhZ6wiCTyWxs70TfG5t9WjHWeymnspykK
zZyFkt8qx8S28rukqK4qeAdZH5VX+JxPXUj2gLJk7UHVxjs6/x1dHNAY5EgxawhNCjk5heqxyTgW
S+daFuMPbBa9v+Aw3XVo84BbC5NKevzETETzVHZqVV7t23lyXDpKqjO5RVZHSJM+PluzuZfkcbpL
Oj13dbOXgllGioVPBbFUaw37yo4XjHoRZYQxGsAoAqxwOvFqsSfQkDj0cjyyf3ToHfScECn1ytAm
BJ1z9TisfaJ+tbcNqwXOKCYaj5fr21a73n25bXuKHRFYttues13ftr48JqGL7S4GSs7tjlIdE3Sf
C/xeyVYfPr3Mx7v+8SVt0o12MnFz3seDtvfhbEgT+vLmH88ErXHGNJAyS5tYU4bhYcywxrpfPt/H
6+B0vyIb0Ak+vWzbDmfWTMn+6ytv1z8euP0nnW28xhOx29tLx5Se+CrWL/LjiesXuT1u++K22+Ki
jF2rDAmFXu+9fKOyoeCN0RRSpaXHcDQoNjjUKhPiOXL4y14sm5WHuKaleDfCTcklVi4jZ0wBfQRF
DSddVVG8YmRRzJz5/gZQl+zZQnWOqZbuTVnH+NdTCZuX4RHlJr5w1dOV6BdLfrK5qhSiMhN8H3oC
wzyy+8mhfY9tXAoH8ptmLI5mWT5CaQNgj54FY1o+vhEpKyMwKXqXsOxVGUfLZMYsOa++Ezu6Usr5
PDbpr7WFgYN9nSvU17W2kMCBb39oDCIWddiy9IWZYlhGIJXSjVYIxvuFgAgNADzq9z51KVDspiK8
kzUG1NRCIaAZCXv9FIEiQGnIAVsuzi0BEtRcCXJZKuPcpM4J+BcpNxq64cTcD/Tid2UeX4sECpxp
FjS6yYif+uJtafl6K1pckPdXqAeWGq177EsV1XRGu8Zip91puThyYjuQAbqnkKaAnQGHTS2PeLFn
dDokF6niCmkOokFkSeTd5a6R4LHKUMLGsRYY3fyCLIeVQx+Edhch8EoDHeeCn0wtLXO9fipy872a
NDD7zfwOX65ngagzcGtACtKIc6Ay9IU/Ls9xpH6vcqa3NSMZEDtMgtWPQaYKKlCmm4oPpjJx8TUZ
aDcHnMoKfCK7pYGeJkuN7sje4wvi9bJzGCaK12JjdXUNKs3QM5qOOcsNXCLKsZ+Qai/S8NxMKhJ0
Pfs+hcwrTGTQNHtelpx0XOwOtKPat9mLhvxt5qTmE1FqB30pwW4xpyss8V6iGw8NJc5GwDhVLbry
xVLeMIz5DppuejSSREI5NhCzcU7yEt7XXQjmZVwqX3Tm06RVrrCRiJdQEoN+DriXNpODK94Zqtt+
cZ66pT4ZGXxckdwtM11LPR5eZDGYvqHkWCB7ywo2zZNZY/L7pD78C7z1GbSlroK9z5xJ2kUqrG4I
WwCuEaOsmLhPnMk41PEaDRSn5pmmSzFiH7UyOguJkt/lMuqORA+/G3Wj+fhJVfozcRjYEVXhYqgU
V8K92Kp7eiiKO+BDPSuF5NzrApdebBW3GTtCZXUPDAX/a3rMSvX8+sEBrAAosw3NpO7/zw8OuqM1
Z2q0RxrB2REjDnINynk7YdE5G9Ke0iConzohT8dI4+Q0a+jo//uXtyG3vnwG6h8mpHOkkDazvH9+
hqRBhy5I0CCsu59v61w9ZiBoMImPiuuQxnSoIBgGIasDqWHKMMgn83aJy/rlv38O7WsKAT8iUlF9
JVrKEIK/YsKzap71NrOi41CHM9mFrX4cetrzMoPg1KXP4xJVuBzN74odNdd2pohDQrFlrPVjHXbS
9ej0zRUT+h3uxOk6QjDD+SrnjK7Ek69HDNMoQpXrcM0O1o2T3U8dyuhOdWuLfngr0ZMu87AitFp5
Ne1xPIiqgRdAGtN2ga7duurz5fm//9t/2HdXrjW8eUtZuc/WFzHqIJP/049xdDQVtXCnrq781Mlm
wqmsoDZUF2xmezUSoa7P43Iw1PpYiJL+fr4wbRdXZRGNh0Ke9INiFOMxJPBnN0YxIEPwpvucUOzD
oE4PQ1hpwfbJ/788+n+VR5PV+ulH9sAi/gNaeF2V/Wv5+k9p9Pacv6TR6KL/JYO/swhAViAg6mid
/5JGK4r5L+YbhCJrZL2oWDr/o5DWnVUh7ciyalJoBqOPrPkvbqGu/wuECPFTBHYZBsRy5f+kkAaE
+M9xSQZwB3SdP0xsUIi+kgvrpcrUMJzjWyzA9yFl6bWzQqxPg0ejkOTjAug1SHO0aYOdAkVOflIe
7E+aAJmNHYUmMigMuaStu0SpN5S/sT4BDuiNF9Xuv+k1VFmWcJ07j4YaKExOrN4pD2iXnzpYrsVk
3DoxTngEUgBuwDe/LQudeitdqApTgkJ3/RJn4leplnsT0fFtns3y/VpTLzsK91JGnT8cbID0y4Gz
j2Cuv7JeasXTsrtmWZ4ko/ihzfg2qt/RVPkYsfetTWFFGXQ852227Juc2kEU5vuIp6EwpOCVJtFz
vkbVJdb8LnRQTKsFkHGK4hJwIVlnwTU7MxbfV7HI2T38fn9wyDfoljZF42mdpTHWDwNIRtbUMyWj
icVQ4iTvzWCfAQKsvSUZC62nqJ0M+oPhDu4Lp/rBL/SOCm1eib1a0zkyMvMEHD3Zxw5OI0DBnmHz
n4MZGq4o/taRYQZoExJQ/oXtDVPmq6z+PPwwdzGdb+ort01ZeGqd4VvX15KK5jxISVJiNcdEM6Jw
HiTir5YsrnZm/dCxD/jA1padqufPSktTpFHzV2XAYwU/KqJdZqA3r80F57gdaGn34qTMTsxFq+BS
ySfVqSaM0TGkCt1PFWs1PUGXATAw7OFbvOP3YgYsEHbl4zdzQWFA31x2Sx0dsD2q4BSXBfmAPd82
U9yeEzv/nZJUvxMF8mwAcnHv6EhfeQ3WhE/08KEkWshv41x9jarVHEfVWKTxeMyzGCcVi0NUNM36
wwogDQ1yp4UA8mRVcpakIJfCVvYIBgKOlOticd4UBCF7M7N+lgvICGgF1Cggle3kG5aVBGuSNFn0
ekqdpPQlGWhIo7SZZ9L2CiiTasAfpIg1ETxlaE55g39M/e0gmzjGxfAsJ/nit6JhRm1ooPPA02uI
U3a9GZ1789BVvzKpL05pqSLijCsATJpBKo1ssUqJVXILadnGLd1tovfC2MnPeoM4D+rRxOeh65wW
UOU7BeWV2KUi+SY6VzapLDX6L6PZlzGFELm9taSpDCK4bYjWUBdwfFuKZ1h2usuQg8W4dI8E2P1w
MOTSG6YfllDxbp2SJbZuvRLz+t4zgEH2UyS3ndUgWSjPzHji9Jk6eCmuSbjjtdOJzm+DQ1EkE7s6
7WZ37JTSrZN0CBSDtoFTr9bZikgcZAwlqiJFOwEoeW4MWxwt1jB3LUQBMZTYksYmAjlh+21CHRC+
b+svZTF4BLzzq0GqE1a0l5sWEpIt/0yS3qtYHs22FjACu6FlvPONl7ucFdw5m+56bBytYvPb9tYY
SJHsUsg8CvbZNkLoaSJSlSsVFtsE0koNqm4QB2NI0t1iUq0kUZFZW1LQUh+Jjk7V+Ll24hu5slsv
tilRotlt4EjVMpIHLBo2vW6HxiqKr8qnOBYFsl6Kfe2Q0TyEU0DcQLer8ueI8AN3KoW2p053ywIs
plk5tN18FFRMcl13FXnsA1WXXm2t+Jbl8atRJrdloRm3krUu8EL0RhBk79Nhvo4fwTMCfJs9JSVp
QMjYO6J+T6u2CmQzQYvJ8qqnEHho9Zken/Ck4TgYeXsbp2p26s3eoRc1DsDfknnMWS5O7SmpjNXc
G3cIldd2WCSfLzdtj+iozarN6eM5H/etT/x0HUYo+pyFClJqS6SwL9VE6gVbyqTdLeSIalm4T2NN
2as5JjQkoCw5jNWsvl7dLrKWZFUDtUs/LtPiNhYkbHAGtyTkUTjN4J91aKN3gz1Ft93SIfekCTWG
hJk2MVJ0Bmry0C3VtVVLuokpxckLlcAEy7nrKAWO416lzrBtbhcdgkJ34WugxgKjaLsoJ6U44Z5C
N/6f25ReKF6JWN2VxGLdI3tk0U0LLV5HwnRpv0H3ONVFOAaRunyvgPdqWWXfLAaTvC4hRFsfbmUJ
o8d2USMNPelRfMRLjLKlVbITXkb2q+wUG+adGUU/+rC478C1eJEikF5G13ZvO0fNkikgQyUpDm2m
+shZ+eUMpQnaPnoQZkVFYbuta9Zfs52n49Q/FlQpTvTF7KybD1FBU1sto0AI+7XHsN+nWkPAjfGb
6bvhS7aZ7lOru0VdggC6W5EPkOFPsnVTlqRC6JpUVgeVbdTKv5xxFQkic4tMoGuU4nD3K0572i6c
VUU8FB0feNtUeoZHYkl7ggRm6yC1WAh7wLsWjCR/ykgGrPWKEfdSFNvqP1qWZSf9nj7igy4X46mo
TjHiemjkcb4PFfkqyhBjcXD+lBWi0IvePCZTUwQyjY2iHFW3mDpqO5A/2U8yLCbbHqDJA4JIfUxc
ZVVeb+90ufhymxoR8NhNNGcK6h2yn6zfSAEHziUAMXW3b6nFbEfPt/n39t1cLhZYUafL1Y+ttGgD
y5C/IZYfTtvF0s/U7hNMp+lSSbOrU+qE3qDwnUymwBblTLtx/TWSVXS+XWhhQpqhoj6Xmci33WGR
OHwjnb5II6u/gf1BrIgGOirhfrLnJH4j0f2XJGKbUIZ19xbr7k20UHG6XIUVVIKjX+8RFpkV/nZX
gV5mTShb0WHWjMbm4xHbfa2kB/rYxUBQZ/1weSXgfYWHqhLz5/pq2nr4bVsfL/PxFtv7rBef3ma7
ZyiGR3tq2E//85Bta3uZj49zeavLY7bbqhD85izR0ChS6+eXO//Hq9sdX17z46N+vN12/8cN23f2
6d/4tLk9KrSHhRmIyNBRtlL16cv69CLb5h//k08v9+n+T5vbUy8XXz60Vei0zuwh0HMm5li04rPA
ZnuGzyCioJHJAm6X9rDdEaJzo4i+PqaIcJfQmWRzu24UjxwkHPKx8WB1lI2iBWiIndvgZv+82dVM
8aQGFEuphD0qyRyIv+jp/1oVlBFJzS1CF9ZX2a5vFwquPpT98N+UUWkPdW73Xt0JxAjNuZzWf0JH
jlV3quzJnEZ9fSSZYJfTHzBXjshcCiQQOicioh3qW6uAiJeyQ1frGG6vu9x2VSQye+7l+najtO75
29aXp1QT0J2xZ1pUjSVIPS7aVdC5ba2UMk9PmQc4hShO24tUBYond9scw5gC9fb2xXbrtvnp1snW
nkuDCYnZwQVG2I7CsGpeTGVhMI67lacn5cd+rNPFTW3CNESmPuK3eY1Uk3XQetxuF/26lTIZXhXY
qa/O+Vs5q7gSaEvLizhneq3uOmfAgs6IoQj11EOFqO26pxkV+eH63Wj9O3Gg8EfW12Jhipdv3Qo7
D8epdTQT2KGTc9cUoQ35mm80zMyHsJmygNh3BoTttu1rYOy1jjzv8vnU9Yw5zqSiXb7FurCYn4Pt
KE+FXRjkfgAoIUimOjFTegYnpfn1QmTZx0P09QduafXWAkq03ObdgvyEMVCm1ENPDmB4qH0TiA2Z
EgivxzdTpLk4bLYddWhQNSRAuXbwLhV6lPxYTtbftAhWg+0jbJ8rNBNx7NXbRSt7Zm/a/ccD//PT
blfLYfiVgn7ciaqiQL/msbjbuwxrV2dcuxbgoPnXtuvZMrOpkExTZXOu7boJlDFaXtr3fTldD7Kl
H3LoVSfCKGBDJkNzYl/4XZOr9/H7br9Et730P38Y8lj+na+eDOJ2PYPEWY4SS/vL30PkaoOoF4YP
X9n2y2y7dSSPaMJZXoQVLIb1/9ru2y7m9Se/XN3u/dih1x/7T1e3B28P+e8v1ZejYO5xvR1y2762
fZjtalGtHPnL9W3r48YlQfctR9C+t5ePpMEE0GZ8PHh7W9aaHMnbJlwWDrWPze343j4cM7+/D8Bs
e6PLR45qqBaCeaLkDN83u9RmsYqlEAj6dphQNoErG8FUB5FWEzY7ElzWxbDFt4d/bIbrt0b/BI8r
06d1YNj21G3rcnG5bcYOB+5R9Wslcb+MQdv/DkiNU/626Wyzk23z49OTtUbl+FpU6NxHtrtqXgL0
/wWTYwgmR1N/s7cPorcnAhzl4/ZlY9rmMF4P8ct3f7kN7xwr8wg08uXB21terl6eu21dfsbLHZfX
+/LcpIRLLnWMYXw128A5WDG5ldv17cjjG896EHvc//Hhl5pyeSJNMvh2BuXtN/20Xy6vkSSVx213
TVSZGIFtMx4GpjLbnvLnze0lPoYqUc3wQuvcQyyNYW+92MaS7eq2td12ubrdZq6z4P/T47YHg8ia
UMyTCPf3YTRuO+jlmAntdTf+2Jm3Wx21HBYQRH8/Ydv6eNS2+fX69qSPV/30qK9v8PVZxDokbk8F
fpFRo6378XYa2ba25/7ptstDtnvVbRa4bV4utt/jcnXb2p73P75qvZFhL0/ZHvjlrf5025dX/fJO
0TrgC9lvh3hgjb5O7akkaGOz7C+eym0L4E5N1sV6Pvlyz+W2DyPldv3Dd/nxyM3Tub345aGf7tk2
Q53cXEVTGZLXPdpcSjQBlwPl0/WPze24+nTrdn17/Hac/fVMBFCCWN8hWxRKekyOm19y55sqRFFi
EE0WTz1ix5pouIbimzM9ZqLEdtYN8iPDiUAPUlv31IUR98Ivf6S5etQb7B2LYs4vpV4ezEaTHlUl
dJAdV42nhuMDMuQEYqRwfBnM85HOsZBN4xtUZpV/MKSo1+X11TKTIGRFPV5JvbharIRyI3US/Ggd
kOexaPaTRbUOvWMgbWPc13/4YzhZUIkN66JqKYRnb0KK7fS6nVgvF4hM/j7bfjrlbpt/eviX27ZT
93bbxzv86Xkf7zBlDizdPfYoln4cmtuFvR27l+vOOo8UlM4pi23H73od7PnfN/7x/i9PN41+Rnlu
1fQ210Fte3phW2V6uz1yzJoOlFVzv90xb4fgnzcTsllcA96RkgBUxEhC7sw8oZvrMUyj1XfTKf5l
lVeDVPNDV0+ICy1Eu89ZketB0rUHCnbWaZK1HDyGcRrtXn/q6uROac0rWzg3Wjm+JiRW/FxhGGpX
GC/GYHwLhfyrVmk5r8OznzD1P0yKDa1ssRBZk+KItp+0uUGJZfQ8Uuc1HfRuDEUESaero5Q6I2Eh
w7n9aUbkuauwQGF02D1vcRflcnQIsVP4+Uy4RbL0vTfF1YKCsjs4YSe7ipGdFc6zB07xq5oAnWcF
VUmSwidzGF4I30FfkBcIYDR0qNTZqPKRawOYuNs19lqBD0HvOxauD0sIjUrBfENLjyqFqRHqLBdV
EAJKw42W+3PNljEAkYkmMnu7LoWmRZxJqVfvkuLc6njFWCr3e7OWfkN8nv0Ctaxf4/ZIcuMpN/UZ
JQBL8Lqy7pAHvsZk/RwsYHcUB2Dghz8Gs7m3ixTBP+bt3ORbHYkUV980p+xvhpmAHKdB1JwagdWG
pp8X5fts10dDIieiioVALl8M/pyVd00lO7es+35ZODNPMtZ4zKiwS1Tq18qU6wB0SDGxVldzWQeN
TnltMdNADcsCq0/eUbnJfZZtVM4JSmmIDCG+Rj9J6WgGhYAVNUHLSWWaCA7Rl4FSYyNEjFKONqT2
iLKFAg1DW6EUUqk9TFVjn4250ZGEoENsukdnCTUPALTj67bzkIqeeE+5S+5TY3iOafsDe5a+Vw4y
5sVWvkt4A12asfqOASo9D0p4XS5tGQwRAQI17MA5JlahbI3FL0fFcIdJ39tOQ6YDYocaJRvucR0z
HeKVK0vppr0plS+DfVPOSF/VvO/IyABjQU3vsSBdiNUnq0o9V4Kyo5kctiH/rqDoXFJmGohrKZTx
zZxy23X06oSqyLxqNLwKVp256+hPnBCjHvUmWHRujn8OoCqQ2iHax7oyoA3B7KUd6S5KvlQnL7qI
RJBRYG2G9oBesocGlJv0KhylfVm07r2A2eznivldJ4xn6cp3q1bit1mT33AVlA/tmKWnEqK1Z1aK
xy6n3PQztXL6La7eTmdnSeyHCWaGNTF2hnodVFN0JcAAHCaD80pFh21Qq2g/D/+OrKS8y6bs3VYI
7+js2k9b7J1lb97MiG1Uc3pQB/ltIe3rmpEio4IwTKi2ddI5sK5ggmj9tmmeVyc0oSqt5UqYF8Yu
PRozO1s2xK/EaRPFq+Unp8pTvw315ypQSZhxM7P7aU60EtL5OZoskl969cqc1J+SPZBBIyXUb0df
7r7N9a+yMeL7VC6AxdelCKKOaGcDiysOZ5i9doslzZxeVMtkJ6FGPCcJuE7J+qWEsYnjssCYu4oY
Ta31rQpkqyZb3/FaFp7SqQgJQkHOCc5up2PEQJOOsQ3B57j2EvO6aNy6dt4LSm2FmPZoHsjdist7
q8nOlGOFb1lH4G2w3PMfTsLZcNzZZcvuJ7UkQQGbpVJ6qFTqniTM7XUtu1ftHHJucsPpzzSyFi2P
dYRWrPhz84AJXP0VwSweqx9TGYeebuPunfLQ7XK+SEnJCYmE+NTydl40P6nG+MOZEMeSpe6jReNH
KYe7wigAgzKQQq5DtF4X8cHWexNiOUftoIPMtCwDs0sln5oQ/zrto9yCP9g9IXqEp+CQ3REu6tlu
cfTpKRDJMPGrNkwDe+iJ0VzqM3hBiuSyxJdQKdf2kBz0thY3upBCVEwdZ4iZ8xJBPstKdp+vmM/s
mrH9rVe6eWiQ5/VxQugdMrFRAwGRIHrqycE99i32wGIayiNhXSiZVR2dlMJRHiH6xdwxE1XMjzo3
03Qd1j1efZrMQU3TJnHqdgWrx7sUMPg68nMEDjhccwq7QbvK9xZLpykr9N6znZe6p2eqtrSCIjn6
LUX9L8gCi9tr9+OkWUfUZJApWjUQepa5sSj4/eLoWlvUR0Ou0f/MWXbGSXrS5temq8nGUxd2lzi/
niQJT0uRjkeacsikR9Nd4RaYEvcUCkqS4UccKCOkV2irZzuyjB3ImfwH4+MZAO8K6mBHLWdigTQG
K1UBYKFZ2Teq8R4mBMIm+Ma8THPSvZbFP1OlukltjM1I6NCjthVBGzhFVWm8W/r07LQMb0NovrFi
3ncNxVonuaYprrqgc+cdbT0aoWF0rQKtdYfGvgllvApai0IOZRHdKljqRmKgxs/xBenVctDK0jmf
lJpesOBwPMvSI+RMzDaU6XcOrFxXS37I3WT7+SvISOFLy5AHImUZjTUZMdDTKJu1O0r3zZrrRYju
vZi1PY25LAbVQ/FI29nqTJIQh3hjO36H+NFdxPCT7jYHKCkP4GwLLKsIwYxCecTu0t9jn2l3aqXi
t5yOQ843VDK4tI5Iz4rcOIg0/ba+gi3vfCNBZzq2Oix1UoBUQnqYDYxoJzEPh850SEGlZXSUcyRo
KW652YSh0E8aFImmOamF07tTznwcBapfqqipsYYIH4EgQ9+SPAzq3OzmwmQ23Uj0MEv0lorURb4q
gZzomuYxVO6sBU7bNCKv+Kk5C0GPGjG0vdr4Gl4YXzbFWvgxDHpRuAMNctnYbaW1aTmcjVHFOZSd
del5njJrH2kTR30utSSFdC8L1M+GEN3vAhtH0gGBLUvQluwkKoJFaY/bHsqdbbzMKDVEUZ8nKQdC
BDRnp4kCX9c4PdldfFCssjn2aStcE14aJ7kjdmqJzj7xbORFI72NmDAnsYX34C4mJKZn3lQ7kacp
9fIthbjUE+UhwSaNZAzrobghDQQbLs0nFd3UrkUWOuNQhqP7XpfLldCs0KdfyzeRKEF8rCwCY7BH
3y4F2UDaAyoJe9clhuSJnhNqbq6qUyJ9m3o5cVaiEzw0HIIJtCq4IiPqCy8yoCoY49FBo7mT4fM5
Tvy7mLMXlCa4RqhLXLVl/01FrBfAQDEOIrLfYHZ+N4rVeh2B/Ostuwc8I5gmKcZDbP0oWP/QjrZB
OhAx6YMUvyqMa0v6aUUx0SkDa4dZOkvTMl1Na69qlsygq5i3RD1TMUbTqszib8nYna1qsY4A9+ja
xz34EwblRm1yb1Ysur4TvgZS6vLiTtU00sCm4cme7d9tYypuXWBhcUaiceL5ekQGkCHhdU27n/fQ
CaZ4Qb6AaeyYSHdgGjG8mZyLbbU9IijFtYkXCdKJiYXBQVtsQLSfoM4Y4UnwUx3wBOuB9FxOKhP1
yqnOKnDrsiBUwjT0h4TRwbKPjOiPxWJ7JmWqs9zeZQJ1eF5MvxbMvkTdjYj8Fx8HeOoW+vWahuYt
9XhIpdHBxVF55oAjpDKc+TiF4Y3cAZWKmiN22RxuPk6wZJj2Zdq0UOUkjJmJnPiFto5ADH5aN92B
qj05zIOYVeX7pZt7sCtQaBpnYhKeyaRMYIfRevkg0kK/LxYP0QuNUEKOpfilnNsbkn/am76ckZLE
rXSbR0rQ1iWAqrq+6VlAIwEsb7JEBAAVWJpMwJVm+2dREC3T4bpzaxMXDKiDR9KnvJkZgAjrb6kF
UlCBYjT2uTdogGbisEu9HG1vXhK/SFvSS0EVzo3ybhGXQORVymKB8CgEhFrh5kW6Z9nw3FQ9Khs0
B/jnOsAB5EbZa6iasjSkKrVgIFESOBZWmnk6qcvwOCFaOJXp3SBr6wwdTbxdFq8Ijq+shAIQNnms
fCQq7AbFGPGZVybSw2M+sBdO5HDeOHnxIAb7l2Eb03NlO2Q95C3ulvw9SSXTCwcFtY1VH4TG/pXr
N21mqE95a/3oUPbQIFX8niS+01JCmyhxbkp9NwUIxEl+aaKDUqaY5/TiAWyS4RXEX4gFsVOaSI8l
gGaEo7BNqrnwZQwMrNWWH2bcNr4scsSl/JamkbLnVJ0XtRA0Q0GCj8l8oJ2J7bERppFOCQgj9kZJ
u5k0rKKNBv6nnscR/AgebOAPk5or+8hy5oO5pLshR7vemgA+Ep2JjirE5EagVzwLriW8vnuV800g
gd/3x5xTbobmSzF2MuVNxCq42BaYeZURDpzO+nAnms7eRaBAdkNsZf5EtZNcjfTUEhkLJqjn0Mcz
NPcUn3P7KpMbyFVDb/woWC6lEa38ClWaa7QtmBAkbMtI9JEt9wUeA0OGR42Cpp2wFqTd6BEZruN3
a2/7FOYEAXAxI1medSdyIgxCWEhUzIs5xPw15bslButtki7rjXa3L5Db5yRvHOYuvS9IK4Q6KI4c
1OhYw4SP0lu3/4+989huXMm27RehBrzp0lt5k8oOhpSphPdAwHz9mwjmOVRl3Vv3Vb86GCAJQiIJ
E7H3WnPlQKI37oC7zrZVvKK1uI9xPVozWzN0TDonNeo0lcidFbNzTjiOQChxXP2DnCia0DPCjT+m
L2pMMqLOTQt8CegZB8Zf44b+oS4ehr55caOH0Gxf4rbAwBskxRKyh8hjm+gXlAONvfDhZXgBP57p
TjiXiXaxu4oTGoyQUeAYcEPvJSwxNND3vgcmZG9RlOVbh7gwSwMZ39UYq7RJ027R6iKn8xnMaBBh
V32wHp3wV8p3uQQN6m3LKPmMevuD/v12/hf3sd19t6hyQdlOn+uhpxo2tjurDWAAxpDJ/bxe9d03
4Oa4kAnl8TaBZRCKUrXW8VcFAePg+wGfwHEfdKYgCyhbBDDhvCbpfsYP8JNijN4wrwBk2YQ3XeEQ
SjFgr6MwjAYPtmyld8+k1XzLtEAH7+CAjJrqGxVHBh2BwqEKkjdQltN849XGY+zOPVjbgQbWzjWI
8barYIo1mgHlocL8kMObXxMfArZUay+i9P9qi/8vbbHuzpzk/z0Q/ebzo35vkn8WF1/e9Ftc7Fn/
MDQTvDJ0O1tFJ8z+/hIXz7pjC4W/4biaAyUUBfFfoegG4mJDd0kM9OzZR/FFXKz+J2JiTXf4g19N
DqprWkiaMVA6gPot/rV/NhikRqeQlBqKUy7MdhjDZeXXZ6mS8udSp1y7Lv7z54K5Qu7Jquq/3w1n
r7KBi8ZpLNORNvJvFbIXLd8pTIOEW3z9Y5ntaz+999O+OKbADagb9VuYljgQ+/op7F8Kl/zafOqd
tTCo3Lqa9kadbs++StBRaXfI8/o1O5jYXmICrRfme4eids0karAiG6BaJ7ZqCLPEgDPde+WT76IW
7ABP1bBpgN08t10IBqnq7qzSxdQwx4D3dTEe/Fyc01i8UA3Yp2ltn71Z6NN6sXUgCnKvG7WyCX0F
1QP5Khp2Ubx7wUz1eAHS/d730EpMf/BX5DAty9F2Dpbaq8tEV94ymwE0FGxtD/lsMRLmqjG5z4jj
yPk7zBp1uPMDaBqkFGfQslxgC5ObrOugTgOGvGmjSUXzS8EIS/gSehIpdBsndrtlnHANbcv8RY+D
HeyQbm8q4ldvhuYq6PPHRI0BFHZet/IZm24QgYaEnFCUS18Cgxgrxz0kBGGtCqN3d0MuMFHvFHTO
loJUt89vEE/jKwfpAZwL5tj40w97byNc3DJmbKabyQpOcMVfPNgm4Ixwa4v6Kbftn23gqXAi1PY8
RiAA+iK9q8Mq3OISm7IcSrXhvYpYeyTH0UJLUm4bJ7ufSvcNiTSeLYVOfh4Aoqo7QXukplqtACkc
EuVMVt7eqOixG57xQ0TVuO4HjgMKEt+Zp0Dghp5CdfZFxVwFukO1QSWS4t053JNDp8Cuh5jYoWST
EzhRQxhOIbLEJikSSemhZKiWyRyRCn2iUr13AQMRPmqoc58sUPiBzdHUH4UQRO5a74oDADBVMyBt
trdgFFKdXEEwk8kJiRuXuAcmtvx6hOGUmWevcjdWOKTDah3Z5u005PYhs7qjY1BVB/G970irWIje
LdaBXbzgBSgxmZTEGwvRb8pU2duZsWaOuDYrSCr6ZD0MIzxNYuapk4YmuvmRU2CoD2VFMrLtQAka
Iasuu8KvlpmtxmtVD2+yANaxlio7zYZYxr8Kvq5yPtI6+8CwvipMyFfCdB7iNv1U1bkFbhEBx+zJ
tkYCuMz3nNnwwmFytxZy2m/tm3H6SZmLfOj23hSGDjOuWA2ET91rTGb1IP1OFsla1YaPKRVvIYCB
nYUOdVG2+btbjmjUWpMcHePZLSmrdz2/laJX1jpuj4r3MWjl43x9BXVgevxopP2I/OxV/bBrO3vp
+hgZld5Ut0Dmy2PrR7/sJHvg8rievAA8RBcUuBFhU9o2pYBQLxYYlzrjSc/LpxrY505RLcY0yF8u
CwdDWma+Rhlpb3Gk38W1fZ+0isfAJKzIhJ2w/3cufi19G/tKdEcG8hZHIX03Wz1O2ArIvDIJfeWc
cOKBdKQc5XPenWMjeWozNCucXaSjw8ThF9MeFJi5BhmF4ILMY6WsjSl6JX5QUGEFdxlXfYq+Jj2m
KPtX0SFgqLHB48wAN+7HE/L6LZ/l5xQI82xkww1aew4Nvdp1lbkM2uGuSgMKJkHj7JyMCAoneSbI
kLBbpzRW2AvOgeN+4D7tTzUzajeJd6oPqD223YcCO8CG3EAKEJWztroJK70BMW5wF3QamCElhPEp
FiFaJpO6e0oR+a1fWUsVrZgK7MXW4zfTQxtaMlsKlBENCf7UuB0t3FeI9jMXyJc7j/WmzzKzdjaj
wm0zOPCZTPN76Q/LpjvX45qZJemxZlKuytFPkdBbxDgzOaJ+HdUa6AOih/GeE6pi1NGDZnfLCiU6
CXu1xcha+ehMsqHQMuhL3cT0m/pRtNIFxtPS9e5yf+ULJTikEKgW7azBd0wmlMpoE1yPnENAgCEx
eqNPYbsyKMYux9jfzKfWMIEQSi0CepL4J8isvW+Zh3oiMkuzofF1hfJZ9eIbFySehbfgddqpCIuf
ZdHfcjM41bRyFlgnkhURBPcQm9t1UAAJHSlW9L8iHUFfntWfoR1m5Db33CrbX6M/djOL+ilum3JH
DWVFuta0QTz+izYNrEbXRSTmmKfIKtGzaevEoTHdKgT32PMsLEGJRfnQ/TW1xGflKIP7hLll0zLb
zyw8SBUoFJDkXLisW9VR7BuDjulyHMLiTHvkox/0h3ocT3RBun0oxpxo603LyHjhgQjUWlM75Ikh
tm3ucamNxjsG4M+VimfWJyOWEiYj/gmF/+hnxMIzqB57/9wCtqaZwYmMMDGxwBO3Awk92acX5Q1D
dbLC0YphgDCPXsK5nLvDW0t6C4JJ492vCIXu2HfgdL+Q+BNYaoKrbO0J3Xl0P2Yvrh5oB25AjkkK
s6OmwToZ7V8W2aIbjIuU7nWxIkuKr8lyHtglboCEi16vAlFTydliwgIStVJOoguPagl3vMpCb2cm
uMypX7Ixsz2SW45YsPqSUUbR1FBIEQVkqZfCbiCqvuowAUeFoE/oke2saZ+V8NaeSQ23t8tvJBJE
SxHnvzzMoQjTqm3LkA7xO5NPr4W32jQjTA3RH+mVLMmtACBUi5rRRU1YmkJ1uaG/4FZMk2wubKjJ
j1FQKJsoqYFVRGtmVd7SSMQd48iG6QshQF6O4cvgcrxuon7XusO73/oQZYsG6KXRfwYHIuQc0K2J
tyom5U2P42g7NE53ZKxAbF5qltzsiR3DGooJYjAJZE6qD42Z0r52252v2MlJUbNj0bi3Y6v3ywny
+6oLVLA/JLV2hBisTEh9Y0B0JLXM7diq7bLhx6LITcfINUuSmSinpgaGAb6/GOFl9dl1XDDwjjP9
j+glcy0DYEM9gZgxIkZFhRUHNXy8bZ2sOLdhudC0nCaKrXIAYVRaCCP7dPD70+HouBbt1D76mfNL
VpOOvnvM+r0zRh0tHK8loIdUjd6hYeFaAXVdRec0IitqrKAl9xN31jJwwGokGM/4u+D+AfmPTbUB
GwAKus/TFYUUKmeDeq80BmmdVdhualurtyIOH3JcDidLKWfDCwMG0+7OHAOMQdJ9hdGNKB/IHWUu
fjpN8nOK1Y+mdh79kO5XaQ4MmbvuexVO7nrsXOtQx3m7GLm/ry1rfKZzGe/sPBvOtW88eeDRVwUN
5yUFC8sXP01kIziYZjjO1EBeYFGPQMM9sgrsqDiSA/RDbwPsgg6lPM+QXfMnco7LewuPvG/t3UoD
8JjT5g1In6+KiHgAjRv5FJRiZbiUSSYj6E4NQCM7Bn9VNU69wp9F3vc4LQnaym6tXIXJ69gxFwGy
UOqJMT3MevGkYKMr6voGww3lKMMsdlCCkQVwX1P9YkMHmvL1nAIcFzQvpkIHsKeE2sEmf4kYJY2T
t6g6uhOMbAw7RImJ9oaLclSeVFBKG1Qbn8R/VMdmNlnINby8t4alantdISixcPrZK94j+ACBTCur
f1XGTNn2yXgy0VXchA4nthW1uzEeu33PbRNvTZpvY1UoaNzjmyFLjL3jzsN2x4NkNZfjdLg0S4U0
xVHrhlUsCJTuCWyLzdGH2iJOdeOQG+GP0a7xp/sxFv5uSHxn0asOov/WWCRDNSEXdsBUANP1QGTs
/bhSXzLXuItpyA3a2K4TPQgp2TvrUaPiPKrGsSuH+Fz5LtHM3DG04tQUk3o3UIM2tDE8dYb9hqUt
WKgmXJFkKJ4quFLHrKweLVKIJzV3CEN8aFR3uptUEuurKas2VCx9UFh45iLdhoyv+s6md6f40NnK
owqfkLh509/kAiBZqmqvrb6GJGouapH1N72eF7d5fwp8GsuTy+C0yCvGCfNigkt4WfzxnJukPwgy
ncNdHXEoXcFtERsFpRqlTvqDfFYtnRUdt343950P9uD3BzUFTib70JfH9PEi/Enz/EHHvCSyEdBa
HvyKVVoxS6AQzUEuiiwYCZYX+jGojPeoNebQLhN3lmTsex4czYWi4qq5PG6r9wAH3UU+riUKTHZz
Vj3TiVvVoSO1xL8XkVGtFGA2u84cQnHkQm4BkEqWzpDhrZJSx8z0SbWXqyIDjthpzatUwkp523XR
zzo5+XBUaM+ZRE50ja9SpSM/QKok5T7kQuXCzgSEiLdZZXldiJpYRk2EdGpmxbTcmz93ihdy9fqk
B3Oq0NVxe9WlM9ZC1SvFfrUXTPtAO32REX9RzUpZGSGUw2YMlVspMWXiQYm1bQZ7O1A/SBq8CF5H
5nAdKhNTVHTnSw2/DTN+lflGFZTtAekTHopZRBjOhia5UOaPY58SNAc6iH5GjD7dDZmOQLxRfZBr
Q2ZM2jpS8H/hupLadsOLGJjNKvdStWgkm4PzreMKvjZm25s9i8CLkhrfboQsSUCkuuO+gI8B8eAh
yYlaW8jH4CuqA+MT+qyQdIegqCFMY/OSa4AXup3l4JucLWHNvJBrad2aa3Ji3sS8qa+u2jYLD5Fm
/D745Frkzk5PQdtgqeEooHs/e7gY62hr+cH5keqD55U00B2YTtGcB9HOh1rnWUO5I8ZqG4Jt2gZJ
WB3kwhIm7G6T2OW+8RGTBflWPkV0ebHCBc8ceM6QFgRE0jSGqTfrbOFglgf5MMdgvh6M7qdFvXvj
je39v8gvL3rL2dowhrhtE292yM6SeU/6x6R6Xj6WC/lwUogQsercQ/yWMQ1HTY/rYeoI86G6LQ8c
hSnDOvQzxEc23tV6/gTyA8nPMjxAG8GqZ8yRw0Cx6J7ps72LywSReqi3tnZnH6pqag6O4jQHLK2k
WrlmzKWEoHizJ1q2G2EzxkXbMg9gkXCirJAgaIt8lvrLBef077UR4ipmiL8fy5dV+SRdrn4NZvf9
+j5bTVSUT/N+2k7P6m9/7G1qjGzfqJ9DOfDZZErwZdWsPGRtGiGr8slYhP4iqyOu89ctBQ4g/IAs
5JrcUAzch6nejAgTOCT0uFuXlo0Ib34ECIGDaF7zjPpb1bUzG4hHdUKpba0Gar5ALmKtSiWH8l3Q
6TMYzl7eYc1rfzyEeLv1bK4qWNnw6V93bxiNssLtMuOj+G7l1+q5fP3yoVz08wvXh39sgpLQ2omc
K7o0o1Jm4jAsNF9dK0FNLhIFT6bZZnZLwjLQerQy1M8CbEeS8u5I9b1crUb9HDmxvfGGu2KkwexK
Gf7VcnrxHlLGrVZTNRtai3tF/poSaPVlVRpP3ZqZdBSKLfZJLpLcwlkWXm7uEhiW1Pmrg2ELF4yc
+sqt77eXVv778mE0byHX5CIsK0QAHaLN+XqklDaaNS5ZHMN/P/YJV9q6nbK9fJxZny/XCBdaD0KP
dpSJ65Vuqd3ls8sXrQbcIai8nCbKyAyP1PJwvr5wAoX1Tq4OCvwhatotoatcfDNyqw7xvCYfDkHN
DDTDPX5oU5hgmthfjZEGd32uTbNRsteUG9Jd/jwI52PSDrrqknttUX/baL159+X4lqttRCk06Ukj
kA/JeUu2qaYdv2wnj2y11W40SzE2Xw5+uc31b1QawuY8K+fIav4u+ATOJxINojUJAL//QfmWxp6B
CsMs63XVflrFUrYcz3e/aD6pw3ntj4fyBczDzvK/tJecH238vzoyhjqTiv5dR0a8//znfszlLX/B
XjSaLgawF1uDbmSD2r72Y3R4UH81YHQaMJCrCM/groTYQfub7iKjMS2bZ11Th+at2f9RQ8aa8TL/
1JCxgQ05tg52iGKk/i/Ep7A1B5HXpXEOkZnGorbWTB1j7CSAzoKwS5dYaSjfk0hdhrQtJlKhk9A6
kWcG6luvn/2Cirew0Jvaig+OTa/XpDWUCkCPFiPisq2xahc64mhFG961UNCP6Jt1B4Ji2ZvTYlJx
HgmItWmn5ZticJ5rAo/XXsyI0NPyO59o5a3mcq0PmrOgVKwXlrOa6nIkbiOK6VRPh8YI3V0dt49G
N1SUBE0iqANtBiS0cE3VYKn2gimvLvZqq6ioyqxiw3SmeWmD+onOKnRjtXg1gMEb+XDjuX6Dngcb
qCH6YQn6FGuRWd3CAvAXI0QDoAKooGker310KMuod7Sjr5uHVO2yO8XNYM2S7ODpgFyQX5OfF6f3
CqnGbULmSK6rr93cCNKmo2elu8IPyreiaCjbjOepDMnhEYR763l/cEOd6Aya1etBne6T/o2oClju
mt0wnaGW10/aA/hh4sDnd+DXABli0w7QXW6D3Es8+AUoIZyGRhJ8y5SgRmicfnJnEXWF8CZr1gbX
t2irZQCti8rkyy5/dZ1GD13tliHVOnQx+QY/ow+e+KfNBH3ZuP4yDQ37iJ/Bv0GYZmvHaWys2x45
AUzlW7NCIErTHmer1/9ymv5tsLJqh/xvHcSRQw2nX6GgdFbUZphmxCk1pjxt9pNvbiyUC0BQyfxw
ZkGYVaCg7nUTPUhHq0ZtCdNoUVBDsGldAZQbMUvkBHPXXqUDP9EjF4p2V9Z9cjbGOl67tXe20xHJ
uENkXAqpG03kwb8LYiU6p4lAacN3U0yx8kSTpEwBhkG0LTdIozgP3BEeDVqqcuXoaXpXVuoR1F17
ch4BqQe7oCnoV3S/rFr450orPnImt9tmJh2hPrMXKSLBg1+qr4FJWFzg9iZfj3+ciD/fE16HmTUw
F0II48ZommWfBfXRYJZVAGR+TUqX7DzMFDVuBIYJi9TxjCMEyYwsanNaaTMC2YyCZ89GxeVVBodt
q5YrP1O5rw3NNmz0DGPuQO4MvyLGUIKRIh35npIMK5w56Q6t9d7ukQr4Te3e8V/vXJueRNCn1hoX
QYLkI38tyBQ6uQUaisZ4MtKwe6u6/DEN8meaLGJViNTaedHQQDs8DqIPjjVC0j2RFEysI99djlo/
vdhRxGA5qJV34qTPWk/WWap6DR5GriGuD/RcUfaJaag39SzK8ieFImeUvepzNSzT0cGVNK8WjhNb
29QPjRs3c0+hqWe7+XKV0yVCyhpQhXkD1HBuVbf7rDD+nBzVP02MmzYUkPF9ItQ+NirfwUh+0Uol
8+IcKYh/cLO+6VbpM2eOBhpzmIzI3akOvkv5wh5tczUpQ3rre0mzs53I30elmZ5RqvcIqFDVBDWi
GaiJYm3Bnl+FokBeYYc66PocJq9A9qlqlratCQhfxRlJQo7vv7QAgp46ckMxMthLBkTmMsls91Co
DJmCZrrjc7ajwTeh04OIBMLfIs5OIbX7yyKN43Nu+fvGMTnd+MkVW4Nd3bftrWcMnwzdrcckiMzZ
FAP6aRTHLh8YlpI7UKn2d2qQOBqC7Mi1n6o3kYiwm4FmaXnWMH1iYcwLAPGofK6P5VrOWDGl1UvZ
4fL6iImY74vH8vXrw8uW8kmn9tiTfOnLqnxpoB+xaQbtTu5CbiKf/2OPHUOZg4GF3X3XXcadnTa7
vSdpdp+HoJdVpWA1nB/LNbmRXFzfkzgcEXjJ2cZtIlRv15eu77k+J98tX8DdAr6yA3VE2Hk3LeWT
//N/oMj/S25w+XNyL19WL2+Tf+Wyitb6yOnOBPjvf/7Lrq//mHz58op88svjPz6nfHmofYCdTl0v
r/u9btfU4nG0AmQ+1+9Rvu3yAa8f/foWufbn5vLJL5/uf//PLu/8snv5FdDrw4t0/Q9LOhwrq0np
X+sK37Tcv1yYdtUwnZp/vC//hHxJPinXSg8QZGrVUF2GtwA18+UNl60Gk9E7+lG61zBikjaf+CO+
dY4LchFIJSNwL6Sajq7pPqOfcHBGKgpEf8IMgLbI4SKfvb7UMufY2r5y+ON5+dCa3yz3cH31spcm
qNnXlz3SqCV2jenOUFHnxekfz5PcSGA1XshVpQLzcHk8RqhbwzxyV1+ezP1E7JPi9bKJfEG+zw9H
bTOo/a2fRB7XAcWmFJF5IDDyceLSD4c+db1jlTDxY0LM9Gdeq8158toZSBvaNF7p2QFD+03k+WCU
5vNdnqKlvBSU+o3e6jpnZHEkyIjbVcJvxhg437uNtyQP69NpPrmSm4s8H7+nCrlTC1RJc5wui3Ge
28qFTdv7f3x43U6+jV+DoDyBaMUhj3cYyuPQNA5hRDkY8eEjD716U9cNtRVvopZuGv2bn9mPBe0i
ZA80asq5hiaxH7KuJx9WQ7s0cUnt8H8YDHEAlFCDUT3FPnhO3CyRhRK7EgT9QS7I42OMViQUc7MM
2x2JMHwxnWDjVBzUeU0+LNtJ2wpg/spAMLdcYHUjfnPkbl7g16eRWLv5EfNNga2Hn1TWMOUCK99C
731nJy2mwzzHk4suUn6VmtWvy6IEi+H5RrS1B/uu7pvoOOIfWY6ALSi6oJ9OfWWXDoAOLKwvpknC
CuheC4OWDSJJTAwdWyOuV5WuGQfHaQzgdEqN0ifGQT/XDeMaFqmKCX1hi+oNxsu5ZkTC7YyfKh4e
8OWB3MOToq+NhEQZu2p9WhC2vwfBYY0T6aZznwOZgGOiFIF8ytBvLrZJk7xc62163rTHLnyRQce5
kwJgWufMWw5Z0OncsZTfa9C4GWQVFqJ0Qxzkb8CRXbU7ps/0LUGZIVvm+3fmRd+62r5KH2RNUJbW
kOpSKPRTY6dWTb+9mvcTx6IMI2vT0nefTjlDA4Z5suinz/Zvi35EtqOGCwxkjjm92seluVwugnFG
IhmZedMruQaZyURGJekg1khpdKnqI11rGpuS6XA9AOXaH8+NbZeuSLIhPnS+GnpOETNm3DSMAuci
P2VRWTL88th2wmjN/CwCxzZfXP5gDsj6ufzIXolnKZtIcZKHk/x48oDLJHBElu3lK64PtMdR91dv
vFy7LuSX0CY0GGcazR9W84s9+8qpgNKGTKclwlSedfIQkmvXxZV1wd2E4Wps7qy5qCQr30HFVV8u
rg9HMhrIcUtpYkKrjHqi7yQM5bJq0DVcCJcQ1WvhO5ZH9byQdfDrQzqam8wIfCzvVLhl0fu6GGci
lnwYkHOw5bA4uL0x4EDs9c9WHXFTGT6F/3kRhk25Hnx+L6w4/s40823Q0OmPEnMt68fy+7u2JP4A
tBCOfmh08g4QZ4BLh9+Jg4rDaMJxPNLaPVIb1pF7xeUq7vFzECulNduRe578QCantFVoeOhU0VAM
nhOxkfkSyYsBkTOrHg46oK0YP61Q9VvXd0ykJQ6pnCOpKdNIwzgJ1fQ4GPEpiOKnvm+BhzYlMVy1
iWZ/Ljd1EuU/c2Byl8B3+XkuZ4GirkQu6IBPcAahbgXHDsRaHYx4qWaKCHKVZANp6UnqluQPL9eu
B4NDVfxgPuYDYVY1novVMM+NzPR90Arj4NW5dXTmBcmXG6VqE2KIqfG28q7m9dEhLdHhkfJrM7Te
RWq4EWH30pWesgnqNFhVqYHTSYR1hu3NOlHaHLZT2MfH1sy7rdOU91WC0ckEd815nioLALzwJ6uu
W9UqwnCFph7ijgKD9aQnu1CNdlrZ7I0YqFuXI9lCQsbHNLnEmfjcKLrPjzVyQLHMcKv16D/N/SEC
tjS3Wnouw2Z1HmsP813VwYuzTjvlxaAVAe3+Js1ILnYa786NoTe6df3U21uDaS/5XLLhVfB0mvju
Sv4dOvzGslJPGdlZgVNXi2xA29NCoLJB62eNCjhvvrs3PcTEUJv1FkQvlJqqTog4eE6+OsUh/s+m
fQo7rjXTFDz7fupvSGUqjo35MREpc9CbgHyteIH/gygzDGCHqBJ0YhqMNhn5iQSok6uUTOjI5y+A
7kSD7kQ/Yfi5rakLrNUJlZLyC1BVcQwr8U1rgnHOq137Qa8j2MTRNADoAsbFST8vckUJKJWrn2bD
uejWkBYb9ZFWbLSrvzRCZEtEluh9T2sPttmh+he3jjvE6zgMu2XOBQUVPGG0lw04e7HXvjui7jZt
jEpNEBEkWoJJkMH0l88WlsJBjNG7i8qmRdPMC5HRZRIUWVZpx2VmJPBxrF8CpZ2YbE/acnJIHnXs
5AU3KV2RxM+pXEfjOW5z8oOJS3Bb7g7y28nGGfRkRjpmNqXwIA2CiGCy+a+cCPmk5EAozXgEwBxu
5cb6fHJdURByTW5mXxkT8rHcQRLleJ2oWf+5ndxE1e1kDVv61+W98rks7vcRWZrL3PqRqEABijSt
Vn3RBjB3TYUQ8fiRIM/p7E1a8jDW/rSL+4e4Bjtm6Lgc0f9QQlPGDfl6DXZYQpZH7yPos5epHPFj
AZYnnkbYi3ISCodchaPVLl/JJtpmrgboMQW8GpJcSta1jv9GYL6rhyMdw/qHPyA67EvveyHxYiM1
JV9UztJsuh5NDjVJRU3IFRKT8oDW7YcG58s1zO+N4eK/C3r/1gmD+uxrirbMk2h8d+roNOFheibX
FCxlUEGjFZb4nihH+XpvpIhOwB4cEAj4xCl0z/YwDe9m2IDhzXznhtZvc5M3HUBbSi7vCDgfct0H
MZkWAQy6yNq3E1FF8sWGUNyhS94bL0k3HWmp+zhw8uc6nG7kXvnWONQjyzx7ETo8i7rwQr7Quspb
GGN76staP1gmlsJsLDtsRIzrCzVZRIM3vVUaqrE8JziqarzppS/DvfwQY9tjtmwi41Q2lXbH7GfW
b89XGhubazPiWfXV2r8n6V074nkeqa7xUSZqCpNnJ98ypZ62ztBqWy3twm+w4/AL8SV0YziAqrGJ
9HBQ01oJSsbLtxMgiorayLgTwaidcgPutdzlCMZMDBa2tRx1UzEW9MJxcr1lSKHkO8MCtHjbGMah
sZzkEYH1d/m8mkYIAAN/uNXHzDhPdgsbf/4fCGy6cVO1eqYyWOyboYYoodjBO2lH8rObFYdTVDf2
XvRq9xQl04PcYV+iHBSWS2j2WNo3BV7Uyw9oufmzriKdrpAIr5uuSw6aFePemr8StTl6xB9/nzBI
0sU3/J1OWiEGm/Qk9zqFjkYSJIcYJmn/Vh528o1mBevEKvQHUx2jY+iiW5P/fq4xvNSd4iUqAK9k
KhKEqjT3aMG9+zigwOqNRv4j78wDNEb9dSAadsNEOTgEuGnvg0FB2DVvgaZib9lK/A1cCxEnY10d
Si5I941ikTcEi+RHNJhbH/Pvty7KvXVooNYJ5+qoVtg7j6SKy35QFeNRT8M3Rlv6Og4M96BBS7kb
Icle9kPi0zruFfGW0otfKw50gMHIw7u6JhVJ/qUgK1YQ5Py3xnPKdVJm/ZGJgXZLmRjq8Pzf1rCo
cXu234NR5+f2dW70blbdqigdL/uwMTJlreV+nyrHWw2lFp/ygjp0GpIkI/9Kh0dOTFPz7jaWQeSz
2Z7w06o31sx2kX9l4Brgxe57WrjDKqefeGrssCTFFOOh3IUndjbGxJPcQC27ZuW0dXRuW8c7c4vw
L1vhIyvj0fkQnY3d3Xaac+K2E4egRkQF7b8f6e9/qMA3OJi9cTbMvjin/K1VUvfaB3XNy/9Tqe6y
U5Twxldq/wSXulsRHZ9+ZMpR/j/aVBpkABbtTUmG/anzAd/45L28C/NVbgDwZlzWakXIrjaWJ7PJ
7FUbtOpN0fHzQAFYUrqvf9LSoRTZt+oDRuKSe9vU4DXMxcPkKiBhNbv62WCdSO3OfK+MTFmmEfuo
OD6POf/jWmCnfFHa4OGyNy98LN3CevGVVFnTzUqOjqaYNxxMSMhD1393+bHkponRonfsouqBnFqx
KxKCa4yisB4Km4aG3CQvhmVOcfYdt2S8KpOqvkFZ3h8Tq6HLLMrqVU2rO7kpZ89Thz3ihdIKRgVO
iUM1ueFtT0oxI5+8+TDA8ZvzJzaY1C7s1lbutXHUdwyelO1kG4TsBZSkIX7UPyFrYjYUyvdYMfNV
sEpx0SOVG8xjG7jDOso4vUzii+XXY+suXIE6ejGbttoAWdEOOrEtt0OjqOi0y3lk9Cq3nDoftILQ
tPvBF96uHwFltKI+Dl3VPYKvKi7f9xgQZWB643clLiFeYtk8o3AJT0OH97/znfDb1CVn+Vm80vum
is54dkJFbKaciIUExPqtBqodEAYHnCbO8guqmMmBVZ3qewGtYU/bf9y2RPI+RgJtjtzEt4ONS7vq
u4/vaOXqXn92dKU4+SZBw1bUtN+0TDvKTanUvUdhzn0yw/+EkTjbaugN93buuff2lI2g/g3zR5fV
qAFq5S3pDH/Vt0VzQsod3iASi9DNpu1H5t6PXWb9GJSUm6LnKLcGwBNsHyaGzkJ0r5hZz3JfYav+
UuIgfqK/AE9i6AaCErh1O0FXcG9jHyLyYHP62jePQPf1ZIfDMZ7y4DZryBS/7GP+p+TDjmj5G1fl
YKIXD/h/ftv8frmZERz+2xv//+mNGxgN/21v/OlzeG++5qD8fsdfVkXjH9ifAe+j6NcN03DY2d9W
RfsftqHrDlFAuud+tSoa9j9MPIqeCxPW02ijEFj0OwdFt/7hGkzNXBxbLokr6n/UKbdMi6b71045
6SyWqbueo5sazkhTn62NX4KlaB0roioKdW/G9XyHEI+VgLHbBuQFF459tj3mlToefcYjAMCmkXBC
Dw8zg7yRTXTIdoY/FVjl3Y3lgnm3sve6wdSlqA5814nsW/FEIhI+eI8gXgvCEjOzuqA2Fk4Wefdh
t8gn8zlRbMx2qt6QGli/z/GTCn46SsOrIdJv6feTwkG9LZ5zO0rA/fhhnK55nfLEWphhfqK3GC+w
vNxXRnNj1YOLkLX3l51HOgOpTnf/j7Hz2m0d2LbsFxFgMfNVWZYVnMML4bTJYk7F9PU9qI2+Pr37
NNAvhkTJkmyRFdaac0yKng3SL5yIXrKxh/ZgKNb4jCekmH3Fvh9unMRA4Vu7CwZHZGsCzzOJdsQI
ZGt4E7WMILFLUa49slOUUM+ZjpVlNlVBHdtqmnxs5ky9nsZVr1C3T1Xf0qIcjK0ejstSZRs68O+V
JzaYM29ploNhNKI91jCyKEyQFzeivik6d7yRaYVWv9f4AEaIsL0LjSP2c/2Az/DvPWuojOP1ONA5
c5/q+hGniThNI//nvJD+lgKuyV9hNbcokoZDo5kOyengigzH185AsMJLYE7hBdDKNi96HBqjCWQq
bYeVb1f6JQTMv/YID/t7d7atXcDqJDq2bdMYo7W0pfXodo1xU5BzsyCZKTp2oNlCsprPuh+WQMfI
qnc1j23I/IP0Ge1cGsVDZ35m/uDugsltjQVEpwkfXKEOeWZsCTfnmA7EQAv4lpmaCYY2sxJeXNIQ
0GkXZriJDREdyhyuLwlyBpaaxLvtc9clBJCGqEbZ3O4GFwhOgc6d1yHSuIsuQ+3Kk8TBxaqPmaSN
KHvXOqwO8govvqNrRycZ1UMDBh4jhATF59rtA6w0607op87fY7qpn3St4If+HppT8HC9Y6D0ZQnU
XSi10qiMnacuw5WVa/JVT930YOooWkF2xa9TSS971G1nHTfm61A042Ngts8d08Rn3GdkJE6WdUdi
AB4Zep/ILPV+yZypqH03kGBCXExAAXpvKE9oI2izgxxZ62hHb/xc2Y+GY54QALYnByfFKq+NB8A3
47dXZXsifhAvFtQv2C9Eb0XPJZ762zqx4D15g3Mf9Un8LtgqLnpReA9jbJeoEd1o0/T4Kb28m/Yp
dZJdxfd8N2HQXcrEs9+9KdyXXRJ8dgTYBNpw9oe2f2ogtOwikIIbrzGbV+yF65RkkbNNr4GlGr6e
Aa8a68Q+fCZE3tqUWWGtYSeGz4j1WZLZoY6olUf93tiSWARCz4LMl5RqfHEb8TImWnFpLBN3KInK
ey+w5+52031nH5oog3vKMwiAPWIbss4/NQPAqFA4/jYdJD12YcillTflY+SorR3z1mkjtHUVT92j
F9QI8zrjyTeso1Wm4UemyYpCn8XWUyBmifAyLI1sIPyZi+1QlSaWAA/DWpr6w0Oh9cNDbpBIZmNL
6BtUE/F8HCU9Ams5CvBsPINVub+ru2YG0bAxc7PxLqldaFFW2x9zKVEx/+9DfJfJNtRxEQGWINsj
L190THxbJADa+nqXNSDywgjzXZYhVei79MUWyTkokuaOmGtMhsW4cJL+3am86dhXUf5IPuYJQ1dI
XCv3hrAPV0aUhjt8LGC7B++REUji7hvD21Em+kumhyuvtu3HcejVpbb9ZwwaK1d30nsya9M7cBTb
nExeGk3Ig1EGZUerHtIjSLdlYSrgZ7DZE6JqTALbjUeLYPQbLI0u9o7AfigtkERjGlQ/kb9VVdwR
BucaK9ZpPvHYSX7MEY+f+f6g73RdtKXvmO/QmzyHltY80JDIDorpcpUFsty4ZSl3pWOe2ZTJb88T
ZzbM2tewUcLZp244vrAithFmk5t3vYvcA4t2rSpjXzeW+5pyVqWRSF4s3/cP7mSTEYHd5rX3JzKF
OL0WWIPBwDlh8arWTPn1K36F4JDKqlqKsv3T0Qy7NxxxLvuse3Y0U9voUmDF6gJ74/szDTPUgrtc
2LS4GmQKc3LkyutQKtVjwyJS5xKucg9mlZ+RlanqYOdYUfnsFnwpmdvKwyDzU0CA9rmfVLYEw4lp
kvigJ9emgRilI5ANWoXCCuVDphfqDrwsxBY9eqh6i7E6cMqdXRTprRG3qPW97oKjU+Myj1mu2tom
lkWOhUfJp6GpKT24ebMvKymfjLpC3a7zF10fnfFficaKIMNvEOoqwGJTTxfbAS0STurw99h8N+/I
/ykz/TkoJ5jn84/rrT7n8yBLitbtkHSHwTW6w/VWQiTLMsEpusqiYFibIbPvkDM86VQ3Vp6U6KsM
g05BMhu2/ay6pKLfuUnzh5qv2PqdKtFXQaijn8c0CGNH5uCAhTcXfvkncP54O3P2ynPimwS2v5kU
vvaJDHcRirc91pXNqMVM7L3NKqd2g9symCUjbXxidZ/Ul4y8qjuNUZY8+URsNOdHTCyILCaFbaZP
RLgZTXXokjJdOlJ/6AMZYx4IxG4iZWkFetHfEOq8Rxz1FvrsPkLa+QOa9Z3d158MwtNirDT/DGq9
WTiFeqmQdxw7i2pcRZ9NlQAbwBosVeK4y3JkF5TWG6Njf2a2LW+L5Ni1LALr3C93jB+nGITYmCx7
ihM0Zoc7ks6IbaurP9DXlkrV+qpywAk1rbhoLUniptF9m8O4TylfLDJXyA3x6NWisOJqh3XFWmJf
fJ3zp/RYgRTS0dq5zlAhkCK9DV/YqvTLr7ChqcDVyv6aYDWuGn+OosJmuPal/8w+9osg0mPr6idN
x2OsrDevjLa98O5UQQMoTvsfF3bQoqoyMumk8xSq5pme5rZxAmc2h4JzG3+IxnYWdqotVTu82EH5
1RUO8rEpPLDUcMmgXukjvg58en0U3YUTJm97AxGiWwdd8F74ANzybyUdTuZWLf26bLa4mfCv1WLb
GpDpewTudmqTEi7DLyOpaQBk9l3pL9oKI1Rcv06WvcK/CZahVqz5sttApDcVDtTFZIuXotUfAiiE
hfL9TeZwPel/emfR9+NzMJrr0khWxNntAkMjWK89oxS7qUfUoFkJSo1s6+4yNHMKH35WI9LuO1P7
SPrmDofAvknwxWvObnSLXcJIDKxsePQM2riFRmB4oop8ESnItKisi3BAXJDe527/aMgpW0GMxZUX
VyuufiprnvPl9DJCmsUlWcf7yrAh28X6ciAbGd8c8FZSxEOreipcgtt85nrzRpbVuQqtblFHzS3r
p2TLqEbOOcmyYjih9/RXqdU3K7oaUWAbC18PKiL93HPjw3atqQCRV30wsJUv52W31BlgsvDVVkF+
Sv3uzc2qQzFRFEQHuG208VHnely1dR/zbzR3mTHd9mUVLOyKC9HHWcpGzKUVMl7E2JPjHJO91uJm
XpR8PRTaH8YkO2R6TFSzpyOaM9FWBLXYcKpDbaQ5swLl9qwX5inRQcMOvonLzo7fpsp0Fw29lbaB
UuLLeD35xsBCrntuMvMNRykkAmG/0Ys7mSSbLUcvAV0V/VQW14ipVV9dKfsFTGfQpU9u5r+jj/6M
vW9mgEtQ13zUkqJv1dPZ9P542fhpEaButE27pIuGykmqS9LYMEtSZyW18aMzvedRWD+d0/+Msrq1
yp+msfRlVmS3Vh7t7Yav3CbOKLLlHRZtBKF2+UH9EwVhNDJ9jSVkP1gwsnx3Ys5l5oGtZw+7IoqO
LJhfRd/RprDvG8c5eaV/B0D0UhQYk8ZseEONeAQPcmNVVPOsyVgUdfSNkwGoKCdgho9ykRZwnlRc
Y/d3znXiHNQ0rkNK/Jq+nvMrCq+5BDkQ1x7D0SqdsJOZJve0/qKJ+BKX1rutywsyJ+p8eL+LYSo2
XaNuAXntqs6McEtjwI5XcZ1dui4ot2pyMb0S/V1n2Tl0FENWhF6GABhNRXRI+wjMwLuV+Hh7pumH
iDS8trP31DlpEFggyAdLFg0ebRon2Zm9PDepgd9WdBdEs8TU1e+Br/aF5lJ07gTk6aYhxEgeVdUN
67YVYutIYFKUv3cjyIxGKz4AQgOCcQfsS7pmn9jvg7Qqa9YbhcFqif2xAMPKvnqIjuBiSddsogvQ
6kdZ1H+SsUHQ0pkTEXibwLK8r/A+fvCU+eD4uXxMCvMlCJja6WJrKw2HZWc32YZVVrO3fU6p3KfG
NBn5rF5+EZGV3vY1YthAjskGcxSkzIqtHGi//thUsX6vpY/S9EjAtEtrhdfbWqruzM4Pgs3IaBJi
Z1pVvryxxsjfCAfNdNWhXtXgAzJ2O8/EdRZrWgpnNxnjTedTY8aMekj41g5ANkTTRntwneG61NOz
pvXGirzDc997DY4o8opiP2bRUmNk19tpBXPHXZoaPZHaVXv2iXs7ioL15CFXQVH4JuPCuKkzdvF5
o8PxobsDmMVb9X6By9TEAWRk4yYVbfXaECfW1tiz2fg/JJkE6BE4H/SkwdcVjH3v+MlnfZw17VqP
fbPDl08zTp85mu5dNAYbtrX4Ymrv3sFQuwhr85luItNlTQSoBjkobL1zY+d30BQccOH6sVFU5fI4
8A6+duiZXj3op3R3Uczn5ag9Nbg1gTrKVe3LVztN001t98c+1/9EI2R51cp8VyZZuBaVxcY69DeN
QhtTzx1a1OUzkPx/7l8PYoR4SYzJpYvD8/q5iUtozv/9vOvDsS5v2I2hd5pfr045uyXFiH9e8vqg
HrAiBPt5e33J66G+6lZDRR188phoAzPMD7o7whPJADNbgENMew/I6RSPFJLy/oew9gK2t/5KweMo
95SVYfNq7b5o2rPV1nuPsg8dNCBMynm1ZfeZlNOPG48/lQk0QUHla3xQQ33/MyUBI0ERPTKJHTI4
Wz5shjZjrWAbFikNlvEzQkhPPDT4pTgWI1L+7nuayPJNU2aBzha3VemsAO4TcapMUH2tHyH/LwUj
52w3nH90sxvuemtKCXbqepquhkKSp8hfuT54/RG1bbah3flUJQP0Q0N+ZFGKtK5Nd11vVWxX3QUZ
u8MSurS/iAsS6nQL4cdVYgiqDpWNN8sk/koO2ePflGqXtOldYQt928QZduimgCdNNWn0o+gmcdJ8
bdqsziYje0mtKSJwHqVhNQkgSlH8TsOAcFEzNA56Z4q/P4z/ueVQ/2MpFXIRY4o/eJ1B3CnitdyI
H9JsJn+YJ1pc34ZDDU5/aI3wOUX83gAEbqU4+nb9FTXBkyuHHVos2xhOdGTIJbztTR1EL4ZloaAp
TEdT9GTqWsZtqFVrywY8rCDqFd1WkkDeqVUKJSng3GCTQjCncQgKPNJNaawzi62+K++uKrhRrVvH
Xbe+9l6JkJnBzU90fr/L0dvLBiUGSwTbZjlbBysgAHcgOg9uPnt+74ZQHcu8Omky3NDmXwhde4fb
spoj6BNZrbFgwAGJ3sWkH82q5VoC2kONLqCaAhI9tvSLl/skk9znpETvTNWf/MGgpmmxkIK11ViH
buM5RYT1lM6UHm8zerELVQnmfeNsBPE5CWelYqzglef9tmNDTbgEuQiNyxmcV+ljAXnXKtIbckwp
gj0SDc/G0AhehNZtAy1mfwGp1Thbbg0RlEZD4CG6qePAXskyvRgzwbUVADbKPwmuIT/VbsDcNgej
VTe2Q0XAy9n8DH5xKhn4FwOrFtsr9kY+jIu07Mp9Y2frAW49cRq35Jc9FaVDgpyVnOMKNhecrNHK
vW1tvY1B8KDBbQfyHt0UsFLtCOhDg9AjsqHWUMW+mVS7zXIiP5MmJgIgeyGaej0IE+apjKiwRvIR
Xb4irxgsCLsAFhyc+o1alPXDxHJ/4WFQX9YOnMfGGp8im8Hb6uoQGfBbRNnBg17KjgnPbfNlFe4s
Q6rWsYy/4gIeKoVbKpMQaY3+aCXp+xAozLFzuzAP8W315a51IkhzJQjzIoi+x9FUJ2mxeoQDMiSz
9Qdya5zYNSp49RjLjq0MSl8r718rciVi6Fu907wIa9wSbPbV+kCxlZYUG9twGRmCfp9ND6lRo2bU
lUarflzauvbkuXPjO0K3PyqUIso+6HKbpvI+c/VzSDM7b8e7Liy1vWhfLavZae2LcuWNGZXrXlV7
UBv3cT4WS90Vp14oEpUr2ZAVY/+pNfOoiWBdVPG5qMYFK/RjGjQwUE144PCcm7T7qSb5FsYXU1Qv
aQHCJS8zJK85xP3eYUTDNLHp+ujW74LwDWfJl3CSPVbh24Eo1iB89rgQTbjz6NgA+XvBnfAHfxWy
FMGS8YBc/cWy44M95A+hka2atGeOTg4TetUZjpLF9d5qi4+kGpOFLsGnFCZZv22i3iLLR6UzWZ9B
7GAr86CQkD/xGEXJQzaVfyIGCmOq/pRatdSD9i7VGXNccTs0EDiK/HOSw2fAoCBE9sfzscYo9N2u
+w6g5l1NoHxsDFBWDly8oPbfiSLb9IJhJZlQjsDAeKutId6hsn9sPPGQVijOrDVX11Oh93ep54G7
SnCESdrKPQ5/PuB09IZh549PKmu9TTii2ZqXqkGZ/2m1dqsbSizQ/zzVTAEqnHv/ANV0unpixPw3
uZtRshWMp/DI1Leh2naXigHl8hcwICJTwFkkxpspTorVmzPmJ8xS+3YI7+IO/YbFomyiUqwoe9jV
yumTi1XA6pVSOw9EZiMIiBe+dZQC8ZE03YcqdmIYv3vb7GFmBx7VafHW6z7R2TjfPGnghQTiTQzv
oq+MeuGCkl8WKUQmPYmph4ysoNO1E7LgmYrhbv4Xq6x89FO/XDqMCIkTbYw2+tLYl61GTEzrnD8h
eosB/KZ+k6/aUYyLJvafjEEce4c7oInXJGoyemaTvbdhc3vyq2vs8WjJyEeKqL2mMn0zJUkhMvZX
3pQ81yFulv6pz+HzO5k8Xy+kNuXUL/+w+HjKJCDecEhXcQvkuvIuFQawRT9iFUS3a4CXEuw/ag0S
z/BCvgV+mIA1uzaxWXQU0ySiLkOwLwKORHuM1+oWqckZw4xeLQ26XWQg6J8BwgaRRBeJtiFFt0FR
rrqEouW6R+wHSXnOOecfWMdUsOftdjEiRyjAbziQ15Yi8U98+/suz4m2CymHaANZSSGSVDXbdULP
3o3MHUvHdWriHp/syiGQFWaOK56CiAJH1/9hjfus0gdbdeTJjx5gRUSPnFtIvs1+XNB2Yl6RnobS
jKD62oagSbA1PLHkj907+rrqvQ2xI/dhyfsDr1abUiF57Q2D9rVTLVADxqMdHG0FETsdYHLq1WmC
ebBDB50gTTwY6UREg8NGe7Y7ZWq0KbmyLm0oPuneIuoETbcJNVcFFCg1aB3m4NmlId4m8YHo/nmk
BbPIErBW/jxCVs2bNnQfjgm9weujtZN14tZLWYemXoZad1bkDoXdMo62K4JlmDdmKLZhEMEyTfbI
/OMuK+RHtL02jhJyUdugiDrstmtK2iGVNi9blW1ExH0UXmASOYDiUW5aYeKB5vCgSoG2x6v5VCsT
ul2Ns6L1XyaYKmbffqnKsxaDNY1cc+HZTf27xqBK2poPbTW8lKZ/6kJ6GQRTvFKxtXWya+Cy5Tvc
MCCGIsk8y4Qm5fgpo3EnJzDibPP+TOSXwd1hz0qfD5SbQZCFy0TQk09Kfd3fB/KTsr3LJTRRTG+X
uWm8YYlnyk7l9+CRspi5fHFRAmWfHIhQuPcLB2TcBiXec0TgR9HyAbpIdxckYFFD8tVaZEV4q9no
ELHVLkQxdze7sFpVGXw1q7M3rfC/WN48AaMEWzBpq1BNRLGk458har+y2oKbiS5I96VBHqLDBjLY
6LlZnESrnoXP/kk15yFb8/Ue3JB60oicTysic4VsKWefgvqmTp7cKaEYtWKxpKyT61TDAZ02Vdqw
ELcke7J9CIPoWS8NKBs9gUd02DIK5B/WBIk/7NSNG3THfLDkyvLgH7YwAQn52TA8k6nQs0+nB4Xz
zScmcXjUk/JIKsh95Bds0JJo3Lt++YH5fCuicE/qBEWs7scr9S19lZdExMYCberTAFdqI5HbLMmd
2thoFvMZGVKI8TQWzU+uVfYGfNjGos4vymfR0pd2pEsxT8rP2a5D/rbXgV4vt5Edn50MHlkyej+q
8aj/09fLKVdrqFsRE1u0oPs1Hy3bZBUBPSiacHAhSYlLMJG54b84A//xOuw+cjVjtds1QUcRMSuE
U9KxX+MNumND+4j1/MNIPBdSurc2kdBsW918qzOg+kGrwmU31O9NSn0L3niM9cJK1kJhqhzF2aZR
aAd6uQRGKylTJUfc0JuOCFCK6jHIQjK7jYApnSV7uWtchL1lja9Fpt6uhOIyKntYZZ3WbCDNwv1k
B+Mi+8RetQp04QDtF2TcNvF3Rcts2efxo0ti08KgErCsc42RnSIg72zQEVh1tLlWxGm820FEQIrJ
wlgPjLXvegRA1BMSZA3siiLDo4fqDwPKG1dKH76UyyE7My6egkznDTchnZcVhTGODvctYLW1i0B6
ERWHzm92Ze1PMMo9oo9gdSCw1PBNkWpFyf1+bHCzjmIKV2WVk1/goYLrpT6LClhM2i+Ba95ZA7YM
uO/PuidIxnDztwIxoK+eVaxIkSXoeJd2gTiY9RbeXbWxDMXa9tEtDRdjEgkpGQkmDA8bSVvfOQUp
VzKdJ3MXu5o926f1TWB25kYNTDKlU4/MP+JHsvkjS4eJ1reJ5CkYsiGtZuk+gQEZ9U2/y1JySVLL
2fc+U1yc13vW0neFotlDot1RM+k2yHTYy8SnR5fq+zAV027yWIY4xCLATVoOfhNsNZWs7NiUWNJZ
Ilj1sPE6RVCdbOtl7LAhnxrttahdhPEo1cpy1VTFQQ9LoAIhBRWzRtcMeM246dIO6W0yMRYVfrMZ
2/HTQDxxTPWOHMYiXenZvQwHclo19xioZKBJy4UBlrAgQPg2D+RDoHoWHlCfKM/ORB6bJBOh7WSU
bGK6k2T2qHv2sRul6/5akAa36HIX+XJebCeJ2yS/2DmNhZJ99kLz0vu+C/0XrCzUcIrS1r6pzq2n
1tmmnbEUI9OM5TfnwPC6lRZ3csv7fUQd7h7REU7mZrTjrbLYmF3+qcfRqmjicIUKljFWM1v4+Py7
wvhk57i6Gv0eTeq+c3PQfoCumU2wtMUO683AsZwlv0Wxzf1C/5PvbJWBr4liby2Yo5yiMdaFQXCk
PVdy6EeGrvjMtbABIKedq6Q+RK775I1AGjEwJGeNpIqaKAz+pF1YhBFxJS4+ErTAU0g5BGnEPqkI
6XIsErP17DKq6RbJPgJ/ukR621wyQrG2LUH0sM87ZgfC79yOWBqVsGOq3Wk9JdEDKEE8GCFuklSW
+p0XYPQHA/NU+cV9F7WKbQexUDj/n2RQbSZAtCj/LX3fibJY1gSMTNT8N3qTtasgny6pdrK0lugB
g4JBop0QFaD8GFBITh11CfZwiHdkdWNP2kcVxU8emT36IdWee2skYortXh/aztLwmXr0H7OHTt02
6fNsKZprQXQc1Acq6RunRCGEvOGu6wry1BK+yckcWLl6mbO2HHyKdKNfOsOj/Zabm3EqYULbyPzH
8q4bEeVHoZ+vkowMRhOuNnUk7xT5Vkf6Bqs9I4+OWZ26Jy1xD2FsI4IyE0pr6k2iHtqOJWpcPQso
VBx1ElSoDrITaWuQcAbIUOWh+/XypVVHazof1int1LLHjtl4YJUITVlmNJeJcnI6EscNKtlMt4eO
Jt2ybIjWK0hds60qh+nxytgOYTMX36LBfxO7MWFgJvrWzFfHbAuQYNXXESzQHFxuwvo3Ac/up0XF
6hBspWRLRVG+MqFl0rNEM2rQG/UBB65Fwohtw9irOwrftuMzP5OQSs5lCpwYrz2CZWgEqtKXSE12
ltv8CQU2S5EQWVZ7q5JvxOscc+1U8kYhiWEe2LiR9TnK/uzb2o0h4nUwkvbrye6pLeIHeObYgPv4
Jpj6p5G/xuja91F+tNj8SfjB+R/pIAkcN99YeY7WdNQ51WEe8zXF91ixnC0JLr4Q6hKARc351tju
Zw+JNbQYMaJ02xGStGyL5NuI6PLoTvEYBMMO2cSbov0OwZiByK+aDxxDO1bSuju5uzSEoEg45B8a
Vc8TYlWd3Z1F1XYRhOrZFcOxGcEoByPlur4jXTaHpKFk+uGMYLhn4wCYw+/AyVnRsvZnfes9ds42
6kxnU8T9ZRyrk++3DjA7QuemUMHdzYHSFkaz9ZLmOxHEytMONhep7lZ3QKUPYFf9ddYmm4qcqJtU
GA9tu+voqtAoJL4mjYIXGlOQCDXWn1VL0GhhxBBqy3qZMXlaVDSWcsjeHc9tAfczLXnRwLjv38TM
40uVxtsy65q1xoxpD+wnSwdGKIiVH1pxBbsPhFdhThOJOl0++ulNiNvWGehs9zS7qGhaS6fjhOOl
GRnixtrWB8etqHRY/oMG9QHxRfONtItNVEp0j+GM7ZY8pwY1Dz4p29C2hWSxKcTzpGvfdThYN01Z
7GtIofferfcohgiLcegt+iJ2qHeGD4754xBScini6S5UVbss5CoYImjcE+Ex846rSWr0djYx9c4E
MbE6BlPWHYu2qbeeCbdKeiH5LHOuZNUULzPK6NVp7PvatD8LO3kNMxFsIdbpG0a1zr23KbBuTT+J
D0ijKjo5LDiLHMmzkzFAJpYHyIOGj+6SphPa3n4oX5JmGvbBzEPQ7eqzaLpqBnMvVaAubWm2DAws
MQtFwaesNXIi23IVhvY2apFIjk0ZrqsKh6KWnoJRS/aiG0f00vFtGrbwKmSt751JP1M4oIYdT9sa
HizEvYUeqWrXWqJhX4INv6VCv2wSEgTDvmGB3Te3cFGC7yijxTZUBFo6PvSNIN0G9JdWuqGtVTX0
xBcAH7aDE6415iyT08Dr4tM4Og+iCMx7Ky32fl9b2yEUD5Je1G7Q85ClaXBT2I7Y5vi5Ohr7N8Lz
jxrwoZU+iCdBhdC2ummT4P5bJkRV3Bim9xGXlB3HmngDEkppHibOohAdu5Z2WgtLtVzvJRCXuZrt
6/JZTE20AnDy0QCp3UaMNDkg2hX+kHERRO02MbFiiNRCs5aQAGTnfrNHB4Ij3HkHxlPiT8u1Db33
ellK2kDcmnk0+qWpsjnOAO+bSj86uxJnobp1n30Gup08p8RoyNT8tFNn3ZY4DPy0g/BAKFvlb1TU
36ecCihq23qlXXe/2ipwCWao2xetIrFTEr6JKD6jZWrY24p5WUfl74QZC1PfnUEF5blvDWZKvN9F
Oa27KtwzTrGbyqOXPkY4n2DoYsUebId5x/ktvTY/WVK+lQXzcka5Wmp5vkib5CbjpN6ZnnWjo0wi
voG1NZmtmEDXrsnyaQynd5PN8ODSdi1jkgIKuhiyfQ2MWq79pH3DwhssA0p4S1bIP31dptukyaOl
35Jv6QNn4zgLZAVSkKzMTaZxvk69ahDdNoxcNR/WIKU2nPE5UR7ThnAPJYONW8DN6ir9RWd1v3K7
7lEPSYuo5jKxVchypYr2MZN+u2kbQO95gBHGjtS4cBmcujgJbkYwxjNB7ik3sDsZBVHOpWF24Iy1
fKODnULSSeBDSOxk3WZ/2mQoEUq5l6LWrS2IKZtsIZ6OcOU5kSwB+yl/Jhwpp8iuiBRzi1OnV9R4
jWlYemX/qHfdtKtWmViNKYx7ZAiNTdpiEuwjIpj4Q63ocHUP//qIr77y/49jBrt3UlyzIWOIICf7
Nz3+eqxkKbR0IFjnBxGDCroevD6nrByEdtf71PEx7f++Y5CUPHS9L69+/usv/MfN34/59xGbwcbw
9v/PT/H3Q/59R+a7hkTI68f+eyQEnLtyKzi9B6c2OT/mP+b67n8/yPXdDCii2X/4rEstYQlxfWqV
OFP99//398WvR39f5XpLd4ea64GTdO937yGm2BsPe8Qe3Laxb2eSjpiZOtdbwQxX+eeYd+XD/D4n
vjJ0fp95vRXOI/XvMaKsl0OAg/96/O8rXB/9+8u/7/X7e/+8jK3Nsh4RCkjYM/ZFKiFYN4Tn3w9S
GTMf5vpa/3GzaDhX17+vBlMs3BiD/ZT8DYJP9HHjKf18RSRef1zZidH/8BR/j/0+5Xorb91bN8n9
zT/Hr79/PXZ9kd+7E6tQ9j6Qzq+P/j7w+2a/x65PSa9sx//2Wtdj/7zM9a7fVtWCjJ1oSQVk+/t6
f//c6/3r2+WqjMFXzBb+35f5+6Tf+78PX38nmfwbv1Hl1imc9qbJWZYJS+vYfXHXhUnHKp4f/9zV
h9YkceX/fLjXN/HkbWJ/rrjogDivv/T7459jetEFZMNY9vL3Hf55m9/f/eet/tvz8CzymX5fC31h
dVPfTNfD11+wyp4e4D8v+h+P//Mm17v/Pqz5WbkbIdj+13/Bf/tc//Vlrk/8/azX51yPRSjI1r1r
/pDUagG0A7EbQVVBLtG3tD4EOLT2Era93Pwdp3rzWQOlFEzHyCifrqNBMdvLo7go9oRFE51HuTKZ
srWRJBolRbZsjqnNk1iy5oL7aHEdbOn+1ocRGdLBnm9RrastttgOiQoisUmuK09GQulM97JHPaj1
nT+Hrg/dY6UkJUeNkiZR7bQRG9R/Cv9ZGXTnRhRHsDQoyxRr5iYbL2MJ6T8IIFCgJzDjlr0HfVhq
gNUs1x1Xugf5G4hiQCC8/u2n/4u981iOnFm366uc+MfCCZhEAlDoaFC+WFX0foKghfcJIIGn10L/
uvdcaaQH0ITR3WQ1WSDMZ/ZeWz9adZDt4gZRRKErxEWtu5ossqTtgiopyi5FRSBFm5gV7pk6PktU
UJdo2cNU+NDHqbguLLQALLFdbJwlggBKYbbo9VZkKryrm/6ozclbeeNs3gkYeYcZCIAjaVe190Jp
QmujMmCWHYWO7XcRQIWlEmMHPhS0+hzTDckeTGzSG2FbEibeZGxDQ7HLZR6DqQWh//yE4fNY1vUF
lW69Tjrx1ozNFfEHOaTKIdm6PNupUM54iBl7xozd6NirTVcep7g/M5Wgx0gZAxrmEmIJA9p0lmhM
JZLd2CyRhco5kCoWP0bsEOeaZAsCVQj1oDHv/OkmG/QvYQfFxR+CN3bqS0RkcI6mjOCEnP+nTBds
Zq337M7O9gBtMXdS+pY2fmmG3zSkgDRNKgI9uz4Av5Vn1OqgbNbfRuvvEyE50oJxet1BQaQ2fqaW
1LuuMQngUN23l9wWEUt7dIG8VjJK3jtE79zjaEbVMhpU5vkMNi9774Yg3rK+Lw41WR0IEeJ2588W
eUIq3/loNLa24I1H6BoPmX+nCYw/+B0/tMaMzQ6pMmBt8Iuudw55CNCcQD76kW+yNuBaUjadfWz8
KpJeNq2+LGeQnUp1wV/8wwqbMrljPdCId2V44XVl918NBOK1zeW3RgY4rPSEVC6OvXotzFTQT3ln
1hTjpsUbIrpOQz4sdo7I8KFmsESkmliKFOwWUb68hATTgukAWlUivJrAkEc+30uiJNuUCodzr4fp
qu1ddHTGjpzO8G7Csz83/medlwIjdvQxDcYOLICxHi3qMsu5ME+IT3GJlSuIv41F+Vppcq0sPb8G
DWhMKeAv/ngBcTd24iRHxzKxY6fm3awAODpTTs7M8EhkF/604Nz7VN+VweQVeuaKKMqvDPjBbm4o
jBk81jvDf46XCtpNyVpo87InWKxkFoK5dOaSXo9LQGtiWTeRZjpRsH3tzQ8XDyjmbG/Y9u0D7MUn
xPT5OmBSKYP6zVLDNTu0Yu07aper4bkyQ5heXcpkPDQLhjQE0MyWJhg8qkLkU6w7UnJUXWGY1MnW
vUzFs5EyFMW2BsEv33XkohLdDVXIJ7fStPqD5SC4zPPpJQqGjzBqyMxNqu90fgXxQooR6lByqNnd
Ax9s4qcB98GpBJyyG0+BtTPlEHwo0m03jKv0hBgvrSjIZWj/ljl6alO+paN7jS7zhWy6MzyKaF1Y
48Ux0d+pWaTbAUmLqrtziD6E0dS0z6DGr5K5jA/Tpxz2Qwgvp+zfrb5kL6SmW5EaRITiGZRMEjFJ
cO/GpYzKENJM2TNgbcdNxDmxbqsedVz6MXCQliw4i8gy41hrLFjYtJq1okfET557Hn6frjo59a4t
3PAONYrajmGQrpcVstTFxil7bgQGE4c8fx0j2FRWkC/KeMYRXVe81K7lrF01bYCNJZsoA1ItWxjg
mWYjhsp+2xn5s0ztO0gPDKdfBrlErCQZVkoEEYn9XRnZd5HYX11D5BcD13VvkvDRewWOmZ5yjcTs
dWIhpPFztlrxFL1aqBR0ga4TnOqDmTbXTTeti3I61z2Dzo6BlT3yA5OEF3RY70wFCUQbkrmmWd+w
tyLdCLyn40X0rZE+VhYPhWJVZrIGhwsZ1lUyIrrw2LJV9zoP81BeXRcZgy3HOzaN/OgAyVRa3Mb+
kqBn5jDKvSWkXqlNP5K5LP3xSrFZj4jh2DQ8dbe9k6JrHwnQkga7G8R9E/oGyJyhY3wRUHOOw0HD
93HYDIxolDy5Z+v9KCxQG6oQ+0rYe3ceL1lcPpXa3AkrR4geIw+ZmvwtcTnNjOo1MKv0CiJC7K/c
urlHA/xYuPnzNJMaLdruMW7nr0rLF7tCV8NouJDNTkb6MpNQlDFwtTqkrJaUl6pGRgNeibERSxkp
umMWolBJ5H5MDNwlKNXe2Nq/B1H+KOv+rKULq3BE4JofOpG/ZZpzgtyvnd1TGzjDOZ4REU343MyW
oVZW27eJAWm55frMkNPmMEoQ8g05u75klEjsK3Bqkfs+Kf0edewEvRxJqA9ERSVsfIvsa/SSJ6dZ
Yinmn5Ql7RA5+3lIjr0oHtmvspEzq/saVynQPLbjGRlAHI8HMSNIqeZk2GYW4OACw6sIoo/O745R
jy2H6SahXSR+jcr76UQ3bxRP2FWvkDCUcO540nItiRH4qlluwsUjpMq7LILFbyGM2GKK2msZHN8I
r14GZP6x0qzpMalFa2MS1SpOeDYb9qnJe/rlEEG78OzDoqNu6pC8Sy87KffLLDAemeNrzw91NOuX
BDbCyiT/GK/9iTvfQ9KGNXGZHoc+uraAv1SuvYdidNAVSXUHAp12HYeFmwRSiQTL1WpkTfgeTywG
e6++TvxFvaC6rdlNcqODc1ZVD3nvoGawS0wqXL2jH/7kub6qstFdl7p9QRVytgN12/v52uvHu1pF
726BmKAPGEOlY/7mBQH6A8yea5IHo5UjmA3PnBuZMAkPZRjTtNZIRaMhR5hnLsm9gFlzDHAmV8U1
3gDUNpiB8MxwufQvUjGWm3Nfr4BF3eQpAxJcPhxNeAUrp4geK5n/1ItxpVD5iPS6f0oYxB/amK0K
gh4P1wIeA3TnZTSckG7FKzSM79hgIGn09k6SDuR1w8UBGK2qOtsQ0CaNPMHzxWrdMdAVYKEuMtSp
fuSRyDK7DPkdDrLHYfQ8HAQFKqtNb3vBqsPDzpyFzSp55EVLOmaGmAkN9Yp8g+ReDaBNpHrkAUcl
eRd8m7rvz8QgrQnGcQ9ELT8aYqKbC/p3NL8gc0k3tcb+ve0Igh58thoJWZgBkrmcIQ3oyHVeVc0G
2TwXD0VYgyawiVifsetDkFpkUD4G/+jP+Qu5AmSvIM0ZanTg1MbTyOVZDTwMk7PAjzVE440OUk6X
Jrm3uP1sOsI40TFkrAkbcHDVLyGajMeJ+FhnzlPY+dcITj4tjSplhvI+WZiEwsTfse699FFzkhSL
EUO2IYiuKUFWaete7CR7ptZ+9qVTr93IQh9t6y+mUixb/EFf+8RRhnLaZH5PQlHC01zeGVHKeFw2
SLchztfjWrbMbt2hYNskc9hZPjWYzOHaRckvwYVCndzKalfs3Y2Vpccntxq3lu1qCiuDZ6tHHyz7
W0ymLHuN7NZhNs7O9ZORWLlnzXZD+ApbzJnQDHS5Tsd+24IBhILok/6YWMCsQfZqsfEHZ3wxfu3Q
/kgq0q0k28EkVqdaXBe1KdZBjJg4LyhESZ5FcJf56wBTTjq7l7YPHguj/2G14wTkHxJGiuR9M+GU
XmE1ghgS3aaDEIhImjfdElRVzvezw3BmqN8bYaBWDRCNmVX8VAsko7oOn/wRAW1jRtSdmPLRymIA
99FyEBcaIk5hvTIfBglSunQ/0p7oyIHIMBGRbyic6dE2MS+lXIExRziDML5Izn5cBCWbHPw6PWJM
Ok8i9fusr9j7POXg3+Cfjs22AK+xEqO4jnRxmZakVJokm3Ksu5Bz+WLAGBDYyJCrDq92dzKsnTQ1
awDXeBCV2JG3jHHCQFwtTB8f6PTsL97dMdzWWcaNzXBOTty9DbHzaUswYgSoPhAlvZ2Ula7hqJBU
0FIRugFnf0Xs+pbCBJxLnFFQOTwskPRVmfPrsK6AKdX/sNT+c99cJY0LLtU27xLU9au48UgAYndv
wH1dea794fr+T8J+CatgdXTsERarDeTPtu4bN0A6ZQWIih2scxmEP16wTRJXbRBgHYhYYzFORJ+F
KNKzBp86IK3XVoCEB3HHa2o1JEsTF4tAkTx1gW2qfkrz8hKb8oqIq81cUT+PKmAHb9nNSuaL5S/d
rKoOMlglX2vxPSFJqos53bCwwifW9XdeOb553fiVEFE4s9SWtvWOvpN4HGeE3gadN9Qttr6ZXIeO
k6cWD0Pm3fUsQ1cgaS8DjiWDHSW88eAtddGfoH96DNV9L0wWobTuq7L1ic3xoIfG5SV3xVlYbD6z
SG3lrDFqmN4NoSinAbDEJmYrEIjxyR6MJzPoyd6Lp3scbsMGtMFdES6AojQ80mq9+sG9z6wdkUnh
ESO6GBZUSoFNgQnZNNqkNhzG0b1CNrYCxERcYox+CNdz/tTgAL0y0/DAOblu69jZ6hQcOnI7vhRG
z9awJZNngLGYLq0On1+UzNugx3sKpH1szFcjz6/8trf3oZ72lQ53wGcwvTRej6RKfcVNt5lc50h9
gSecAgN2vUtVSfc13pjZkUraPRqL8gS2DAoZQHZWJ7fU+wa+j+C1bBw0eH76PXnxKyF/W9jABb6W
nqS/wEZ0Nb1UIslJd9rnYEhW5VAWqw5Xi0xZ7Yn+NVuwdyHbzk2Y8lsLZIsWJhhxO1pYOL0DX5Yu
4iuZPWnN09utELTWIyXHQIJw4BMDwBKgRCQUXAkCXUMvWmVxfa2ieEeAaYLpVZ/qzP4EBHEI45TA
XobgDEO+knF6ylCx7QATBquGK34bGB69YcClNI5g7qZdkONWnZIIradq2HwRWmEQbUG8+1aQ/LdK
Mdlt8pBZSJJ8V2F+Nj00TbRgxCCGbr2ak+4Q64r4SupsAs7t79HB1JE/WeyuSWGw3j3ULN6smZ8E
xTFz6u+KHdDOq/JvIus+qKjHXWPH13OEULXhw7pb9vfmfNOSe+rdap6mXIrXOJU/Ejvc2e7wC5Ll
OgzweYFPulheuy0G7zmw9GlqSSmaG7r4ymlvhpZoLH5ZePHukATZe+Nv5PxEkK6ptnlS9rsEAaNk
2Uxo3/jMNYoaxKoRuYxCbmGf7nkdvN0+2mRpfLRy8wkPqrFJ2P49CxvtyNiEdyr+DvRL4zsv6Gce
vaKn2oS64qKzWHdhmKwQdaBIQkvp0S1Q8HJtotmtmn3Typ3zZkob/4fzrIsegGLS3lccPIaCzp2R
Z9NGCed1gPthReOwmdFq8ZsJojMWgsdolgdr0b2JKO4ohVdUAGRU08NiUsTf1ZOFrCpcj4N9G8TR
Xf3DjTeMEPM1zpk8wLtc0KnJlpTqdGyQEJivcdvZq8murt18fNToFAjRS25TbziTgU6gODtZwRp2
QxN4HrF568l5sD6QUn94OJc7kxMzc5+9WD7Ystzgz7/E5K5mCgtKPl11LVdLhHXa14fOMV975X4a
HpIQ3tcRU9UONy7DmJTnP/RCZ2Xaw7Hpr7NGXjpuAKQCkt2prLdwaV59IzrPLVoNYiYzW85LbPtX
3ehFK/Cc96QLMyEdWf5ReJvEDBchZwtVTA967jCbuKlcNsiwxT9LMdzVcQ+wOXXpafoHLxcnRBbd
miUFNRVSe5+NJT+YYWxEkf5QAFgsZWyCVNPqKy7iQ+pmhL3FOzNzv2O/ZU7VtjVEcCva6WRvT/V1
JjPYrE1+rAeNn8Sst03lfmQWIXE2m1iCkLdphv82Vc5nHJZ3LZnn/AinPr7xoCF083guDeg3mUS6
kYC/GJ37UBm4M8LfuTQe7cWzhmPn0cjeBzQOLjRxIzJrai4bbSfB8Y4i/6ZXR9K+HiDiREdCUr5V
uBzsOH+frOElK7GqlA5O467iPSfj9ZSNlypNHrBQfFBCfJiLzNkjnMOtp/e+juB0mjzIjSLI1vFc
EZFqe8ib+z+TSk3a4pKLOjGaNRP7CtU604T4PcAStOxUz0UenVBB3xf+KFaeabzN0Xg2m+AqDsqL
zS0cKAqJNxUSg9FGVaPIVk9ek7wV69/Grb9cJ/8M6zqkgK+A/jcrJGzcXCTumBDzh2xOczkS90NX
wEQvz6z65OTFA2LIVQmm2i5Rv0wjFiZSRl7SFFWsSzYIZ6N3SmbhsKZGTG8AiJdNSeTbWs0aMqyX
ZLs58k55VX5I0bwjHb8ZIJhuE85TrpAX3A4kiPRk5pBV0vvR3m7TtTf20dYzYMmm87URQtbNh3nf
uNDWe0g/PPKMrZuvSZBGKDqbw8EdUJgvemrtY7Fb3lTtBPfaY3gDpomunIqOs7gk0+QZgswmzqvb
Nlav8YD2dTkF56mxIYr7ODIkJwqz/Gvsfnsm4q+hp66Z3N6EJHjSJdgjdydr66b1KQdLqmL7rdBS
0OjFlLVjvfeDeRsLxYOxTB5QL/Achvq3ZXhcH+jGHtRUvNYq/aL7fRx9pY4efhCnnMMNBIFXtz63
dfhGeUCQd0yJEjKoPxs+ZFh0VGvE9hkoJvvQGoKxXjoBgLSbCACkca68GgqcY77ogtnu3Hu7tk7K
DUoLYlwUQhwMNUzGRZ4dyvZSVgYLAv4DGFbGF33vauqHR0GkzUHPxnVNV36Miowhph9dDclI02i0
O2fqjHWdIrqvyVqeusK6MnK0zM3cRGwiPBo1Pzb3RWgtCQrN0TV85PhT4JME6BT3xgSiMoHMsf/z
17//LSwOKdcl65uNlycZWuDa5lmlCEH3imqfx/4mKvWrL0B2Fk6/kx6eqiaYjpVXZDgOvHfJHNnC
QL3ynN448H52s0Wh2pN02xZWsaa1eZ7zttsPVOjtyDNsaBlAJuqh1tVHr0BAJZKnz2yMR2ENwd4L
fz0PIu2UsxpqmBvPXTMgl0RF0OFNMXpi+yqH0l6O1g9uYC4aKuwiDD+dVIDNIaZ0A1VJBFjkYxMJ
Viu5LflEW4xLyRYbiDb9gxd6X3FgY34Rq3TiJhz24dGZk7MpmFipwH4JsuseKQIe4UuzfLtk2cA4
krSkMX4fA//ZFxAx/JJkhhmZ+pSeZ1PeF/VNnYJhQFnzACacx4mP4rwWjDS9GzyMq9bzv1vtkjUV
QfJy87t0WR0ERsHYULcnYUYjLgiHKyIop21vqqt+QPfYRKRpAy/dUFyPXNbOsRzET2C6dG/wU9CJ
N1nMJFSGPdEXdceZ5ZD7PmG8AyF1QzbXqy46yiGdYmt0it8xmbuLytQ+YrxtunTKDqlsHAsgLLiq
tkFsviaTdwmiX1RQ6clsFy8CDWed+LDJjfShGJ8Jhsjg39OjxRHy2Arrt1YVKmF4m36Q0jt7yPJg
yOzTxLResoC7daaA1GWMWKBBkb2WnETP9EUO4poe+1GaxUtX+PnWaDEYDBYIisiAFebb+2SRwqUo
MvklRjTt5kEwOWRIhU6TsSfG3zlnV4KluYaePxvyWrtZtkcZxKvsk8MubGf68mPGkFiMjCrDgeXK
EPGqbmG8KU0PZzgQlsrcX2dSWttwHh6tvKJQdRqcxZB+Vg4DK7f+ztLmtiVs7ED+F+6iHM+ILY6q
AJ47RSymupnhEzFjHz1DPp42lYHZlIlZXsXHKB2WAtp+cyX+V6aV0Z6vbm/NAs3SaCNvW1ZP4XvD
hAXjkkHtqs4YBzANYqiMcmh6FCN3IZgXIHMMO3vTCPbD9WAsCJqir7dB6bbU/Kw95DD6x75h4pfM
/ci+jBMmcKIMBke7QTwH/K7N+rumYAnUuR2/GjCczOUvkQtXoWduo3PkyCNjTWop0NEDFhq6qX3c
CLADfWJeFGt3HKXcxDybTLE5uZTCvAlq4eyF2Te7YaqOc5Ni0MjKbWwLkHwRDweScLoTYeLMZLA0
pJl+liU+UFM9sTXj91/OwOaYyIZJl5KVylidvrXA+CpPrTPsStNp12NTJmflsT9tWob2taMNEmIq
Vi0BsECF3JMG4jUIym3pLvVnpdzTPBzdjDtpnlTPpZydA54z0p5FNV2JbtkJtaax6i3Io6OXtdS1
pHtVPWM1EXNaGKOwT+wbC8WFRpsl3WcQ4cTgWWT1+WTd21Ai3LHGN8sl2tX+ckne5JpvkU1cwk4O
B1gI4aCia874a1/IMeRNWkpC2cvQ0HDZbwr93ErecePyLW2ilVc6ktzWWMlIf3hxA9dCCl6cfYaS
p6i6MxmhcEax6Oa3so2zDsojSITtgoO2aqDoDbdQa6myPHY9W+mjBCf2/SBo3FemURhbuydFgmWx
E7ukNSHDjOOB79d8mFKo+8IO4fNOL+AYzvXgDVAT0go9JdaKcmJFRBjDjU5mvsj4FQVZ1a4bfdaO
7Dee318Bg50ZHAYAXAFYMDaX9bdN6M8ad8LtsDh1/dB/zuPBP+BTGrZRU9crhQZ1YzfNoS9PbcmZ
7Ia4priQILPUFzERR1jp0j56ZAvOlBUu55yorW8duR+m/Tvo+bsvm7ugTreu29zOnTSvugRjeRd+
oN3j1cKWGLofQ8hSsJ65ZeZUPNIYh+uRHbPEP5XGw7aLjbegFUvgeGuuud8hKRCGt81n/yvOBDsd
1l5rlLHUGjO1yETFSl+7tyvulYWesg2P7WPqhNOVxIqzSmh9SIKgmI0qvTNqY5/XyYMycnNHUJ4t
DApDc3oeNICqzmQqrNsnNbARkSO+u6jswAAF4HV0PvPTR5e4U2+5ZEXm/NpDcuvT7dME81QcBv0i
bNqBHr/aKg4MavZDW7nxTVThSqgc1gbUKmOHnrca3oBHoOkOL1mfDSvRf48+A/06ZQQ/ROQXMhSo
bPDNkV1Khh/O0xDSHqY5qYxoQT4MWvc29ibIYYk4FmlKJGUNhMaFbuPNdUUaMPNra6DngxrH8L8u
f0xn/FSDScUix4PFvWeflRWsz/wTR3nIazGXGD6dse2197yjlLMKX1Fbu4SYOWA852aTGemhMGEL
taFzC38+varQJa+dBj4SXsCpDk6cR+XaavDaxGocr2usWaJFyKJBZ8X9xzRVNzxhU6pgZ4WpJIGJ
WqIDqXdTCmUYZxlT/yCtb825/k47tCAqTh9sMwjXccPoNa5cCH0NgxMMdP1NKddJYXwxax/fjejA
9hUZO9zqAUj846zLL8+DD+oJWqO2u24WZ05qmfM+gmp3kywfXKZvhRF4V3/+CZ/K1+Ayeagzybvt
/EfABfpQIBBfZUggGBBlO98IIAu2w7SpG+7DYW09pn2Sch6YL11NWqhl2946cshgxDMm5uAlSmKg
Mi0z7aorxm0b0sgUJL2v0lWrq+bY6O5x8Op5b2NA2g7AlHQmInbHbOdggTR7Lh5cxD4WJeXj/bXY
xFHCcY+VqOzpvLJq67Rdfz3U/n1eckBL4NBFbbXXKlCEayUgKXk9AnhDsd5oxvSmDSeG/IwZcRR+
jr0Fk9RjLZ/21rMjGw91x3vdlOE+1hisK9BlrXdTsBHbYGFHToxyPqyN3cCK1QKzvamAlqWYtkI5
YA2vrrK217uiaICHhddAyS6RpFehLUMHS0DyaGTMYyz00EFdU+ToH265wNg8/9Zy2rumzxjDSEgc
E/tPwXMpyhWdAN7McLhNQ1zjiesMG1UW0c7Iwb81lv/ruQPeQ/WsFUoz0VJueBMK2w4rvuPM30IT
LOtAZ01/PckJOhf5V6MhaZieovYzUP2XU3QanfqpzRBTKE4uu3vUGYEALQoffJpbdOZPVgbXwAvE
lxhafPKOBVousJ11aHtnOyIsh/3LdojkMUDyc1Wn+skiYn4V1Qbb9ooD4AnY7OO+j0lsYPi60yFh
72OaP0KIYG/q4eRHRo6cbroZHLYHZEG8xbcoULirrMNx3va22hhDewE8lu+RZRynIbypOxbEHrOI
zNJIdTz+T2xQL0Xp/rSzvgjwBlSpm5jkTAzJJfGykkycvNtlAp9WtlRn7FFuZBpj6c46DJuDc2hc
dbQgJvWFfjCm2br0aIHs2uUxkBzgUrgU786PnTngjGFFGJWamXNlPAw4bjZpng2ip9aPT/D28XPl
H7ZQ6oz+k7u9P+0MpYJNB0c5gBteFMldXsHli7jXV+2+E9ZRDjmPcgDJ29yq33OZYK3T2JVs4ydy
+49MZJ8KojJnv70fG34vIhmBt5vZTs4duFqGkGlabA0jZYPm4OezK5Ag5CxsmDCwsXU5zAOaZYRP
3GGvUpU+8fu/9z5b/JKbiHkBY1qG/l1A7uxIW+VGP7rT953t/dS5eiFz/oEtBBTS1Ig46Iq9M+6y
JqQdENai3mGPauC5lgK8kRkH/qov5oaW32Tr7IXOqW6sTyscwSyV6MSWbVapIoQvuQ8srKyPg5an
ob2anGnvcQWVqPcKbtyhNF6dPvltbZzYsKz1vgLUPIa459uf0utegjpiGl1WN43YWSFPTu7pJMsH
ByKILhqgBN7ZkeXJtvcTJHWmqHcRhWpTe2QiLzYXbj7fnv3DQtPfxnNw0UjSNqUlvvIiusMsHF/B
ELrS7vzHUH6pAYRRuBdnCSgwK5tirybX3CKbc6kuIDaWcm+NOjp3qm52Udfc4wPbmm7F5Z+Jq5am
NFKNgVEe9EARNIo7PEay9CeGuIZpQR2d0uB9g1Mk12+H3rukCZPR1phGLBBxQHIx6JmuXJ6DibXV
XvkY1+2t0zsbchnX/BjJZsRHuyEjK1q3zPwkwNxVw7p8nUww9DwnO6eyuYtg3a5sXbOx0iwxdJEy
rMr3jTIAlNQ3ajYtqM3DDtcEeLWMoqzuDgSuULcyE05KyDtKl1s/ni8J/Oo1UZDl1qzVVeSnRyKw
EKqjOCKftdvCr3lJaBZzjd9l6CgBVAQHjqIfAMR3xEKvSQErBJGRbMj7+pCquRGmOhRBPm2VRb2b
K9wh1NXGEioBa3u8VZHzWYtT5HDX1ORZsw77DdA4VMKFWDkEP96kPhh+icZ/ZoOy12XEriQ7OTSl
cUQZoSP7xkv1TTwiqR571B7WsY5yQlcYD8hC3mobMxzjqXZPjDK5iA5os9Z+6TS8m4aBqVuAWVFD
ug5KeV3OzkPopPeCe8rO9/p9RtBMUFtXIU9y4afrvmJBJkEmpUSgOVjgUiwSdqOdDTJK/uZHFDs1
upgOnrGpimNSgaoeyONTiqqEYWNQaiQARn4Wuv0O0+E769hVpPPKau7zpu+5aCasMNUruvvvRLs/
/VCRp2xvHDOv96ah2ZdNgAwbunYZfzKSZWGPgYzhGbkG1fwYu95z6umDaTtHTJnNxlD2ORmNBS+L
Rqfngeh2eG3Pv2ipt41Z88DoyGcOSMFueMKa4yeS9ds8+xTOAjjIjgx177CEkeCmqpeZsJ0W9AFW
J+spqFrUSMFb3OM6Z9N5NsAkrBDa9Qhn9dkt/Ae8Vgy4C//JbAcSRKqb/5968P+SemALO3D+HKov
/d+jn2rzoT7+8fPnldcfxc+//rrJ8g80Yx//Nfjgf7/oP4IPxD8Fz3sWw44VOA776f8SfOD80zSl
9Fx8+bZFlMFf/yhRDsb/+svxls94liexzjPHkv8OPnCcf0rLdV2kyNR4vNb/63/+j79/vNsqn0gs
7/6vv/+D7dVtlZSq+9dftmUuwQZ/f+Hx+19/ufyD49H6BRY/huXw7fj818d9UkZ8vfXf2iHzS81Y
7cpIlln1BABiqgnYXAQocChG8jBrpqLck7W96Y2HzEcIWJG1u4kz1HSFGk8T8QzrEqM18kiIcY1a
aLhCHIPQQJArQLsJcVW2UetQqBzjsUxOvbOvl8kQQV9iPbbqUyNqoI+lvSwI0oS+uBGThcoc9beQ
gX81O0VwBXN0oE5AC2pX0ruq6f5rl0Eoq1KYYCZRrtT53tWfP/37gyEgzyX6agKr4HqBcfjzKTuy
OiAky4uaEZYWjMFuh0jxmTspZGMcz39/iLrahiMTFpvM9ZyFMWnztQXCs7nDS/6fX/znE38+JMuX
/PnTn//lz5+msmPv5pYoc1lsFS25eCMJ036BAcbMC3Lj+YBUlcRukIwHN7W3crJtnBlEo/79J0XA
H2r+9TRDE4d4oo4h1ph0nvMTTEUmSUFg4IZNoImHZ9AgC3BCypVPZ3n694fUGkBGSGQqJNaly3hn
cDfIrnnAuXYNXT05NyGQ9g6oHXFaTWen+3LRmix4UXv0v/CRE5CIemYrzfw1p2ZGBFC/+7gfSZPy
7sKRuFkzlj7DzCX3FvIn7A7A3qSZoS9mITHkuwFtMUoJPR8qWZwJokpWY9t7xGM19iVStnXR44So
DI0+h41GYJe26cGMp+xo+PQ3pBMi1+wtbobTr1Na5WUIcnKO5+ICbP7Qe+LUpk5/DoHnpcomiA59
daIx7ZamaV8ag79aLXHBS5LCpW4RphtM6lYAXx9gGW10FkyEe2FKbN0Ogafhxhd7aDk7Fdy7EbzT
YRTOgTa6uBbEEa/ioh32zhihQ7Uymkq3Hac9VNi9xqPJWpCJqV2wmvNCcaY8XFUk0Z98Ss4zIWdy
D7zl+c/ngnrk6IGGLVDAkEjAF8hU+kv0597irV8mf3Iu1vJTqy5+Hgx72i0LxT+fm5cvkElxg8TI
28Tm/CRJDNsroVBuZeV8bkfe1igTjgdNfGAbX96somUDZF2N1pzu3am/yL7lmu+WhMs0JaK+k93/
8W9j+9bG2XWionmdZ3FxMuwA0CsbEruM1BXzP2xEfHOM8ssf//zjvz+UMTsv1KosWxEuuAGuNEvw
nVM1nf78zdbEVGZmCTl59oDa2RESWgZHTXuHwuqJMVfEHYopICM9HVXtlau5WBpH3uaRxQO8JzgE
/ukui4ZrJwv0Vc+KfRWolhjUJmHWj1jXOvr6Novh5DBhsbeDX7xDvS2uxiW/twrk/2LvPLYb17Ys
+ys5qo9X8KZLGHpKlJc6GFJECN57fH3Ow3iVcfNmjldZ/WpcXpJi0IDgMXuvNRcmTggdfEn4aH5f
rUlRbZWsIlerxqzwg8X4eNCHeTqo4mLKP3WDb852NMwm6twDvsA+1Y49irB83t3uclrMLYpC4Ger
Ka3PkIAEQIKAndRj7AEIo3BVwQRvG+CXwnbfHjKVjPDcTH9gtRl9nDwENouLW9zt7drtvtkeIfLl
8MAVliBdaIPhVsxd0ZtkAIw05fSajAUrdD6RQCKQj1h73t7SWkSfStKyOL4dyYH+KrlpEjUnDmyp
516izdNucazGU8W6nmmspbqNjGvmxHabPFZdua9ymhdwfC1JxC/j8EZ6jxno0MuNuTfDgODL9dDJ
pXzoU63YaQkkRyPaJWWzzdGU4o01l2BM+2dtXRiNbXsO1Kp8MkMOejI2/aZgpwUDT8HXssh0Pyoo
DGavOTBpTJaGi0YmWUcPNipP3djEgZGANNFGZ58YLqJ6YychXrsF8oKtZaq4XR2ETe533K24NjX2
RrMTOBiVSN38Y6S6mUBvpwLd7odeHurgFnWb2CBHTSNhuiJ7rTyEg5i88pComDAVrHjE8knaTwep
zaaDXuqAndG9I5fUloM6qj9Uy5Lp6oZ6oK3d1QKWw0zUabuBwln3bnS/KMR3h6aIFlgzErMorDU8
14fSoSk9KySfx7b5nZAc698eCdyQnU1N/f32aEA5VF/CCsEmbjWrSOudPanJzsBngTGjKQU/tJgs
eDLoYWyEqJ5EwJkKHaaZx/3tE//57LebYyJjRMso3izUFn4fBuTHLoat9Xf+7+3I/E7Ens0TrOyv
qVQQbqSmdtBHjfixWoWcsDryQYVct0mbGAU3Z0cmTtDMqLx1WZEIqQC7wmZNN8ShOYf1MlsEiJuo
Cru+xNtatqfJqLJtrqL1HSjG+oOTKh65LTQKhfsVwYeVWPxaFPKQZTnAEpEcFodVgDzGj6BppWAo
cGQ76QQueYZpK6NZQxTKARcX9AIZwKpSRnAAPdx3XKjM9T4eQa7x4zgUbCbIPgt3uclcUCPiuIXM
myLI9s/F7b5uHa7Cwo1Fh8HudqH9x7XbTWgv9aFIJBb0kcUmo0IXxmm2u/36I1lhNLhdvV3YjkGA
bGgZVIH6Ezlq9qaW0UmbM+Dr20WvDN1W7cLfYxC6pLNJ0XRTEoy7Ad92J9UmISy6/HF73dt4++dt
/Lm5giDYliYoRsNmQYjsLezt/W/T8tgQgrTa+WtnYIUbaUEdbheYQHSvKzgilRzpJ+wSVOJ747tg
/eXPsRQfqbB7a1nPO7V8kkITsF8pzsyYln5FAX11b79N5+aRJQ8FW1CP4+5mdZzCBm8LDoQxVgJ1
it5zIPkp/zCxmynoLOB8bqNlx6HqMgAAa3m4JZ//Dj2/XSU6rySImb/8+bNS7Mj71PZ//nZ76O0B
aajXe2v80HJCkIkuNHbYPtzbLVsclHTIm8Ofm7+vkZUIo5mhvTEjxb/dRwpVxYgl/kktmo7HtKm2
ekmAg8YnLtVyJukzl0/g8NaTMTj7sZbsbUT4DSmmJfpUZAagldAaiCQxxXGuv1PsI7U63K7dYt9/
p8L/Cb3/85j/7j6rmyektFGGu73/59PcrpEt3e7Y+tI4+T/3/+3f3/7wJ31+mBvJlSSK8befXl0X
AG1uV1GulegiZ1Us2AvMRgzow1wFTYiZZtaAd/2ZQv/cvF0bVx0l++3Pt9u3afbPzYIWA23Q5UDj
FkgczE+Ib0w5cJvgeI+C9327PYnfkaHb3lh0EBtjhRDu2wUORfQYdj/Q9GqQf2nYW24XM4lk4DxH
xiWT9KtagetHIRdJLGCgkeLGMMLjqcJulxD4REQWUY7NDtK/QCwJitft6uyIqTCXFGLC//anvzwK
EAsEkhn58e9HlbSSsfCvNzc/8A+opl2CBEhcu10MN7zA7SoNCbgAt6vsWqAF3K6ugpKg3GgCt6uL
NqPz/PMsqjCR19Y85vQtiSuvbpwEGkOM67+f/K/3/HnKUIRV357xdt8sgAg44W53/+1R8Q2qcPvL
76u3V//9Rm4Pvd1OblSG2+3fr/jnqWSBclAdpNxHlCgMEOLj3177b+/i99v+8+c/z/4/uK8qjqnV
UDAJ2Ajt13BZOvajSaS7quk1fldr606elqe51GeAnkD6Z6W50E/CKiRgGCNUjFTgMSrByRDADEOg
M0oB0VCgaXQCq8FW+Jsl+ida5sZfBXqjERCOSuXhigBzFCqIjgRWxyygHYPAd0DgIMlvIFM1BO3R
CchHfsN9wP3QBACktrELrwIKYo7jEy6TyRvghUDBWjeEL4AsA8EFUQQHWrtJVSAjmfiYOpoPVGxd
kAsUiWkFvUCTNKxP3blPW34LgEtSgTAZBcykhmoSosXm54tyiPTCd7WfE9803+wUr4AloCgLdBQd
SsoyKx+alKMtov+DV1RtwKmsAqxiDeah4Oeyoyd+uFlH804/VgLHosFliQWgJY5/TstXDrUlFfiW
UYBcIkxENCdxlWvxXm/YkJIhe4g0EENQYJQ66vmqKA530fATNg9JCY6xVUMqEikUmQjlJWZTuDLw
ZQwJf64oYBQLcyv/dDNky0OGBlzDNttS2O4ErEaHWkME0hfxtVd0PdnLWHzJSI4GgbkhKu+zaFnr
Nm3maWjemwUkTiXgOFxrXbLz2HHooHMi82MVKB1dQHUqgdcBXx3RgAa5wy57O7dAeAqB46H54bYC
0ONA6pEFsmduo5cOf84xw0+P+2novVogfkpYP5JOWXeG/jMLDFAigECKIANxph9SZmpEDdiZ5Tih
ywkxVwCFalW6ZWYfClhDpYAOzdCHJoEhigWQaIJMZE+IlDVYRXHR6A+Jbj/adX6hw83uXWiteyW6
I6tlC+518lbYRw7lDHoN4JASwUWaACRFkJJKgUxCWXviv8ZtBU6pE2ClWCCW6Nt07iqwSwlrq00D
iEkAmYSu1sDl4whUE/aC9iBDb5IFxskRQKcCFXEN4WnuOF8VJaxcvTa3I8Ycpco7X58WTs5h1YJZ
tXrMaRM0eIqpkd4cur7/Qr9aH2zIKPupfpV0m2EV9FSuAaFKoVEZAksF7cI42wJVhWC12agCX6Wr
gKwaiFZCgwneSsoBXZUQrxrN+DI6g8I1KKwaJlbNEOUuYyZvaNZD45zXdquu03gmhxKT/4Lai12k
rlYE7IwEbhGwFYbtfKHBrWOyc6dMuZrVQNB2+S2vqG2XzjwysoL/A+dlPVmnRgC+WkhfGFh1CljS
zxUGGA2FII/jHaHBNHxTu3MLpJtbZMFYggRErIQmFgqsGHyiR0OAxprjILBjuoAvNsBWYIDRgK+k
nI4PUsGIKDgELQXLPNufpDrdFGOI5gnJ9xQOv1jkpht9BuIQMjhVBSg09CO/FWEFlLRC4NIqI700
CGl8M8o+KhAsbujMXhfnYMYEbs0S4LWeuo8qUGwQIF6LkJZAS4uTNuiO5sJjfcO3wXGLLYBuPWQ3
0oeaqzQDe0sF9g355E8cM902ZIxy5aUYfBLnd7U+s4vu8SrAj4tGQHIDFla4cpMAzOFF6z0b5lxi
qkdjQZWkTsnnindUR7BJlzaKoWkqYVAivIHv9KKh8UN6D9ZuGTnQ6ss45t910iEmp+m9QzRWGhKn
b/1JmYLPhJmU3l727qAMWGHoKQKm10HVGwRerxKgvVQg92Id+F4BhY9EPUgeYPly69QJTF9X5Q/j
ooAb1E3dn6I+9/s6qXBtaF6d1oD+iAn3k/lziKYPAh2FufC5j/ID9SvESV3+6MAMlAQ8sFAzf+7i
40IKZamaX/jzewEbpJV7cEbwgw0cwsqabG8mfiuuZTgC47etlLssHtG7ORbirpXTLxHAq65eL4o4
QAgesiCP0HTODsYBAUSUFNCIg4Ak1hq4REeAE2cIivXk2zlAxRSy4iQQi0ODdTBi62kzVdGfdoZz
LpCMmgPgt050iOvwGpeSVnmakAAAyNGoQDpWsB2HDsijDO2xE9jHJFY6rxuJafwYaZa4YZ1ZO+pQ
0NfdzoSnHHWJH8oRWQHLYqOIc80eO74jcJMr3EndOK9QKGeBo4wFmFKHUAkkBSDxYgftBM7bNM2L
As2yFVjLSAAuM0iX1JsB22BaYouGHHQQQMwEMmaTKztm4cZ3eryJFsZuNV1fqzitadQJIbSpwsJl
0biZkC8SmZhdzQQnWUeNXYtxtghEZ8o30sHspG89s2ZUf6kVeU+UoRDFTaTLLwyFL6jFj91nHafP
eJs/cY01BxHw4CoCE8p29UK+HJL6KL7TRuWsx0q5RXhalMo9zs3eKx2S7/AH+6uDADTqI2W/CDRp
DKOUaKXnXkBLh5h5mQLCgw7P1BJg00wgTmsBO23LVKPMIz3oFRT7Apj1ONb0snuRkEnwO7aHeaPG
joyYsrsXuXuqQKvOMFYTWKtzJVOs5isroLAuAscaCjCrIgitJajWSkBbdeitIV1CAXNl5QfpA74r
IYNHPMX3VtJ0x2rUv4j1ohtHSDBkNzfpF9UHQwV3HGysOQCQDRVQskkf/lDi+YkkBNOl2Y+aMmxJ
30HfQV2yKzynYQU7qg+KoR0MaLUr1FpV4GvlGJBt3YG0VVAFwLf4yquJjIumnRCNA8cXvjANIi6N
xYQiKktAEh3uZIHNncEXjpq1TW1kdIQL/2LPQRVfjwbntZXKB3rwQHT1ZBFOkXvCh+jqbsnszQ/q
DdorI4DMVC2ohwmWLAVBwiCCFm9ULZC/k4D/zkTnILNdntokf4SJmZ0mmttTjnNFKmdGc+cci23I
WjwY7Dq9DMow2VrredHqq4IM+Cj146YupWOXYnhWWhIUZUvN4Mk39dUZW2rNkIuROE+kiEEzbsEa
UxKPBeW4bC02nNKbZFGB69h74SIlmKPK7IBqU3kfJUTaLUmACtn5YDhqNhqL+QAwhePnw6xcRvrK
rSwfHIcZPFGimZmWiN8hT+jATL4lTHiVujzU+jLfW5pc+LIEnZoaOH72pNZpBlTtTjdTErKGnYq8
OiqL6rh0GWIfJKhAkyxPHsofVar/xMkLMd4apAAMHVXjXJ7vphnW+PRUsiREI1ibvpkP+3qSY3Ky
wUBrDA0MiI58RY98isEF30GG3ps6td18cnyWSYh2iJWkn0zInNFdMj1u2XvN+N1HCpSOhdpOkrtk
O/aJlyZ6u5+UNt1qEKPdHq3h1po9M6fr26sJwFM6N8wdX4NZ4MTIGZVRGNme0YWnlFgdFlrxd9Kd
01IJCuZXlpHhzijqB818JDJdeSKzD/7v1AWOjZ9NQ4fZNO/dSOF86FVhPsOHDqu7gNldw+6mgHdV
BMybYOWeZBpkc7NAfcswvyv8Lu5cYN+SBQ88RlqkIE7YpKQx5UDqUWBtDAsKvD4/DAIqLlWY4K35
YAncuA53vKfR6faQyA2BJB8FnDwfuEsKUTshYH+xBcJ8hWU+Cai5LvDmEDw+BgE8x1DXe1ZNmDiB
YABDNgUpDi40VdLD+/xpKUCGWEnxUystwlALC1OZAuNIScDAVI1K2e6XGhd90JDn5fXZcEgWZ1cJ
SHsrcO2ZALcrAuGeWsDcc6ju7HIQ3JHKS2/xnJu8ck42IPE+wOEn7U7GH8OqK/PrBANuJrw0aTJ8
DIz9LkIbJNiZ+d726cCAZwOj0y1+TMOnOfdP2eBcdZwyc7NSY1CA1YcEf3S4VbVl/lxI+Gaadl7H
AjixbJHXVTdwE1bEoqnA4Cvw8CmkHS1bQ8YgUPkdBaDCdvZZK4lPqW4iqPpE/Vkw9qcO2D5I9yT5
MgSCf2yRGhnqy5RO3+3KrGTMBviP8Ze+oGwUGH/drPd8Z2zbdEwrUHoCsuJA3zB/LIXzmq3KtiYV
AInXs0pKQBXpW5b1n6GID8CkILwR5oPc4WQmYSBDK2rmUn8AML8tK2PxyjUwMsg9hogngJ+Cj0Cb
z1VE1nEYosixPlURaVBPhBsAq4o2iQg8iET0AXUy5TTIxCGYZjMfe/1CayjyzFtkwlo8y5gphxVQ
B1+Z5i35csfehUqQIR1hXPSMwiKGQe6Hl1UEM7BLwX454gbgkNVLiHaZFIeFNAf6tt9Y+cSfKDxG
Kqe2qT8zSvxsaJ4FNZkQigiHwHyPyV0ERoT4Wpifo9NIoN3qRLaX0llHokRrwTFGTLPNi0nYcuAh
/LIf+PXgU8jYpYRAHkisKEiukNcYAlZhvIM96US0RZkRcuEkX1aLgQEVrN+JGIxZBGIkI9EY5YrM
R6GY2LXVdyziM2JyNGLsqEpJsAaxg/swFG9AHsudErcDKVtuRhrHIGI5mFwvrBFeNfI6WnI70Etd
bSW5w/+Jxj2FiZQW0w8N52VD5kfLRr4ZCAEhVPg5slCa1hUh9yIoJBaRIRBt2CGTIuKolbLFzci6
T0SMDCJsZCSimRW4ToWZUW1RVFdIrLQcYawiwkoGEVvCoaCkR5LJVGFcRt9J31SYz+SlGjaJrSun
jApDYsAKy63pU2u6dxt1erGaMz0yXN35RIKK8hmrynuEyHnTd5iLy4XZudfdRISvYEwEIUOjZDbP
Ku6XY50wK+tEMiOnWGn3H6k+gTxuwKLkHfEuIzkvOnkviQh+aadDbhMEM5IIg4in3QAHHzBGU8rL
mJGX2gqUXkbDRqIMonQak8idQgv4ZKfFkR9jugMWMGHgFqE0Ra9QSSTBNpeqKhiMh7mSnofp2xFx
NqbyPIl4GxG0JBkEOxF7Y2pjwZrP2oU5u0X6RPi4GAEsEZfT5mni0vzax7V1MUSkDr4V5VQiBrNE
3E5D7k4mAnhmEcWjkMkjyeQmFHZ3H0s0BaGqMzykGHyBKA/ylyKCfbDbE2mlMPLxnmPNrvyGnrnC
crR15LPYo25C2mqKCAwyRXQQ0t/XQYQJmaQKpSJeCCAzy28ROVTb94mIIJKm3BucqPaV1XnOuva7
L6pvoSkx4CyRSKBs2KmEfMddk7zEOLk8lbyjDG+ZTv6RlhCENHREIlnJD52EJENEJTUiNKlg3TkS
7IUWTDvLHaAgEbA0m8ibR/yJyksB928WQUyhiGRSRDbTGCVBk+1mdvfkI9ZPTJpnrV6vFl5kt/A1
8T0pGXFP00i6F6SRxB0bgG1rxNkix2g8LYKi4GVsBGhGI0GqIsg+wEbuaea+TomYismaiilAb2z9
nBlIDHJcm0kU31OPmzYGOVUWeVUqMoumm57MJX1KxvVhnpNrlCz7pMcL3RVB214M0q8qPkI4Rq7V
/KhjNhuTdN8ZK6cXcWQJZsmSFC2xMV1J1eKHy4KWnC0tiz5VcrdWhHnAa8ASps13GpOQo7NLGEVY
l0EMG9C82pDPowjzahNwdpUI+BJBS/o6XlW+LY0EMKI15Fh/hOf61IiAMOU9oZZOthMnJDSUdCyC
vuCMgYGImwxlck/WWCK3HyvZY5B2KCEoZ5lMsqFzPrRh+CrLr0lElgFLOxVkmNFGujbgkQuz/FZ5
s+R+fEdknuVG9VSO2orflqhgIkO+HM7nLdHO76WITFtFeFraLGi3yVPL03bfttZjidfb1nMKBfNe
X0qP0KVHgzy2llw2i3w2fJRBPNMqrkhus2fSvdBxkOWWXZ3oZUICrZL0FvcpoLr8Ry3TVWot6ZhL
Q4BkhFAnrH1BOzYFej6n9lSleZWS+5pEuazvfhXRBZ8PUqa6hubX2+dKRRqPFTskk66RtLNFRp2h
FJ0b6aJYpWqXcVQrFwIxVSRW2iTc9STdhf2rRu5dHL21cyTti365SkRE5ZaMAi15WJPt/xf0/Y8E
fZrsWP9K0Hf5Nf3b7rNgLknaX/9J1ff7X/5T1WfJiPAUWzF1qAvGfyj6LPUfQpinOQa4EdO6aen+
qejTjX9oMsI9iiCaouuGpvyvf0OmIMR+uvoPzAUW0hDNUgzqUNr/i6LPQKD4Vz2fblsWz2Taogpp
27L5Nz2fLplz1NjWuqNSi8/XPGsFTE2G5efmlO8sEzMk6IMDi3AWTsNT/6n/iJ76F5BljKOLsw2X
gN2jJb329XEItwqkk5KaAMkqrFV3GHUKyWOCiJ9B7zTlvg4f8m3hqUH5Sf4exlWF2mHoxc/Kz+bo
eNbe8Yx085fv5J8qxr+qFhX5v/uMBLE7hqFZ/E/9m2YxVFlhFDYNmtV6gWH7wFJuC1rjPp30H0M7
fEukKm/qLHlH+P3wr19cd8QR/Iti8naEdb4pC0+bhTX3b69eFQQGpxHtIfvZmY7yd/XQksrnyh99
UHyD66WHMXxbj/pDFXr6Mab98igF9tl5xO6z3lEw169KeyaA96B+Fpd1n11Jr+8uNGumKx0E9sWX
5ZPctQWjx6OVbtl9VLv5B8FmJ+1e3tY2TgfTFGEUL9kvNs3mvf7esaba0MpY+Tdn9JdoKDb4D4aP
5rl4HjuXVoxRoEnxLcfDIanAKWKSI+6AkI8TybWB/HPeYO+gs2MDG7M85meAl4/NRUGodyR546B5
xUf1rOBl+5E+8XGC+bX8XrcSw1OQnMMdfslM3Yyfkb2bTsNd6gN6Sn8tO7hpiDp8RPBZvfmGiNdh
EcFALO1RfHZfzJGDtZG84quzWKl50r79GG2vUP322SYLQKeA4mO0ggKHxBEk2TZPr8s9GefCQuS2
9lN1zX5RqoILKp2rJ2O7PtjEAL9CWZHZlKcw0jbRaXmDwhCASMJWYHxj/rDOJrFEyiGLiKdmGbMb
CcMDCZRitdmwsM/wVy1v0Cc17bwqFO8VvwQRLAfU8qxr+zEdza/qPrzrq4v6OMGZ1TZjtYORE8Pj
eUi20gU92QV+wLqL7k1oSe7Cvt/tNLf+zBE5UWzbxNfK075TH3j5EBB9xqYJTx55YwTZZXSyPKhe
0LT8urpPnvr4bB/1xYPyhcst9Xu/PEI1DGIftTlbhwQs67vyMzzXBHef1zdM+I5X3AFk/EC8eMZY
Le3p3YCWQMhVGKzsNukWsKAA9WyXo/1KjR+O5VJ5+a/2iut4vrAN0e/kd3X0jYdoz3oitjbQO5F6
TYrrPI0cCawdvWvRqUBAuks/hz2RKndU1Qi2fY6+TLI8j720SV5Bl13ZDnJqk9fXe5gvtL15Ke6m
PZCdQjtZ105n0+vXO5YLAXkv6a7Z5W8ORbiNs4sHNz07984LfKtq2FLqIGjeLfh1bPJfI871zXBU
0ydMsc1dtTcJrA9g+MkDYmJURYfpjQ2eddU7byDWiZaGR33909wlHj1LxSfDAcEr3qvAuRqHCGMx
HBkX6KYx7cnwgk/1gw6O+IBmUPrWHqVrtHIgN5CJ0/OyC+sdm3+ITReCZWFXnAErKzpjoNZ79K9R
7lErIreUxHfqKcrP/Dn28532nrUbNqibZYcYEXnIdsFlu0+fyfjxduzynnVKJ+xvIpfoxR7d2MZ4
Cj+7b6k7DKjezuO4X17rwwyMcuNc2eLMhKlul3bP6gymCrwGLHx32vDsXMdz/46ZCeTZ+/JAtIRX
eCAL5Aflrp3+L4Mz099/Hh1tMHu67VgKPGdNMZCu/1VPjgjHNiZTbXYdhJKSvaVaWK82Sop/PQz/
l0FYvIzhQFyUBWjOFFPEX2XrWP8GFIHNzlCmJ/ESAK6oK8+/1o4d31KgGVobpvj//a/U8up/nV1t
RVdl26ANY9m6IzON//VltajRTdLhOqjKxau2oEsl+Dfd1XPU4nfTSOM1oL+hsQzrl5TuAaXXzwo1
EC3Tzh0tydzr9fJEHWQkcQ7gWZ4j6BkMgqQTSJnZMN+xAKS4aLddoGiL4SZygvtuVulOqAolwhWR
YdZ0l35myCDpznMq/ShreXqHr6Y50RS1PS2lmGoGYdN1L2o9GK5J7ZwNzOC4OewTH3X9Q18U4BBq
Jvpo2SFHoEZRPfeGNTxGRqeeIX4dm7QeheRcYq0fESzRdyc8VAmSFyYywhLfnbHaR8YdXSFi5Y0f
9KbwrA3Y+zDvbKg/SEQOV01/kAti1TR5RQ1AbcjMaI7oZStCdUj5agmZcSTSVyjPstQY7xNaMR5f
e89wAGaIxLyGCvihkvGO2rHziqeajr6zkkfbJt90+bOLOtFgSir5MTND/YxklM7uao4MVNhZK/iL
mb3sKOBfTQFZoW0IbamBR2DgOZYq+1t9guzDmFrGs8cph5AUF45noKqkJbDSNsVbE5DfE0iiCQV9
ykJ9bZ1TnW2mJU9MfJZ+t7Q48kxJ/5qcWb84va/nKvr6wcp3LPqpqvYGfN2OquCU3muV9MNReWcA
mJ7AEEYCt1DZBV5wnQpvjbt3XtW7dOwpsiER6SvTCCgYvwxksvnC/zqFtB5zk0UCMn8qj4g/VtN8
NNboUcbWm2bKRbbjnbQY98r8s5mNhxXK4laPltfZrF/qGWvL3SDHhd/N3QMN58c0jJ7UpPuZ2tid
Vk7gVR9ozXbYkeoXHbzmlNj+mkhpYFB8o8egeAbwAsIF9B25gVOJZtNYTQ27perpKr1ZajQaicDR
Ja6NZ0TAZyI/oTU5fNO2CkqikrbUOTFkVGBSRjS+WiZ3m3aYXsjodmV7qtjPR3Ygzb8WTnVZyp/m
Wv0ZWsthWsqWgQ/Bh5xtpQy5jBkNLROFeS9bdgTrECfVZeQbWMKIVQSxvetZWVDP1FEwTI+1Xrt9
DUBGzbwa2rW+xNtSHtg/8oyhFMz5L/jXgQXSBiaDR4/GRxHq9jZar3uzLplB6YBZqPcqSihZ49nF
4BoKrLcZVWu7H9oEGlXihsqHMUpQROVNxsIL720af67z40o9QJvHZ7ubTg4aF9uC9kzlhnhuapIL
DWnmyTkxjwTdmkcNWsc2KVD2xwBdMR5bqk8mBJNGO2inUBrwmkXWZQWJRMtwb/Q61s4aRetSQqFU
zXLZpcWw6zIEjRtDmYdj2bQPIKuI8KoimgAZAiDYBAq+lVU51Ix80Dwor8OEi3bLOB7QlNINDOfQ
rWusjNSMDkuVgNXFn3K7uJlU8qRlzQY8OKakaN+H/VhiDDLQFSmwYnRaUP4Uy9lx1qfsYJmf6J1Y
tN7uSuzXckSoUiVFDpeEBxmYf35fQyzNLyI9rkYJQidS6Lw0yOgxFCHp63OGz9nJw0M8qL+aSJUC
FSWpf0/3gUrc3frQ0cmiJDhsUEB73bm6Ul+gP2PR7djAm3ped+p7Wvud157z83xWPgHOdscuc03H
c+5Xql2dm70vj/z2G4B47vxNpKlPMBTWlYv9vqmuGK1lkpxZLcWf3UkP5vMAvupSfRVHluwg5GgD
vvEdIZ46do9k6XkJwmKim+07iyo+wiwDxLBX6BwoBPXehNugc62LfE/rAnBalKFhOrCcHWkJ5hjz
98rV9ljgo09u31HXLNYJjAn/zGKBiFZ5Y3zZ9/ZPe9/8Ssb3eIVM6CHY1wf+4fjdQBN7mU7qQH8F
FCplaFY9bobD9gIA6qV6YiEf3dub+cXaWltMn1s0ThaTWMlCQ/vOP6jKl679tX4gg7a2TYd2l5U2
8jKWzZDFvf7YIyFlqxKMRxW0dHTIRwZQx7XTC/LK1tiaynHK/EgNFjDLdoBtQp18rTsq+t6A+Mqv
rT/CeJDPLW7X3jdo8kBQhcBIKiXWH1uszyV/Mu8NBYyvl10bxqZj4U+ogYNYwvnMgMB8AlLLnRuv
4xiiVHrN+23tUTS2LzbvXGMRitalfVPrraYEwNsozCPZyQ0XXblxpx7sZM/Fmc4IOnq6WARb2qCv
vOmNY5zx+1q2vbxpNeTMrm2eZsyxQHiJ+B79Rdr0pAL5ybXiaLG6/GWErtYe2y9Qg3w95I3PPt5f
GtL5nWMeIH+zCzHLh2ncz867dGEIcwjMPJjv+IzHHadFIe05xKA9i+jRuug/MRrJhD1AJhCiV5Qo
JCWwZrSfrEvZEj1/sZMjAjhfuq4v4R37p+6dCnxTPvRPWPh57eiDpe9becJV/pM9GXQT/ZcWJBfz
XHzijZdB675Ozwk9ATwxF342md9X2Ahcs3SrZ8IEHmEtwXW2UfJttK+CzVoKNcodIP9i2+AEf24i
X/eMS/ZssFRdqaAdzRRMtR967etI/2Ta1bx/7IEs1894A/hNsoSSfPQydMae2swl+8iCgkk4Hmyn
PR+Tpx7H+0p5gz5YwnW2TxGpE2jBM3ofG4uN5IUGrXFSsNUfw4PNDtRmX8M3FfAcTYaFcAMSI3wZ
spdohX/imlgJhqOEtMBPHiJlh7HOcABvukRR3i00oddNMZ/n/XjKwFRHAWeuvglJ0yHIcciC+dAf
sjOKAVY2+c/FcdM30jTyUyisaCRFgJTfULqvvlrwvOzmINe6cLetN9FxA9cFxXYgy2Ej7VTGjOEr
9fUdfNPuFO9o6dPMzd7yLfQJFgNswCZ/fklgeNz12xDI7ORlGg3CjRSTC0+6r4uPDdlRZPrTiebK
WHrr2eGsYYtKXcDPPyjf06ieDTe+siMvD1n2NG5Z5TlPNnoexCuEMm1p3uyheryhtN+az5jdj857
ITqVG2Ofn5NAey6pK/jW6VghFnicCn++b8iLvM+v7Gfe+yDdo86gIs4wFnm15zBw/6TfG+1wzPG8
45u+tT/4DFd2ulDc4sO4HVeYGHxq0hag9yIJ8ea7SCFuB4FCUFaBfAkfeuiNKAHQn7pwVeAXPHR3
0ntzNB5RJPRvENerzUe8744hhRSWCddwFiDggVF7fEzJmdiuDPp7Svhfql+8MIX290JPckLAdoku
7Y9VQzbE7orSuHMnkUTCcuu5/ho8AwTfRn/SLslzdox2Oh5PPC0Lka04kJCL7fLsVPf7Wr43r/rZ
eqxeaGiywIRDWIL15awzdi2ZRkFMQaXdK28WNpM7tnQXZhhKIewRky8UGb2KyMFHjUNrELZlDsYI
DnV44LiTQvHWEE2yqWEivimar2mcBvaFblqL/V0iSWQXS7tZCfiewpjGNlTsqzyfKn2v0qMngZqK
whCAddbJfGCxcGJXqfzsmi9WFU7jVf1Jv8IGxQm1UQL7qm6dRyX2GqwwZByhO0HOiObGF43GfYxf
ftjMpwQnl287l+bSxkxIl8Z0acPZ3yPJD3tOu+h1/VFcbsOc7keH4oPqyoQT7qOIsOJuHH+5L7YA
YuiHHDTlCwhKal+j6Zx8QIaa8uPaHgTrqD/a5B/k5pnBH5NflB3D6WlQONOl783YbG3Lr1IkoJ6D
tz93nrIDXk4//qG8So7HjmA65+9UILQ35Y4CyKhtlLt8vwbNVQEJwnruGn0wLzEYaNqnMwbDebyr
HhJIEz966BRu8QoNznZA2roOB2ACI3Lhw/URW8FoA6wuf57rZzDzq+lmJGYxt5CQrQSE+gLa/qAX
l93R616u81sYPgL9z1iA7jXO2FT1aKMQwD1swo8ogm6CocGvv5rn6kNYeV/q5CG9t2EIGDtjl76L
hacUJJ8zMHWsuBC5lU12SO9gqSESHF+VXR3o28FdEOtRENnJW3CWcKjOCfTPdtsQE/4LhyB4Z4bN
qMGrvRne7Ud5vYSP5c7yw/fhF4ygmlXAEwGetCK11uOHEl3oYj9bKCbvq6vu/jt757Ucu7Jl119R
6B1H8CaipYfyniyyaF8QJDcJmzCZ8F+vgX3PNafV0VK/K+JexqGrXawCMleuNeeY0UN1gq2XfWAw
qH/IaX9Hphv9jAfxYaI4SZYIUXsCNs7dsQfJQBH+yJ6XXIPlCHVs6yT75pCsx3e7XdVPrOpQiEm0
QdNYX9AIPeLjYBeBmfTs0qYUi+COhtKHtdG/+cRwtn20H+gz02Idtsi/0hogzDKEb7sqjs5DRbMk
3sT5VXxbE1XsWoC5J/vlOgXHzNhoa7/YWN4lWlTdfefu58H0qL/btFty+xOuKocTdDnR64RWRiLw
bex1iT2cWy/hYNtDBa5BzWatXEEtW9SJ5KC+9qqeTTekrWbAnQHGs8lfi2LJXNn6UfJLxit5z99E
+gO6+XAffVPDFHfo+JOrBTsuWuZUCQdAShKTJQzCN3x7vHH2N9JnHIrYE4AOtU89Wi0Scm7dqfvl
ffXvoYtuYjl91t+cGgPIS3IZ/ih3wyh00XNmPtBLdl4wTLNnwa41tt4BNdhKnMQWtRz6IUjPl4wy
g1S0ggwabUO4VHVEJVZfkvWkk/qwsX/pBKcsky2OrOhon+sdDT+WF2JEL/lbsU/BQi3VJ+xDoJzx
rT6WClH8gp3izt/WF98/6tvhu/v2L1yVGr6HG3l15+IruEV3zVmgn/3ErfksT0zA6Z/Xz8O4QRVt
TDA6mRwuOXqN6b4oFwmZrF/gfqHqDQFHGUK0uNDhTQ2JQHvnR+bSHkb9OJlzysZQOxEUZWQTKJeO
fZQbx+H3Nwy9OTMY1ba6GiViZnbbdv7u7w+/f+73f/3+Na+PWMizTLEot8YxGBIgpL+/XcJWO4Qj
zuNm14s0virdWEXOTCrxdcSqrDNNreyVr0tz7Zm8XpWF5E1UrrFKB0Et7y89lDxRPHBjC9UtQXTN
kILsmgTxEcMYzy0g6ECzhb7pNHaQydODRVgQ4NNkFWyoLiP6hliCqXXLTWKmVFRAh0jRRHbv+SgY
pE4zKnDoc4ZIFJq0eTMyN2bQr/pHA55MIop8U5t02PWAgrthsEU+SkqWmSkfwdr5K1DzH2aM6yDW
0A6gSPZyGa1IcTFXZgBXvc8lTXMzJPosGeJngm9I/LIRXXrGJkHWjyIyRFriMEeuC7bCsi6bh5rq
CHkTqmEMjEw9OawhdF3oqj/aLft6RVgH2oD+GKc5w9AaY6BuhOD2rDeXcfViYn1I2yzeo8C2F7aW
PlTYyfzKO3psThB2jp1F9vpEvl1dUyH3ZXjNk/Adsa86NCb+nXLg+Jyy/qk58Tbb9LPn2fRKrAhH
ztf3TaXnqzl3i8QOgdcFFx6AA4oK0dj7qA+eYgGNAUnYJu6IHvCiU1gNr1CIzH3Xa8zJGvc+TD9y
7PSHMDC+7QpyldP5wxpYbbrVQ+SBNEDSliAlkgcpALIuWE5+pcGSb+SaCfDDFF1FUTivon1VWqkv
B715KxBALY0eb3F4q50fQ0M2ZkX5cxeTQ9/X4MN7GfzUhXc0gN4tNA17jF7wHMRorOsBebnpaxx9
pxdSCrtdM1gw4PX4Zwqhx4Nqkn4E0qHv4l1ILw98z1Pt2f6uTcnaqjWf3rfbM2GI+pdx/sdmDUhm
jEszQNM1DNA6JYIAHKeEV5GOkKSY/1Rs7vSK9nRiBUTj2UzAC4gT0jy200tfay9dEV9m4GsXID+U
XfnSNBzGfv+uSJ0f3d8D5WaxRh+p6KclHriyIffvUO3VMJb1W6Pbr8WQ7doaDfBSsynva3adcQqe
WZXjRetHPAPvywjVS+n0h1hwIK4KSlSIYE9FDeO2sC1q7T74xKNtJOGn7VIaJ1179EoKZriuCw93
fGC/BbnxKls6jjOSTzXwxbJ+PJUohYAlyaUZM0JJ4XCskzzfGlJE+4fYYahUjpzosrjelkbCYUZh
iqy9K8yMZy3tOTZ5knpaf8uq/jMd2Gl8YHtjQD8IHLWTQBMw24JBT+eAk3+qXYT/qcWSkpNfuY4h
28LhwNcrrHGNhq3Z+XDGF2QNAkUx2AC86IblI956FspUKh5cC0tD068k2m2UCpqlltwIhvhw5tAl
ZXiwthsg8LmVbS1VsS/CkAHXQt9Ci6xir2o6egkTRJZIZDQ1SKawXekW87aore78oLgmPWi8epzb
ZLMWXxnYL5uHoIeEUuv9k7ARlSWmy0nGG92FqRhbhA35UiXjZN2LdmTlOJGrbSqjvFozh8qQZrGT
NiWtI21F8FL7kpY59UjOLIY1XJyC+tkCK8W5P33z0MjzSoXjxS7AGEb+reuBRLtqFZo20MZC35b4
MxZog8y1o2njKs1G865iDkj6FyGpQeIiwbCWGbRCAnuGx9SvaSnkwQfcSG9RxuJpQIaTADtHi2Mh
8xtgfdhZfQEEt22a8Due8+e69qUq0xTBHzGAbp6m62pksKbbw0F1B1+Z7/FAIVs1RDwcI6O6MNfY
VR5MbB+JSTAwuBdqpauaAr84l/hX4D5F5+VDiTBZ1PUj0e04GiSEb5dJG2ypvZDyV5UfglH/iCLB
dlq0hDIgY11oKqfZ5BHdpm1UxvRXQjbJyw4DFH53O+KIM759uCOpN05NYa/QTRUdfVJLM09NS1dE
avNZ1e9BgkJ2ydLkquOwcHIHsEPN2HcosfuXwWMkU7HJ25GNNat2Sk37xsU5myLBK6UG/1bPH4au
eeuqtF5AQqU8MSMOy9REouiupaZ9DB1Zh7F1F3XYUQwH7XZALFXQogVKOUqCmvY1b9gQqIxVwuFT
l6zNXZjpZN5zJi4ivLlBlntYNMVTOfR8qaKtJvvumMfRE9awlcI4kinH2NZ9njNa7en+duZWsZqB
xyQht+msizGZz3k3koxko4GecK05xfQxOcnRiCbgsrpxFTMfNW+qp37IOUS7zeNg0cENe+/acp0u
R5sF3gy2yHyylY9kcoGvFLcPx6oOG7gKoUDW1ipMqp1laVuIIAyhc0CziVHsrZx4Ij951Pj7nxOa
51mZvWZeFrMTx1SLbGRGgfa7CHp9b3f6UQ/AWJiWoIWcWqxTkqDYuOJg7ynJARNbJ2nVbblPQfW0
U4LXMEqTTVh03V1GVniX+qQBArPhLQkQvfbGhnhIKjAaQLA8OBq644edkR7ZD4CQSFTbg8DbidLf
22nTrn3N0BZxS0pLUbqId4dVj2Jj1cfjMptMtVQ6778bThsr5lxmIGJZhql2P9qw3JzKTlfSBx7b
CoziJfkwaW/+9HVHGzdXy/7WQUpcw6pc1mPK0UG1Z2XGCZPdeD3ZxW70m0clfPqajYSQ5O9ItKEH
IZ1rL9hyq6ndJ0NwyXiJlknonSo31FYYWZKUoVWeJ4/1qLhjlPMC8c9Z6pl4y0L9qZfxuHVc0IVJ
8OLpEY0+4jMcC29sgp1kD97zFegSXQeyOx3DQvmLkR6vh7fh7e43RDy9Nh2SW3SUdGLmnrUDamPS
4OFX0yO2UptK13awxFTcxsLubz5qatCXxq9WtPJsp2pLH79axDa4RPC/DxEG09z7dM1EJyrYPURi
/ElLAn98lzCqkFeotO11O9BfMzQqtsSG1uKSoYkHBv1D/QWdgZ3N5ZKIFXyrZlAwbjeGyGaRHMb9
wsRJqrdInmdbjY06Anlit0SJ+pgJIoQY0LQLzK67AOgh3VAkENMmyYHXDUw0IDFDTmo8dLhUBixs
Z08npw9pfBgCOm/GadomRQfRFMwwsCMzBgo2ycI+gMS1D7//6999OsAn28ezL6vOPhMmQ2vDqp1D
78f/+uH313ySF5AlRu/RDPb5/aHuuANYsIy1qKja4P296W1pHZRbfDmljoeC+J9VB30JgDQkIyfu
6PDFEYdSg4NsCu9lNXTaGlEVPc2ck9vM0emiiJxtuk5Ojtc5q/M/P7S4wzSSRDcTUWMHlY6SvFIH
0JgZW+7fPhQF+pPmDTGpd9D+8SFBXmBPTr0nVak55PMHUoh5OnXbbDxHfxC9T1fMcop7PezNbdc6
2QkUhv3/RYJ/Y/fdxgp23wdps8UqUY1Mvpq/Sv3g9f2LMOD/oP7NIsHDt1Tf43/wa39XCFp/BDp8
vgCUPNQ/lOb/VAk6qAT5us8Y1EBE9g/qn238QX6F5/nmrGvwLBsg4J8aQcv/I+DRdJ3v6LahG+5/
RSNomB4P9ReVBg523XN8g7BKvskS+1cdg1nLgjwRR+7UgMMrJmQD197sd2S8lUqcbiqi0iskfrha
0BCUbrjSGEBybyLeycL6FgXNAwmQuBebNDsVqifYvKewzCQVxuArmuB5mW7UgDTWb9EYiyE8hol+
kSSlboxxsgB+untDV8SrBS4DmFdCNeUxUCXOemGTsSVabEENgmO7JYrPMueBSGKNj/VHaKSf0i9T
REPYXW0a/oUg+aiU2bPJ8RKadFAfc9WF8BOCihVL0zZxr9EVy6t7v2iai9/lN7+iD+J0asv5k1zY
nO65rj+j7tRg+AfYGofxJ4H6iR67rVv2b2Qe5OPYh8ZmElW3aNGiQdwRCRfe2sL+0vr0vbaCEvKu
390TMbyq6qbcNznLMXloUzsy9CRrjcCqJF2epYA1ZVrpOZXQXJUuGbeqclqwBYvNWCIERmN9SyfD
29R2JtYOJWZo19MqiFKxlVH/NLZy5n5sobwWW7PnkSuXrks0X/ljQohLWQLm0aLXqKLrzd5/ky4z
gti7EYAMhoA4AcHSj3dqoRVxsnUruRGtzdgmMQJMtVPDWD68OQYTyt9W/6J1lqlh8plEnxGPBkhT
ZjkFL+JKdrSGcwIE2JPNdzsp0oUO5L4d013TYzRqa+p9jPnt0mcfL1NYet4gNl7Fg5Mdd8wt960h
QnBrwZfsm/Kh1BNeN9FZSwVIDYA2e5DQGfTPv9G7nrZOQ+jIforYLEj5mhhKtUJlcd80I2hWXg6J
RX6pBuQlnR2tJvmsawNvCptTw/O0rBIXdGDvphb8XlzlC2fK135KW3caPfnYzFjCJDwbk+eeCE45
9b1RbuzR7Fe4RSjQDA7sGXAvMxvWGtoYKLS8vJ14Mr3hIZDktqVjxQQgO4zk8C4w5jbrqefWqLjo
EsM6ATtK1la4y6Yax55zKOPp2Ry41IA8bLmGAaHlZrjEPddM/qERabOOpnpvxQwZhwBEUCCmDYcw
xvxU7x69I7PEPujhC3Z7S8OKmb0W012JpvWY18zxvCa/WM40IOugWTBQM2cBVLqavOd13PWf4D0q
EJGPrfbiAASc39TpYLcab6pLr0Km/olDTr7OpvgVLgTJpv2ErWYEbm5z9lsLs9zGqVk+E+C78SLl
biEOF6QV8xaQjuWQwi0fIy6Fk4+CiFG3D4s6lVeT6Ycg63DriuZayjmo0cS4NZADj2Gqmc55nvmL
GCK8lFq1DZlhBViVjISEmTIsrW3A1KGvuHjEmgjSYamZuDmlqE4a/qu4o9GWWwOtZyGTdYMWD2/T
zkJTgrbs3Wicq7RYSBKZP84BEieeireM7mksQmD2C/UIQHPhjRIIlteR69GOoJV5SzmWtd9uScWT
+rOLxuHHYFs7m0yDjhEypJo42+VRTsENwW8R5jFazSRgWVTMZowOabVdXQcP9e5Q9MESTMRn0nGe
EWP6q4wQEpJTdMsUco7QoZc16by9qezpSE858R4qo99SDBqV6LLTsMTaP5GPLiPseZ+J49qBZjlM
HhMCJwny09jM+lMPU7HvdY85uXNAKSpsNRJ0XF76zxoxF+vJN6YrYTF9r31nevYUTSiyDK3bW4KJ
c6yUvi68bVSX335Z7Iizdo6mTks9Tj41YEYLNyZzOqvMvavgiJhl9imVRiZbtOm7hLg0OIFc0ARb
OhU3kDSzu7KpGRbGIffpIFBetf4mS4ZjLj2xducfGiKGl0NRYPYXlM91HmwzxyAqiJQSp8f7lO46
mrTvpsX5IqKSXAwjZwukaTd/Fp311ojMhkuhKNfavgjpd9TQThbSq9tzZgQXX3C27/twjlqtwk1b
eHgXE5J881Ihrk6i71QjxKydF9XkVxR3ZzoSHdgr7NVQntbKHxHkaoJjjpu0jPbtbdPBfs6ilmVL
I52mKKNLpqMBcgsHQ2bi/yQeh2oX7Nl2Ktw3Vc3pvIYyN/DUq8VghfoFmRpHRqHWUhD6Obq5cQqT
KV62M0RVmE19b+IrIbJU20WyuiJDq+68TktOBaz0WAmLHpNqVsHkXYdW7/Y93zz5UX0QhsyuUoF4
SNlVtFIjUiLSwmvXjJfASpmnzvF1pML9GjTrEGlmeB7JhdhC1P+ZzNQ5hYI/ojBpaZr48s+1osM4
ZSxNQNG3hQkVDjKita79FgTs8KZHwbjJJme+DHYibmhlMigRHflg9rxvtcxjglRdsH2j+8PSuCYN
cB1RF2soC+LSvcRui79gQEwTxp/s9qQ2zA83iO5xkB+dzgSng0y48LuBMbVOLEcrB2BIZfIQTM0s
cDnj3JVbSjP+YCyOqpagJxtkW5GucbSZb8YJUXZXNeZKkkw8lMgBHR+WeWZPO7sbkGRjjXAH4y03
o2Dr5sGFMBDiUeUzLiJv2Qeo18ZIEOLAUqPzsFzF87BmuLSFPu0MN/zybWZHKBxpPBK8vihw786H
xF3A64lgIiVNrEseGs3HDdg+eoO3td3cXDY9FDw7cD4mE6oJxI5V0RCFNeKxXrXtMKx9G6VAk3Xd
Cvsnx+KiRyGmjB82ZtsgOTZtRw1hZnsRqbEbFcKppGHSbAj5ZlkNFwarbRZWJ2Vk4wZvEvGGo/Ep
wowozsA8hZSF81ZmxQVIVxQ4WkWB5PSElQ7s5p4xd090c1tYbgh/DDdJ36AXGgOkNgnDyvRNJTqR
rymz6aaNb4GtLshn4w1EWv4wXtzlbynYVNKHyyv7pdI4BvUaqIzEd5z94N9JmuLn0nDw75oHPY5J
Te1zahNaHSwMa9Lk2nVe7aG449bXgG7QaFK8zqlLW6mq3BJWsMsb2vbDUsewuEbE3O/ZFFFhl0l5
JxXxcPk0Bg+0EL78yX50K7JFDCfdSJX6D6J4LBtEPZy3FTPEpD/29MWC1jmV7M2CvfEBCS4vETny
zLVzaxs1m0RPA0ToXnJf2TVRTNnEihrhWIMYaboMsKVvBeTQW7/SsJges/I0wqV7bIdDqqLu9vtD
X6VP4zCml95T3c0eUP+z4Xa7MKrJktLNaRPBatxWEvl7gr3TcXmkxq6Kq6ax0RO0tEI9arAGAtys
6sLah1Xj4BbR2bSd8MaWWF7sMCQAEpvkml61d9Mj09tnNtwYP4XlVEyNt7dCE29JPb25A3Qeoxi1
tWp744FaeREI4dx0Z0TOkGUEmhsKkd38pSDGVQBz6jjSunDixr5lETeHqktIuzHMM9XX5nak/Qoq
sWU0HTfEo2jcvkYezkpT/oR4sL/ID2N6DYXNNfETVPWXqgJnZQ4mAdE6oa9R5SYIlMyDnAGRYBQZ
8yQTfg93QMnR69mqjVBTE58GAhq1ZTkRYTz5i1Ptx/6DYUz9wna7pzxniFJaclxalbFhVniFqXPn
tbR5tEk7QGdOl0VkRDvluONy6psbbrBlMCut3SHxIF/tXTBC674l+npqyRwNi+Q5j0agFSaDW9JH
4x1bXLJB70waVWm89Doj3riHhWtyAoAiywyJkDDNmjtmnblrzK2csAZEcoBWwPQgIGyi3g7sWnsj
KJ5IlRu25F7wEsQ7B/CRIMaTaR9MpYKRwYUDx7WgXyVAhi/roAMzx2ZHv5wWNIPxtCItM8Z9vUlt
GolN593EwEiwTyR2pYb8YUhZG5kE46E2jc98DoundY+FxFIkvbn2seW+aQqfBm4xVRvCR6BrBbXh
QCqf0lcYhxSIZYu9qGoYFye6hmeXoe0A3iwFQQftqvuVvhMhLa7UImhUuJj9TJ4c6+YSwg0E0MHE
M1conUZEqOndCuJA7uoJwk3sfFKco7WGKMtb3R6yoP9UWWVdWW6OsnZjstx7a+kCmlsEc54op6nB
cHXqHtPadZqJjQQpX+BlPyJGgUzeAyOkOnvUU3NrOuPepzaB+0S/LrL8b8fl3tA5TQoFDl/VKEo1
5gWivw5QbnaDya3LbCqJsSnbr5Fj47tJSIlx3XLVKFQ/0TitJFXcyinSRwS3r37FOyKyDFaQQNzl
z8KyLjoX00C52OWPYdmdNBm++y6HlWRQj10RypUam18R++7Uez7GZvwynYfCtOaAirk0Wk9DhYYY
eswOjsA7OEtOsTgG9rQgp7Vj40jSGpJnc0HEOIEh6Ps4Rei5rxNYRCasUBFDGjNtT8nUrXAhe3vl
g3+KrIea2oRtEOFaD3gMgtNPFZUbU03dtk5CsEcMoqr4l+f1zrbJUejlpEzvUtfudh7PGHUoWzco
CVjJTaEvlgNUNAnrc01vjKz2oBfLoA2fstlkAGdlP0wIN5KsD45yAA1EGAwVpTbeusnfhhgfVrMV
ZRd2YtVXYKIwnp9I9Gvu+tJ+w3C7cJPYvIA983ZZGd0BBsUFpZozfU0EvC7ufNsGN9EEHl6kyb1D
KJ9woZQflAdf2czFwSgXB+7OG8qJiPLqqHvqFmVM/SjhJErdWTMC5WoZOQa3vK09OzMdrOfmQn7A
cpGYMTu+wJFC7hlVC1wQxPkskuDVkPAiMy6qJNsaGYJ5QpsZVXk0TSfTPKspyU6O/HSJYz6ChDxb
tX9IUpw+gL3iS2HCCaE6rPdBwvrQ1hNEo74dVrSWeoLXKan9WtuVJlVe1pwxZZxj9qM9V2Q4k7TO
oeYxzDfcfWuEOC2MHheIhsAWWtGTYUNYpcD6JsX9c9KGbM8C7C5N7tgVnDAG6k1iLtu0g3MQ6Den
/vIl861waosdQym6/vgNtYonpxfFtlQu86m2pevPORUEJgYqfGWFERwGQrEwWlkmSDi28qilarRD
2zoWtrqPzNZY1jJ/A9VVjW651CQoBRf+l/8wtsrd2bpXrnOJtHq2y8c6YsK2DLHiEYmIaIc6G1Dm
YejWVY26YFRkrLOUU4UZOm1CuGamBDHeNwjEOODlivE0EejUKUASS2Wc6eca14saSVMy5DM71083
8ifQKb6CnGcCi8eMPi0xRFFLi6qnTzWgZlRlYK2bXiDG1e1HIdH2eDYl+aTHBmyKlzwmd69thq1h
0EGTDWNNffq2TWTCJDC8hxTghVYEeOPHj65BS+NYbOzXtAxxE2C89QtEUFY+Z10qn1Vjsr86zuFt
2sq15VbA0uNP2yAa2ITmvmo1SjQfvcPaUslmaigNOfqtSxGJTdfezaafRpZHN5/t/pRC8BEVpjzD
uZ8GhGApc24i9tJnInh5eSkNFm0BqNTJmAqU3juSFPmW3ZE6iriwROWUA47YTNoXgX/FVkXvhsUD
BNT5yKDLldHP3G1ruvcKfJ4d6gO8EKzQpsvhIEonBNYMTlLaWeu5h18MRKZyokSMOlE0WVB7+0HT
1lGefk7gI2b4OLK6Mj0WbgMZu2XYQH+NNloV3kYHyArKjZffp7i0RgesWZeQzWw7RSOaTiTvkDq3
v48Svgp5VCrGuH5qpD5shtILgPENh3i69iZtG60ER6JwJY09uC3FxDRKa4TfHuFkxF4vqrnur9KJ
q6gOjxzPnE3YcPvWVIVzD02fpAXGglvGK6pdSfQDmqy4X6u6JxBMuN1eNfYn/FOO9yC1gbh1DGFK
gXJ37+WPmuG8SvI+kcNyJC5q7A2uuYrmVuXYARkadATkxOs+Bk1G6lvPVDcisHsX2fVt9L0IBqS4
D0fo/Xk8SzoVae9JRTwqB6dzV47FNgqjrz5v40MIUtBuxxxXZXptXAy9TMlPEtzqsuHgvaZLgpll
oOkSQAV6EFby0tZg0eajRq6g9SWDfyxdZLdjCZy7NdpDSHLCMhYosO1qeEwmQJNcIyoNilNE2BLQ
Mef4uy3/P/6DuJuvsholUI3mb+k3//j0f91Kwf/+bf6df35xDsz552fn5EuWqvxp/tOf2n6Xc+iP
+vc/9JdH5l//89nNU4O/fLL+DSi4tt9yfPhWbd783Xg4/+T/6zf/TB/6v04woBP8pxOMkpih/7b8
kGWeFH9NL2ICwa/+fYrh/GHDMkDe4zqeabqzmbP/Vs3//O+krv9hmTMAQTfwQvq2hUHzT9aB5f7h
+D70WcfXLZNf+0t6ET9qkIJKWawbgfNfYh1Yhjl77f/Vix9gx7SswHNcE8+R5c00hH+xgXokcwkG
Duku0R1766LAdfwx3OpptyZKvb0SYBJfo7Q/FNx2Wx1aysqqdOuBzCR0J7DxodJU6HcK94HUanhU
yiw2CRvUCWJNvOgn27knO9KP0Im6LTnvgJUfSYP3F3nSi5Nqq+rFkucAl3yW6NN72EJRYA5fX8ym
qI7ZBCohShWpAYnhXetgogXphBiXsfxnkRstRyO0HnxTGzeNaYAnLZPgSGJmuzFqRi5mzBJSETiH
eEgNX02gnWOf4Xom3PxoF26+m4ZQbDtj7F91KVch991b4lcLrW6cdSXRoaTCLV/G0SSDMPZo4eXl
AeVh+zSMHBlibazObTM1T4zM20XJuXBV+RUBcroRPxUIwYhq2eZiEkc1lJdxuo5hbO87v/4IvKBA
MUPhUg/0ohLHJytvircS3F7fY3JojIvFshCwMa89FxH5JLpTIE6dn41HFZpkU7TFs94goa1ca58G
040wIGutORSrrmt/a72/Lkv+OV1NakWLnDImH/pFTfMj5qxTTP0DabkBykowL+bM7hbkUhtqo9mk
2WrlKVVt8Kwf0yt0aOCELdLrXvQbMeTYc0TaYy1oyx2tRLQOG0VyEJUfzeqhM+7toXsoZGdcRJtC
VRQ5kSD8CaZ70hjeI0+sccLgpWejELuxwc6ovARykS3TZ1QHKzuZinvNRxFv10YJv/EX91G9y1Jh
75A74amCcrmic31TGS3qtafWgx+rO98UBKk4IX5b+p7Ic8xhW5kNUgPenA0Bi4R6Q6V1A13u8wEY
YZRmZJuLMV9BuWzpuzLk1ionPhq99lMq/bPS9HE3RrV11bVD1IUWLZIimGMGqj2wqAYwJiVXo7vR
wTJxVqAby+dtWdtoYRpgO/GLZYow796qMNsEHTSb0MJFYun4HeYP3tQc0S4mu7hoKY8z1CoZOIxA
WaC/SRHygocp98yznwxgCCxHrFROYnRip4/gRTcJV9bBD2kx9+mIVjlM7xPSC93ad6+DhZbfiCmL
XGhRSynQdvI08nWgY73mONFjhYAUmUKPwx3l0S/sIDbbNPW0MiEDiSSUVVOOz8VoaquOl3zpIVrb
ptB1iIKhdiMVcGsKC5rS6HYbDwGzUaXt4tYPRXscZPxphU2+lzWoJYfAosJPSeHUpT+X1lsa63I3
Tg805451XXn3ni4KjHzznz+iqIVBJ3eDxsiusX0kYfPFWoVwIQnFIifDgA8HPto/goV9Abok74Hr
PYJPPiShZZ3NyH+OtbA85n3MHHMit8aNylcBfQ2pIMZKVuAz986L00TotBUnWyOfrtNgjnuGv1zc
CUVRSFKipVnxOi6ggRI341J4ZtUqBRBFMYfnRh9zfwVylRvNZpmQUDGxXQzmxUqS+pxaMXOf4h0s
L/4QZq4HvWak9qQFMBTspIV5lBqwSqS/D9oU6pjVHGI/oS0Pn6QYChrS6D09A/Wq6ofuoE/Bqx80
CT1vD1q7I96MMKRBBYW69rXyLUkx4OD3aWurOkecES9uMAwPVWKIZe5V8ckbsUrTteE85TOloZuO
+ksT7V3jSfNqZ/qdWTfFnY/0apoyDV/V3BWO3O5SI+oSfu19Im5d16Wzj6r0Oeo5EfuCXOpiVXZp
ukf+4yxaI0v2nedBGxYUgblMkm0SIzpLTCKv00r7xIfbY5k278rc2dixRcqK7s5Db1mu2YdKYk/p
u4ztiz6y8hvfuhebdxVX/zrWmYKrACxO4WO7ipC5Mcib0NG2EsVCZ4cHepHEcXofnNSCZ7LLw4st
jYPMIHAPVdjPYlywmCnxj67Q8FCiG+Ckk24EEpv7KfbL99Tp7TvP0p5G3ToKGr9PpbemwwmLz8BQ
Zhppt4GT+JMmAYQ7HXNspsr45BQ1mwcw8p2A7HqsfZxnifEYJYN29MN4RapFdpPjV0W+cBub/hOT
9Vfhtceq8tLVhLKczKpezWIeMNsOLy2oTnbaqZYXwJWHCF5dNvXj+6QX76PLT3ZCxLTq6wCUAFEF
UTQyHJ6h3gFX/KoJA3kNtL1lW78IrAie66hGBK9H94mfV9Cn/RhXV4b7fEweBj2rt4Xk/0WqnUUM
sYYpCmTRoDvaiMR2SV28hjHMuz4T5aECeI1jYBLbYSLruQurdkNWLX435MqIwssbOj1rWSgxYFct
MaBYuDARcGw8SSvN6RwdwSlOkxIh9dafXPi1yKr3UaH3Kz+2oazBtL6gRcAGV7rvhDOuDIDQT0yR
B87xxv2UkP8nbdd54KRqR32/cRlDHBrwYcTTms6WnZo+cY6BiS7pjzmOH6LNDBiIR4CPwfOY9w8U
Rh9TQRwAurXgfzN2ZrtxI13WfSICHIJk8DbnUSmlZE03hG3ZnGcGg+TT96LqR/eHQqPx3wiuKttl
pzIZJ/bZe+2tyLofEXV+9Yqiqu4yNwbbC/kzFhP0TUO/1x1OI2hoHk0ya6wR2dUW1vmfg8QnYRFL
wp0Tzv2taFrz0HZLR5lCgsyhGW6yFnpRLLriMchz+EH2T7sx3adMm9YxNxvnYmdOsksbTupYsE8T
XUnDdq9IyFpx9VIlKbk+ybGu7OUiVKGK5qiI5xYXxJHrqIVXdDqZYS4PfNwBKenfXn7PYRCeGxjP
+97Cfk49mnXP8mjj90NwdmjSGTC8nzpXtycfs6gS5h2Dx9IacBZWcmqnqjrWGTRFVRnnYcR3SEEK
ua6u7p6A354DHkAXRAO1ptEy23dt510wpJ+8BgJ1WqPK+Xn+p5kbpgJsEmulnyjlmrd11I33yOTy
3BnuS0uMLO9Jh5G4N3eyj/aGT5yuSD9hnZdH2U9fLeXG2zIIcU6Q1EVzTa/jzLIQYbDmz5NFGAhM
UJiDzMM932cWWlHxqQXocRt6dq3JuoABNx8wllOWXrfEJqfR3PGddrYy+pAgv3g00iiwZQ0XHfVM
mnwmszZUUt0GTzE8pppSRO6EoebW3LWu2AgJjKgd7PjiudUflmbhrmJLg4MfxLMQWL21bB8dw3jT
VdyeRfPc+0b1vIScGCMyswIpZt1TSOM7syFcC/K9fIeIjuIbjcbMAiX77dPQfhR2h8xS+1fJXIjl
EssySFNMqcFH6d6NWOgbwg8G9FjtC9heskHHsNLuybKpvuh7/yxzAgncYC7EJXsceGdcuX8dtJFL
H7LkKaOZQwEIOyv2PiLUV2Tn3qo3KgknSjRome/btH9knToCICCslqpHZlaCULyKa88f55UQEVUE
DtZV04gnUoKRtct977Wwca0b2WzicgV4aVNVhnHc7M+Zm5Nvqdhe5xWkBDn9EJ1K9o4dvvhGmxz6
xkz2bqpvMbMbhqr5WNYqRFjnMw9/AtnDeEnVyQ5l++4jJzMG1UPa3GqiyE6knwLWq8eMkkSVUj4I
dn8TWJN5csFnLBN2kxIlYpBBVG6BUoTeMN4LUb/GMIEy5dZHORScnfV8z7D1m0k8XaukpThxHB+r
CFOOk1hHltXOEXPxNvAWmDmuRfKNVbcduswkQ1d+lQudJDSc5JKVE5vDaYkw9754IECCaDnC0ubW
hUxhOPiiYoPSSEo11ulyonTZ8Fa0qTh+D0P8ecHKjnI79PVzlyi6REIFYztavNJzcPEzUhuYtAia
AXL0R4SzxErSXRPnT1kh0iv/nUJEaW28jNpBI7Opz3HnFjgJic6SzBeoB4Yy7evxksZRxUtiQw3o
0+Bs6uIzraCBQWLPLw2QzONQmhBcjEVmRW4quRNtA3+qsRc305bWXOegRjiz3kC4vGGxm4y5+9w6
INK8Cm3K5LTculO4tWnz0XcnmKyH1uf2tPzHZJAxf6x6NRf1tC9DdtWBW9yjwOCzy+MYM0sPWzkA
DDYQbCVzFZDkKmdGjCZnqgyOBsDetUqYqY3WWcukAANX8K5sDJHsY8c++CAnywC3Hr8zyro5bOUk
y22lPgebCcvlHrDy6Fxns/PXl5DNu4AzlYbw30CO+EA6NfRYgChIfKRuSwHnIurIS+q5hWwfIG9z
3A+kfopTHgxHqjiRs7uekHptsdWpmjg8EAzgLRCTu8yj9D3N2JeHncw5YnkM8K3bdvlr6jXzrZtt
Qqcz2MsejvEcRyDMKq0PXgsry7ajh4BapRerLt+Dlgm4GoJDxMDIjo9nfTiN8VmM43NhesO+6k25
z0OoRYJxpR+5sFDc7R8wDL7MXTatk6yF2O+D8lXBiB/qufboUrfrmadopjCdtbCHBw8Erm8YA0S5
CfpZYz2EPRvPnMUyHY68LVv6TyztDCf2M9d6qt+A03q8/XCny9JJznU5fXTUkOEum6oz6qy3k93I
3noO+YbivVIB2csh8JJNpuZuN0jviruQKKeGAdGEFdwkImgnMWZnPBPN0WrcL4vlO40GOEaqyIOu
kGDuGKNQc652MK+HKuObtPm+cCdyAmjXF8/TBOhdD9bfivllO6Rxuo2j4fcEgRrEFDnJRshLz+Vz
HXeCv1zREOjykuBiaj5qSYGKrSeDNV/jm5s6w7qXYefeEHFxdpPNniduJRmOujwQ6oo3iW+yTqlt
BjvLwz6TVFdDOCfPZ1oRCYtkSyi09c79nWDSCs2m2tLXx5o37NuDtw+sDndKxnHf89ze4Wn86bnT
7yUiwr3zMHdjcK0H1rYVnYXXJqT1b8y6A/sfZ0PL/Hi37NHjezhRPV13XMt7HsJ1l7MWmcPrGA6f
3Fz5CUuj5iz7N7xOsHptt39sq8cy0XtO8f4Wch7tBVLOpgE2FCNa7RXBzTkPLrMGDtOzRl+5bp/v
zDazNibiP3bi+Y/EkbkZm5HMY80lLJ0kPZeG9eJFnnNJ5Ewzkl83pEo0sTyrvMdhe3Rcu7/luaxW
Qx/Fe09mm0AW3bEtH8bKFhdb+/kxKUO6k/zSIM7hd3IFIbzbWviCF6U22RdhClVQAObLMMhDjCkh
PPX1zqBlpy/i8DW2ur0y62wXpYHaWA7TDm3hbKfnyxwU+4S8KIl1o9+rAKtrnUcmXNCZ3dcksQs6
gPqt5QgcW9u8hEH6w2upQMC9Ow5TdpinFjtcP52LHJpOGnaQjJHAHeB/ceAu1n4qfEv52I/mnfrd
Rc95zUaGLtOTLJiiEMNcT59hEFswy9KseavCVW2F9LYsLP0mdBUJa/xWSWuzKeSaWZSxPhqzfIKf
az1W8nOg9kyZunqsLRj5XR9sq7lwNwbHwdHCNNoqcYbIZRwmkOA0q3njLqsRqXxh0HOhk+NkXRXX
YXLw+j3vje61kTOCQfmrN4zkWeTJO5UexRka/ef3iZXmoCI6yE9saShtm40fA0IMzbpgTzKeL07r
XDObgHSsegp4vQbHWwubpSau1uevsUO+lQWjdgBjVe3EKiUicp0M9o3tII6jLoz2lGeU/U6bcXPy
qu4gl1KHmaU4FxFyFcS1lrP6ARNXsMWJRblKKZIjraX93on95phMe39k3ou0NVFOia0Dv6CEBg6A
L7Oiv97sE0/OvYPpGFC+GAFt1HpXkS1nFSP7FO0IfPROjjnalKjOrKX/pqI1r6zWt24RNyuBxHtM
LRAmwWgjYnQmWU3QWwq4EHmODgR2FzZ7tudsVpM5Oycjtl+2EmATxsa/llVlHPCBPVfEkwh4ZOZx
KNqDazvlfogpn0iztFr4W8k11669r/OFNYDhZQ1HTfxSJKEaQe+n7t6tLlgJC1VzxZP8hqM8PuRp
yIgPKkNWRnA1qy85UrI2NtO67XqI/WbwERu8WhJ9BisQUgBd4O1jV1h3c84I7iluM0w2+rH5lGKu
cMm0zaZ1yhOOmOpSFIZ7j+OYYjzzLR565zMy4DcY6pw47inA0XX0bDYrqcxP/GX0zetAbVg2+yAc
oYc84TnPKU61rmEgxhTmEyFuSh0Sf3jAxXVMc42aS2bxucTaEcwk3GHaj9sh5D1bLWKto7u7m7SI
mVjWmWnpz54p9SPbQ0uib5avXfY0ehP5FNf7bTuxxvDtlzchKtRI/ZJEmX8Tmt4G370EnMu2pQHM
dSMFbWy/Gb6x6s0eGLehGPHvShnuEc5RsUqf/0maK2qGsMdFmqyvEUXGITGYrUu8dDuWgHJdDxq4
ft9FO9ycxPEXxWJgC4y73C/2RgK2CUF/sW8bxa5p22xHsRWUKT7qM0VoiEDxI/v8e+VwG8dO8qBG
NbxOAZMy5/ODFvL34JInzFIrgNqGQjCiTUjxSNpxWluWESySM0GDwjsaLCfBH4XNc+z2WNrN8qqj
7K3LufbyuITIhs7whD6yrsYqY/80FjjLvAZZn3Uv0cpDmemNwYLgNFlTtDJgJ6+SpthTnPxho5pj
wPEoq+mTN8/H+pG1r437exgwD307uNmL//XIxSFZIn/IiMmZuqyj72XNqaobIs6awRa75hMxyWcP
UxXo8Gg85pN4YNSJjpGZUesW45mKh6q7EGw1MKBiaQ0bG1qtYZMtVNaJYp8WLbhdrCJpe8BO20q/
ZD7irEhtdhFd2f0aaqBNumanPkzWI8UuxU4a5U9pEACYs2ifUB7LiTMxDvNI/i697Ud/OuT0HBKa
zI8k1dZN5MM4BS3nm013Gto1NlJoQymycZbfDeLH3x3r1lK0DkI4QRosMoCSPvH8PnGfTSSUXR+G
n0YzGltR8ZhUeIIZ7jFSYofYGfwko0zNk1TxYSqkuW4b4DDdAPqcQNlOi1ad/I6OMKkAY3bE4DE5
YdHpOb78Dr9mgHq1StKAyd9TN7pk+uNIObWbBhOyUbL9ro9VEfUjI/14kpcN7bbNVn4bP3Kt2LQN
dg2nEA94VN2dmXoPnYIHpefmSYQ2F96cpLVRRBiHlz9nNnjzycpc7tg5QHzT4fWnPYUSBniQ5LLY
iW4IfIzUqRk8XCubCvKEXuvIdOL1756H9okMHs3U06z3xUT4Zemb/v4SMa5nlW8epwZxUOus2xbR
FttUuGPr/1a1+VddVWADOhzqHbkwWhfVyXHzv36l5q2KSMYiNPvoNDTexT0wrGzy93psfo+YSzsW
R1TFXtI2+JjD9+/Ge3v2xQHk5Mo1wBH5y5coA8kXxRN0n6VR1zQkJKqCVs/vhuTvL0i+PdHymc9K
MA0nsVRxkwy8fBdUTyMktyoGZBwH7S6ys2efOWjNuIc5dlr2EoLAnCnXUVlQBxcN3Agti+90md3L
qSV3m5TuBrvoylvKQ4u42n3X0c9FcZnk6OwZdR366k/lRBSPaM1oA8FOZiYMLBO/MEV+0byw72v/
ZU7zP3Rj7ohzRyxvWGRwSnq8V46TEXcnyyEsiTvnNWShfrIFBK5pmD7dGJGyDjZMgfme8MhjN0ra
0oC7gGylXzUuDKoYwcCE0QgSYeIb0ZQ/cHZTbmyagEiXAnI5PvLO5Qis3Ot30zz8QoJMXXiuNFtx
K63nPfoEb54oeh3EYP8gbUNCPvMPLg+Bo9/4C0+gCkE5TT+C3HE23zuSuavas1Mu/6+Hi5VM5oMh
VfaBS43eGaYPFxjjqbbcF7p57J2Jw+dESeGrrUdvayYYA0fp0jsjo31mYMh3VSTeJ8+OuT2eIisk
r56hcqNYAS6uWZ9wl8GsJ2KYa9gFoq3ljsVWVRHoF3T6RDUnvXyZOqJDXDXv/7wvl7zihM64MoT3
QyTDtZ2wFQZfbv/aJvHdmMCkz6r5SVeERrkIFPB57yYLHCTQWv6O5rQRQQ8w24CtZAQmeAAhj8jC
NL52Pb6bLOzZ6wjnUJe+fTL4xbGNZUd0fI+pe/SXw3jtJBVDEW9KPEdoiDtPcW//zZgSUIMIxNfa
JIa46FzcURypqqLM2xDBT2nXn2ZC9rMsz0PGAOw9j93jHI2fIsC7Yfg1Fxw9vBtl/db9lvFDYXkK
0/rFpDQOkttyqbZ/tGb3LHzvZNDeE07DvZZqQ45zE3Mk0IxJcaeCl2BBcm6K4EfWxtvQkD9ifurJ
jyl0c9Ls4C4VpmNY64OmwLYYH6KmcY5sN9SpiG1eYq+EANUpNkKKiXdGIWuafVyiaLNkXns9+Cp5
0T3XwcYCh+NO1ZPMcMXbbJKKjWsXAZEz/PIFlZszHFCdxRnqe3TP7AY1orTUuuiyB2GsbLJgw5Q8
R8hPjC+EYgOOHUri5k0M4mBVYcBcJA3z5GOVxKsFV1aNX6nLApCMSEwDZ9siGdBRtwZEs6knpzi2
szjEVB/tIy5EltfrgzPla0Xk9mAtz5484owyU3FSTT2iotnGwQfJFtn5zsM3chg053bdwJ/kvfZV
xEa3taOZmbmwNZd8pC/0gbXhpVwqg+CaeP47A3G0GcPmRla7OqlaQqUZXTwybWQukazulIfTB5sJ
rhgpXiB3ivhshCaNIuz/t10FcGRY8slB3RS7eTIvQ7hU1BYWGp4y95FTnWY3Dk9Fw1hN4TlssHF8
KyyQYo6cXuvll4VRx4HX8N3pjCcmBNAieXgzef58H3ffX+rl2S6StNymrgStF0Muivn7hYAoW1HT
cevkz43r8ogNHQbiKrY2hNy2POsa7io290Lqyis21Muftgl53eNo4Z+VxQ3XAv0rIUNfpaB6YfwO
gwjqq7rV/ZztvYwPelZNP6WGmZmwR+sXXPP3Kb38yb9/pPOfQxLaIAVGyp4q450FJs6ksngdoVnl
uCOB+NRQKyYG35pxBnlWhpS7APCHklLTGJkW/p3zSsP6bO4BjX07LqXzyTXBu5kWbWlz4V+D0RrB
GAxvtg+TMvJgUWI+Whs5429h2+TlA+dXsEwnLq4yHs9OyVINdjcVBqE8ZZUlqWgaymOLV0zYlrNX
ln51Xc6MhcAN6DhDjw8IsLe5oCIBo+CWUqYUpAVAR1qpObpyUj+xMQSn3LL/NsLFNo+OOc7O/vvc
RsBSR6P76ZjGi0jGG1GVaCud8BxF3qGxxJ16VxCqnQ88t89m1DK2CP4w3VSXL/Cy3Wh6LCcpN8Z0
+ToNacTbu33I+vHsoAidhRlvJ6cVd6eFgZ3idmfYHS98J3uMAPolGvSNyfaJ25rcUMnTbovAoxE6
Kf+6Fg8I7sqbwBQQGOf8TfJJahTu4HCYrlrUh/4tM5V9nDvaUkvt8J2Dt7EV5h+c+UxPFfQEnnTh
PhkQ8zTsupYr4CqTXXtDEW3DhCtLJw+hXQJpy+vxhAV1n+e4wfxFmHP8hZf50qRE6co4fuI5ESIr
ImO4bLYlynZt8WS0SOCqJXXTAQBJe5/QT1QVj1UBdc/wjH3rNOHezbr8EFn47FHsKGrHh60K1zya
stuVUYdcUEjqimR2NC2GGH+6DaxEzm1CPqPEcaMSfesjTAAMJjldfWFa/jL5FoP6oJDUtRRhmZb9
sx6az9KzPw3iX07vns0aLJGZ/iotLCzV1OMWkIY+jm62OEasbl1ys16Xebw2hntla7gMsJZgw6QB
hXAicewt52O5CbLR4DDwiYzNzmugxXSw1JdJv2dn2eHRoZo6p6GwDLBepikvXu9n7d4iFrSKmvTF
Z2F76CZ1yIbQOmkXLlwIaIN6cZe75Lr1CAgG1d+2CilOgKJWw6Wwuzj7BGUKzHqdMkEeiOIKwJDu
n6DuvG3akQPtccaGRXhO4pSug3mU6yGpjw7hvS1/gWhneghkwiWAJun5ZQEKiC6g4lhQB0Yi2Xvl
TQAnE0Eo7mqb+xHGAHo08EED9giKW6Lz6GD3d3PAumMA5J0y8s7J4ipFdTah+jGwLuuU3x7G2o3J
P2hAZnMSTfsc4jaJAIXUaJKnNWDM874/Bq6n2RDB2w4nHaE0Pbdwxo9YsKY1TobuAWfyY+R3uxqU
cRFYX8j37qNUfsFV6trPVr8ZohqbdoJcpzpE9zy/WVyw3cLzNl0Ukcsc0oOsQIBwlQbAdaxz8yts
KXSNnJHu6wDSHssvsqhuSR11P/K0Ykox0w2gcYnLMQz8YevP03kc2yWcC5GkhT4zkuc6OALbmC2q
TdWGlB1Lb173rt8D4vf/DNd5Oybofy392KtJCGtdeSnL8nkzbk0WaFTkik+7fXF8p8XwjUchGVOx
7K9w/uD+2JqdR6gMkauCaAWQ7AlzhaQ7O29ZKGNhKOQhEwbHUQa3WXCDcmdirhWNvT0FYkQANftG
YiVZKc6judzWcOjgwE79PDp7ZvXuj96m8FSw4inoU0LIyE5VbsYaF82Ch4bxzZDKil+BbmG6LX8w
twYe00zTxS5DAVeIQl6M+V8SPbgxzwYtCrSsZS953VjnqXLXTmNwvxtgOTUGQzLHnI9lBjsYmCVC
HZBrFFjV5s4tj0PazIGwQ7+y6EfJEzUdRY4PiMZNwE56FRe6XCfESwqEgo2TDL/AwTzPPSE3ZP5N
XdOiePOkUyCasjZCd1zTUX00yQdKMbanqrO33mRmh16VAU4Ze5eGmu2hi/NfON1uzHjtYITcoawE
pJXSfZ25JxajOS2x9T4VhrWnVe/ojkSe8Vlmm8gHGRt11m9Wv1ifa3z4XUpydrbHRzNNMZHfueG0
JzehNDm0kx1omc/mn862pkf0AjRXXaOga9nfiF+5xqwvNQh5lfA5L6rhA/MP+M+eLgP66s4sgo19
3hZbyS/Z5XK8ExpWTHoU7nTL76I9U0DbIb4hcDn1cGWQgo6pY9RPXlE+pnkfnNjfeBsRTn8rMx4P
TuldSRiT81SsI7irAmiIOXizSuwoDL9lGtZx2AsIyPZzkQ8XGveslSOGhr4Zsa6bWgP0r1g0s7fY
RBQXtQgpIN6KbWREH639VPbl/KMu8FInW6EZrbVtQxRMKzqSfM4itzDRen2y0CO0ZXxjzoad+Lgt
CKcMpfde5hOsgU5hdBmfIzhyO9O1cUlTALk2i+Xd0Pls4UlXuoS1Wt3PW9NMX5RnvUnWR4Sc0Few
iUqrivnM/cjxIe6waHBN5/2BiczpnpxYxmfWVFeN8ZDsi5fsAhDX0gvf4oD+J9X7uzQak7Mn2lNW
uED1UPF7wk5UaEfOGsP+ajbazWyxMSposuT5EGdbfFmPTZ3fQn+kB8TibSNFG2Lua4xdUySnotXx
Q1tPH+nDqMRvJ+fjOtXlj7pv2PIOwWdCaHMXB82qiHMCGzPESh6b53zmalEOPZ8J3GADLvOEUKID
kqw596ziE5tzGSRjwzyfvMLnSBk8bMCkETqn6fb0VS+fxJEZmmcfJPpkmdAbsjT9ufZ+0E3WL3mP
+uQv0/X3l3/+kYAodUqCRqOkrk7G1JAnwYKuiyJa2gVlefr+Yv33j/5//10B3mfVc/Gcg5zKHYlw
S2KqhGFl0t43cs+cPAXKuAVwy5Uwq+g3Uy3k7BZuQ5r2+vT9o/i/f/T9j//bv/v+Kf/zK/63nyLE
yGUhcanzElbGk6axSYe08S2GcrmNLLgLZtXjzJtC+oNgiGTxnG7LuP0htPiKVNTekjTR29DL/JVo
5LmUMeqIR/OIwI4M00F8CXAjq57UBLMSHqL6BDsJQXBi7ap61EI9pBfeeXsesfZunJhJVBDTew3d
qo8pGCjdiW4Hu2dTicxBfISzSSXniP9OMa7a4WNZq/mA2BZ+flqEDK8i/8szc1xXJo851U0u+bh+
7wqg4rb1M0odtZnCLtqUtF0aFrQPtQCeuRMivlt0/tofkkfHMfQ25eh81nb4OFFgsfe5wi9LbEPp
X3ZNH0CY9OBeWIJ6PrrQpCdenlsbpA6aIen3YcBRZHuSXnkmSqhdr6r4a3ZB8aytj96a/iCuxpuZ
hsmoIYuR0cbidH19qrIMwDFYOsrRbAG6bp/VSkBI4Gavx+prntIrswvHoNm94odGl555FEwyf2Bc
gIKI8TJeeIiJpe5FuJaDccdF5Gz4S/3QrUeiPAHHa5mgH+3kd4dAsUqnhPhIMBQHu5UvpREDitYk
pyxFjJv78s2ZC7pt9fNYMDiYLt1duggWlBrZSRFFZwnCYJ/Ms3tyHAhXg5LuSVTyJYfxwMzLjW4s
IOQjFxH3GifaaSgQzZUyTk3gUyGqPM1i+Av8bci6nd+w6hw6dMYUIespQoFt/L49V+PNZlcNf3VL
cCjnoNkkBS0XUxUQqB6Lp3lSz3FAD4iZ2wMwEH9eGRa0Kno+q5WcimbbuaU40sqJ/R05VQf5/huB
hdx8IPM27YOF8B0E9pHqnvw8BdW2zwpNbos73gA5jv1BH5JtxSsRVLwWVlTYZ+HPb1wUV3MfWNso
0DGQifZU1xme7xE6//L3t9qbQzBuY45gEmhctefJ4+ZdvPlZ9uiOSxcgvrf4VYS4gKRZm9gSEJYR
pe8kUjEDID99/0aBe3G8hcClkZxjeJM9msEQt94B3wYk8RktloghTJZJhqfesPfFGOhDEw/DYZjc
veOaE0srm616dc4Sis3yh7RMT+CL+P8OaPoTPH7fWxtuePIbgzcO8zAeV27/WbBjyPsAwHRTgoBQ
IfWwnmrGtzwj7ZtcpWu99aNbrp2A6q/aujipR6zS/5jL/H2k8+GQjNXB1+GHE8YhW+xUPQ90Bpsk
zU4qLrjVsDITjsDyTNdZp8J3q1HmzndSxP1kgjYKZrPO0KOG1Mi2YRryjaX49rlymz9m4e/bOEvv
CiPDyiTtk+p8rzOR3MuYzZaa81df+sHVyJnXuT5sfTZSrKZlegOwejANIPRGJeJr2nvBEaipuQ8K
VBctLtUYGAeVtGwcwaoA7KWmqotvFkT3o/vTs6HpA1ksFwRk499HpJyIjWONqWPXTfFTvtyitE92
0J7xLUg2D+wd0w0LtReZo3PkKvWJmbN1qOrgV0r6ADeXKreWzKeTvbz9ehepPuh42Qku087VqXNs
AwGKMtQtk4l0HTJn7MOye4gjj71Vnb6lNRCEQKflhjRFA1ml5xQrJurgAC7w/LO8BTWKDxgcsz5N
4zYnvLIGKhBwpXEjHv+csvGgP4YgGU+OGvU/X4IaOKe20Q3qpL2W1jDsLTYR0sEUlDfHMp9TWmJt
kzVC/TRY7rFfFhrfX1SNQcVdqHWDDF/HbPRW5A7qle8mausM41dhVj7keqzOwHzPjEwVgf0eTAEl
TRFZagZFkhN0yyBYnzxlIjstX+aKTK0Lpo9nflKeLDt5nZc2bTDVnGqeTeMeyIm5aL/sJCsRV/k1
OAC4WC3PNLgEf4GPUfqdiFdBdD3hrQEo0GHnObRXib/po67Z4NUYzcpwfGuXDXYFcnNj6uwLu1R8
HGRt3oYO97uvBGJgQrZWbIo5TB4xGdMgbgjN7SITO915HafmyB7AhIIAskdtkOPi82z8ndDruUmI
s9cl3o1qIgbQ2Wr/SLhV69wF7iW0xanivGvFotg0MWO5Wia3TDQX9POc1GJeMpepa8Gfvg3K6h76
7i8IPs+k9+YP2r3Pga/HP4WTUFKo3Tn+aAt22rPhJmxwatzJMiXxHVWvNgzMdHb1bkhR8CciA3PM
EjWw6+TdVsGHo932a+refFJ+eWk+Rr2gprDT7kaUzt/Qx4wK4tGgYUqm23CwuRuWGLZoRDY2VhzF
aN7hn2wGWRjBoo0nbIARZdjXycci2lpz8OwvFvCgauWnpY993T32pnv3moQwZBtlxLxpuCmaH2hU
LK7yJS0AYgpn3E83fRRjEr+UrYWMntC4wlKfTwZPNr9Jf9pAwc9uiJuy7x21Y8quj26EqSSrqucK
j1wdmh3+4s7kOtvcNbZRETjDb9lLzVEStC91DNKbyXbllndvUj1N5PO2mazylCZWiFcAY9fU1BEJ
GItQFN9HL/brY0RofbCnP4GTX8oo3VeZFn9tGF+yxfLN5d3bJZoXKlCOe1PSso48ChVYlTZ9JvPF
PZdM0x83OlgzhJ+ZCXfjR7M6R7FLYkZZj62LVXtsWSv6nkdpUrWfKt1ch5gMqyLiuM9sEOQjcttV
euZTj10a+3JXXqFUsl1NEVOH1oRflCvro7OXutTM9k/+sqb4/lJwJzxlbzru62tJO961aBNvK2vU
1X/+ESF/TzIUKAWzyiRm/Sj7+D2eyHgVkg2Pqu17KkMaxYIBP1WT1NvcaJaYCATuLO7XoeH6PO/G
jLpCgOxZ6PXH3u/efX/OKM9ZXvMa5UZklrg0mfHDVXawRQcot3381/K95YicXlkHDdxRIRgNAre0
yzoYBp7BtweXY1dnmFzz+dTFbvgw4Adwcn1K4il7lM/ay7AQuSVZ2UphkAjGnGIma9tp7JiENxiJ
bYGWVBOaqXgYH4yilFsZguX+j5zj4z/JwP+sDnb/XR1MYNAlz2gTG7R9woP/qkdWcZgndZ+kB8/u
CPHMnX0devOU2H3wxMu1g9GXnDLhUGqEbrP1BJlxCe51NZeEUhilMLPnU5LjaElfh04y4Ba5fUqy
xDhgX6EAVHrEonXt/L8olJNDXa1aP99EdXcAEpKeJkZ4HAO599LnAQzBgFYBJ8OHDyTWREgwAXL1
eFvsOvzIS0dfOxhtR1s5tzqco+v/fJFF2R3ySL1EVsNeSzAnDTjgAIJ7tAGqrt7WpnVXPlz///tl
FP9u+eRllI7FvosaTEAZ9sKX/I/cpY4JRMw25Se99r+AFVsfqk1BKTspBSjAz1A4huR9fq+nDs+P
nzsbZHznjtvRxQ6SV0clcufO/rW7+WLe4VkgwAIxl1SYGT/zwSWMo0BtTJ1xzIJ2hb8keqSlzoNr
mFM35nm/c6sF8WIl8ZNNDBHLRfyZtzmeonEuXq1kLDeigkjAI9pfY/8MH3xLHSVYMBoc8KnZ5PRE
1xzJqOMFQIt5lYL9+f/9OjlLH+i/8qmBIxkBbY+YrO//qyu6dFRYxfgCDkBSNmNJLZgHNbLWFX/d
1J4YJWk7w3HUnwcTK2s87MArmnvtqOSIPPwQloF5idlQ+FPeHr4DbKnb03oageAp2Deuv/6LvfPY
jhzJsu2/vDnyQRnE4E1cC2oZ5AQryIiA1hpf/7YZs5JRrOqs1ePuQXjAQbrTHdLs3nP2EVUeXnvb
elrmx3yKryY9n4gbQsuoBfmLliTDvTbaZzQ8f//d+Lv/9ss5fEEHubBhf4GIFqBx+mJYkL07WXZE
Xkr5dDeWVvwaVWDq7LCsOZXYEXSv7J1VtwS3abFG9JnBvatkENxkROcmItsWHs1W+qcDbKxef2x8
MW7chsjClMOKhAaImJSu2uvQcrPfllIRXbmm1V3NPRE+mpl274Qr4MSai2enI3XC2yP+mU64co2r
pWyLTRjq7ktQ5cfcphtXTPqT3iUvMYGBj4xu+n2GA+Zgu715lyEEJ8V0QIg5zg4Sde2Zqo9zj1UC
CkJCLGvDnAPEJpTumr7JYc6co2NtOHOMsxndNJ5JMkxoePfc9E5Iywk7rbPoovJhdzCZ5YIQ4KVs
EriobV08D60z/BxodgV291r284zGHSmoKe66AR1D6goI+KKz7ytq+fsKSM/JY0INfQ4jaV4j53P7
wflWT+W10SziJ5fWA9XP4Ow4hL05cQClp/fChySws21vCOcKmx2OCy0/YLqMuU9Qg4x23Lcb4A1Y
VMZdu1TtC7Y3hOPtkXMX/+7odxdmgsvFHrgdjU31rXAd+E+IFNBi2ackAgTfAVDaiw4p5pCY8JTK
ztpmDDOioDRe/v4otP71SiRc1xCuBRlXd42vZxgNnliz8OSSd4/ZUke6bFHavHSH52wwb2I3AL8X
Ns6WYqJ5zoy0pOSXhgck9Mz4PWiHjew5xrr5lgvqvDa9u72r0yfX4XEP+TxvFh97B/EExaaXqvqF
EB63a3OJaNyKtvG2VulTvw+iF4RtiDaojq7tfLnUO34z80ZxyOlV/oev/TX/GGmh0HG9OZbtWoZu
fLmwaKLWlt50IwJhyutYBhdAAoROm2nxVSj6c16YoGHD4qE0fWTyg94/MKO51kawN3PT9jctZPIe
aBDdHxFeEhLiyGKlhUwGz3I1oP4O8wHloBRCLtN3A/ffytJwAIZJ8shJRKQbPbG0aa8cKzqZpThQ
jk532RTQn3ZrQX5MLnY1bHv6X5uFdtZ/2AR84X+5/kAksIXv4Peg+ggU+Z9uQu6gVziCAWoNZjWA
9gm9y76x6JeZ3xy3626X0IlOdRi/uzbaDTuunqG5bho3nHawlinI5X71kqXX3WDcZ3OKijk3rYfc
BcFUF6RschM5i7oZnv34JUCmcDOMw1s96frBrGd8bpqtP1mJu0GRwpnWJvhV5vK6s0AHBrSxozJ7
Kmi8XS9x86yFHcFpQZqcWq3p730XHkZRPfRUhDZ1Pkm0ZHmTVfp4Dax/upjC+dXT2wGZab5rqxl1
uHCe2jkR151p29dcL79lNuB3xzQ4TLu4u0M/ZF3AGrgya0iyXZhjDxm1yx5X0XoJbQF5camuW1o1
m242L5W2hGv2sc2Y8g/65CEPqZe7Shh3Xl+V575u7iyrA/iKIOouZzJY+QuKY/SSe3qtZ62s8Jx0
BEJ7vcBNAY+pJ12r02taBSP5sJSlboXRE8/rwHuMupDoGQ1BKjbFsLJRoLuVd2GKVkO0hPxlQlq2
o/7xw519fYubGjIYKJj12GfBTZYb11Qcsj3AoWZbeSiJ2yJstjHT961u5DXYHRfxnaGlpCCloNHj
/oDkFPlezLw8WCh2CwOCMMiY5Iymm7AIjaK5iLxga9SGCb8l5VLwxOCK8V9GRU+LMD63b8IgBRsA
G1KuZXjRXavdLxEiFJyRjP16DI5VAUlhSJg3NEv0q87MG3SblwaSresRyPbGxmHqIcxZ1Uy7bpqs
Jx7HFdZ2mim4xLOR0loH4py7qC3mGJaS05W3WTSBrXN4ZRQ4jNUX7wml2MpymfehMHUu8n6mwVMF
2uPfX1kM0//X08oFCu4Ynm3Yjm9/GSJH0PdgR5MmSDeVMCF6R9dQ34I1im4ZV0nsKJPou6JKgs1s
tNm2cu3iNEbG61CQ2gL+DKccsMjL0venm1Yzo2MP4n6dR/6D8L340IAs2A3uaBwsy3kGArYGVpZf
ilK01wAWke7VQwtpkvxmP9DWvvBKJng3U5RGN7Ldd8uAFG8F1PNtXKD6DWjOe7qZ7L0B/njeDbwu
pJwCkDnjLmSll06J+GEQY78ZsUpfCjunbV4aMOz88jttcyrVXnnZRxEB6wbHYywM98rMunptOXEL
OZxYpNnAup3P3XM+mu7NmMJtxm0mfXq7PDoBCm7f3bk9xgS3IbS8Mc03yhfDQSvplsNBXxhEXLmM
cLmTjOMBeAj6EyfZjFyQt2BxW5SSDnETebAcLCe86YoEyQ1TMFpz8xHuhdgoH7xwz5ZDWS8LquWQ
U7EBwTf6T9hoL9O5hk5h3xYLmisG3tYpEj52wM6tD9jnCaUNoVLZ2LBXCxTI65QEnAVh0gU6zLWh
VQw2MHo1ELKQeZTu2SlCMqkTT4rapBICcTV6F/GQ4Lyh8kWs6hCgxUxSwGi+lxIWhx5kAVuxtUPM
eKgkkzDJ3/0UYYCfwBptAvNsungV1RH7J0jnz0ndF67Pl6f/UzE/ct71f38HCf0JCJKkov/3f65K
ifnZfE/L7ivkR77wT8iPD67HAcfjmjDdhOCM/wvyY+j2H7rteEQZCM/lP+6wf0J+bP8PXdfBjNhU
8nShu1wl/gwrsMUfCK2A8fAyJofMDP5bYQWuRfrCb5MoG4CfbbkYkPiEgmuS9WWsY/seUpXJNS+s
lZnp1Uk9IMK3GHVZhIjoLqhGKZXUoLyeBiX4/HyuVnY6wLQBneimRUx8mhsktGvRnIbcNo5oFzVC
nxt5jRtnayXsfiIot0RItHINMskbYNS7KdIQbFEJVQ/j6AF+ia3BP1KWUt3KsGEYf4il4lE9F2Zw
tqY62vfkNR1rpvyoKe8KEtVxP+ZP4LZfo9m608NMPxQDEU7GglwtRmpAfTcgiget5KZI6Izj1n9s
w+Uh18ceCH1+1EC4+QCH6Kmm1S6BCUTNCulraHu3I9QPO4jQFC5gTVLu5DWMXdBAZc+4xD50hpET
40dKQokXiUZw/W5xkaK15t5UFhMIL71r6/B21rvnTAD4NQUjCCtLtrAS4Njl2My0OCYCTgQXddFi
IIv9X5B184aoUOazZLvEtPqLqruECLLx8vHS7kA1a4t4rvP5GtXUrcEkURBWsMnG/Lao3E1hBsCM
9DsHTQCJOa+DL7jbwUzdTCGoyAlMi3zDLmqfGY8gjESNNBHcS8UFhv0ojUgSMZ3HFd4SgY0NwCyZ
r8VdicYALB0UR/jRdmJdRF3xWkm9AV3sfJ06WcC9ZDlHcfNSed4D7vh7o25uvNZ9xKz2BF+PYO4x
gdDswHkK2O5cy9z61tTgSCOdSG1YyVN1HrlLbKKw/lF3yG5Kq/iB93MqETNlS7DFNEqpYXwfRyTD
FgjBXIrDU2D5xRbFKsA1cerDeDdp1c7S4wkDakAwmnNsdApjrQHYcChEsC3t+pdpMuOadfJzop6+
ZXjru+Z11hk/BVlXZlY95AMypa6Y0ZNH4hct9jV6xXPSEXbYu7I4P1bcA/jSmJE2xNmxLd2eA6+J
XuOxpl3llvOuMTtr55JvVmegrcnFqwSQ52Zsrovi26hbqP3oVayhDNKoE+W98UxVk9xvIyfxzXZ2
+hBcWJO/k8dTpZcHQjHoPJIHho6CqOolu4mzYzFq15Sr6RmglHada3MA/2EtgilLjDqLujFNsvnH
YkxXmUPPMewSarjAE7sUO0VPO2Aw8tuGELtVradPjRE8W4V/1fXoH3t9Rr2qCVqrsAi0yvxhd/qN
hp2kIxceigRmYC85CMj/oGQIXJ4IrPQqEGKj86MvW9zPOZEgQ4BaoiG8VqdQJRgw+8t0bXnUc8ux
rDemFeMhHNd17cDTae2bwlUU1OBKZPUhx35U+2QZ9umhsVr6SjMTFDO+bLzuYUzhE2c+iQUFR7Jj
diD1HIagXUjNASwtuhAiVMZ1VyWH5n4cyDvsXIQBOF/GmWEMd3GyWBw0+iK87SbrvGT6OaIwy0bV
C0rvXopFN6vmX/yBlzy2b7SI2Na0id/wzh31Iacn2twHTvLGckydwwFni/EM0GqfHqt4SHdWkFzE
dcjUfTP0+3Egn4TmMPkwImRHmdTuLaLx1iYY0rUQEFdm2CMYiK9bA5ZAWP9KOtj0/hU29Yeu0e/g
s6IeNDiniSa76QmfozSK+q69daz4abRxBLWocequP47a6Kz0crwxi/nOpTTDXYLDK3kdLDAgGA1+
tbBraRKnGCu1CX6lfu8nHMymQA7F5OenLq4Cnzjy0Ltus/hnYEwGvtfxjvoESVBF92CUVr8i0AM7
LgwVUhQpuy/cUqI+uB+i4b21yju9Gl6nig9pLcWVbSIF7vCc8c03nmvfRH5xHBMK5W6ff9em5tEY
4RSb9mOJm6C1F2+NC6c28PUNmX4XcBNA+PsLdMbDOMLcj5NfU1icAeruNLPq8PBwN+lo+qwRTAMU
I+GtJ6Eb+UMCasAsrxibY4YQ0jZbPOq8vem5yVYP0NekFobD3NkSxLgnL9V/dxKuFT2DZk+8L7M9
bfFF8SYxXSqaoFsBRBStQ+GRJWFfwR06h1khXaDPxPT8dAOJmCDBIFrsHuiLexGYw86fxrM7g6cZ
8uUmDkBk6c0WfHvNZyLOI0eqbWbfo3Gn6+GdLoeHeXdhWccpzW/sPMBy6iLI6yuxbXofkz8i3s5A
LVzcZkP2Ey0JUgwUav4wffesSd94U3kz1MTgybNrWuodKCtpr4t+LoIq+SjQMVN5QWgLihcGmqW9
Oi016LT1qdAjeQlHiPhp0a8Zr1yRqPk+FEvBCL0CeLu8dWb4NE3xXehRyBsSlERgpw4x5cxV6+rf
ioB8EvAieAm9+TjVFiArGHqkJ11MWnozRwwnwMkyfcWnr5FG7Yx7XSx3BpMzPLgQzoMaWe7E+6b2
pV6AIkg6rGWJc6gI1auF+0yTIVrLo50WoLFvPXQlITH14WS+hKROSB7DW241t1gd8FYmtM+/FZF+
cOfppy+jElDIo/57xPFzX0yIFHADvyRIa/aLN57axcIvCESgxPxbh0CCuTQcwdMbrYcQbiJXszTv
7CU6Q+SKVgZMWRPyut84N1hYEevzS17x4OMFob3z3R5Nwj3i5KlaOBB1hNIoFc6tphNEIiqud7jM
mO+AKC9KUOcL8+tCcNwM1M+aoBvQFS0R2Xf1NzFCIIeGE69pUODbh3B1wZBiPZY6dzeOEMtu9mGR
HZzKPiFNPA0OHxiF56M/5ecG2Tp7/CU2hviYLM6PKAXa5FJRTUbtzadlsa7EtUgi/zim1mWXIaJq
6+y1GwWZnxUTxZYQ1HT01roO4WTEMra3/cI8x8IkTQFTQBUXDw5Vhg1Cl++WnTyQ2AB5qKl/WjNF
Lq9+tFLdh51OtGyRZRd0lMxVgOF+0q3HcuB0jSrvySXJpPIe4wHBquUGz0C+o62ImhfTy66hGZOm
XCZ3Th78LIpG32LY4BaUgHKZKV7jWohtwgX1mOvN2K2sfHqzKhCqZqhfVdbbUhormwAEw0eR4L7k
V/TkGAugHKCqzhUxt9sHwiaYt+X6MzElMn6IIyFAzz20vEQvvWcwZQ6DH3elg2OhqDmeULB1AJ8g
QcNiXNPvvje86p3Sl+Xrr6PwfrTE71H7GOHre+bKt+lHRuS1luUjnibkYZF+02KQWiWopjwLta4J
PXaljzZ2jMnEfRZe05Wl+3PsdRLGpjR8IWIWfUb4vU6Xq8hK7mjNXOG4uQSTCOU2189WCymiJYid
XNFdC7qMxu/0NBd40vKlvl8867XQnHMp0LoQRHHfZ85FafAd24nkdECGoB5vxjJ8FuUECCiNqOpZ
XHdpGXD522iF/UCVQl9pDjV9Ukg2RTx9EwlhjnlX3QQMrPkqOE1niAhACrkJReF1KagrTfneNw8i
Q7BgwH+ikBzm8F90b35PcM/qIVaUhjLEDr0D9GlxZkSu2blHhaEE0zDv6jF4oIbVQWHXK5JN4kvd
l83GCCKySwqqhRQlabnAzVF2J7u4K78L+QOSE4ML4DvdrQfHQ/BKwoyFWQkyCezL59SQErn6vWjt
u0RDhZhl0ffJG7+50fCD1vpPc3Gk+vYt9nHNVTrbKgqQ+dBCpEtNEcAf9oPdgYMOemgb+X4W4wXz
97NjimBNjMorol+PcUezi8s9NfWqTcDixe43M8nPQV3/ijpusbORvY6mtxGGd0DFFKJvTm+Nnkwu
9JjgoTVicIvx0tDTa98YMKNHzluXYRoo3H67pPKGN625j5e9tIuOjfRW5kfPQYM16zW3//4eUdyb
lUCmw8C854ILgA1VIoaJVLcZ/yPxxbUwvXPBubMisfKD2xE9RoqNoOhQUJSIbcGSpRs3rW+R9WAa
pEh3iPBQi+RxsouHOQy5/a/Ju8E2ksMPAEWPB1TqbbQE4ITJSLkXYlWLidooyosScMwSuddjAIkQ
B9Rmrls0eBOToBbQvgdz2+wv6nK8N1Hx4hgpD/1ibjzdf7fD+a61MnFo+vpmHo0nvfJoViUXGnob
Tl1OMI/CPAbHVQbpa1nGfD1q5nGIOafA+KMcMW5Tzds3U894YIkvooIrVO0/mQaglbKleGjFOGp0
175uLHo+nfGUutHW8QQIjoGMhjE/JG5+noKHZLShB2VyVGuDh3ESboAxFVMtvuzRtO5Au/Rrq0QJ
PnON8n2aHcFLMBrdsSfZ3ggjJIQPmg6fqqAYv2qles7JL6wRDUuQu4+WHT158D/K0b2q2K5hBVu6
zH729D+NergozGfbHH7GUfAjXMZv8Ave+sh5Cm3G275H6Kd+A0zsV51Wt4HnIYOMq/1EQXSNzAdi
Px4CQ7xDSjgaxnTRxNc0oEkUCsq9V9IRgbBmWP2hNhksEGIL5W6cy23s0D8Ky+qBZIdTl1CQSwsm
tb6OY40u9vccahQn56Qx44teouYa3h4ZrRW3eV+DQhand+ZikTo8Rz8TIjX68EFw3zOd7Xs/GvkJ
kYh7wACxUuZr9QDGijKDWkyg4ZAPa8Rb9TTP8XJWHOs0tGeaORUUhmCW0twafbOsRPjhdRTXyHgK
eGt+Vf1Qr8umkOJ6U4cbCrb/eO9S/nlyr2hZOU348ffUugnawz7RJoRJWFdP6h08WfQYBgN5Fgpi
XCdmQ+Qi69TDyJkGqbIFw+sk5SqvRwchRQ05aabTudViGbjqx5QUIvJXhxHppd9G9OGUBbpLibCY
l+LkpN41xU+AKh/FmDFO8TGlq04WaGi+wu+PUAS3f33bQn4vIVAa60Lkp05uAbVUEbNJs0Cu9PMp
p/NiwqXioPWlEtxHqZwyLpGL8qHUwmKTavuaOjc37zFd1uprZa1mL9vfFtVvu0Q1LZy16Mo/Fukk
bJ3CiQ/q701tS8O2lcO6Z6w3J7XlPrZSTDBEKaT6XibQqq2Sdtzz286g6iLXqe2vXqGW1LqPw0E9
Vw+EQGeM9aNDjaOxG/s7teNjyF8p5lEOhM+jQf2kmdDi0HQiJVJuCvUhzaFh+3RhCZKzo9wxi/qN
sF/yoTJ6vvJN7MIdCMSxrV3uB4KjjhJI0R1DK9oVSwm+FmoMF1h+UT7kiePCzyd3KKzZrejqZS4b
1AQYhkX5L3/4t8+gFlGDFCvDjKRilo/4sffiCOFoMVjmZpIHRySraH0D7MEBejXdEf8Xf2zciXJf
Cibhr7OGgNNgXquN93ULWnV0hW/J02BvkVyFnCzxoletz/Xt5xbmFDmZrgd78a8DqMR+gRBtQD/P
ZxlwC2fOou8qXcD6anNO9NHUdurTq/dRr1RL/+U6v68Weg6EGKkjgY4+tQRk+uojg7NyD8AmaDn+
4ySTvwA1jV+wGRZX4UwngYN36sUI30ja5Ott4VKWCjx5pv2Xf9cpsyPI7mrtF2QTqr+t/qT6tEty
iQUWvIVVOljJ1JmmvrEqc34eXXJd6dpbeUUS5uJuAxeof+RmN26ocSCqI089fJ6tvx2iH4vq5wtl
UMiuUl/L2frxki4Se+2J+Nndx14t6rDdE0Nz/DzD1ddTL1Hr1NNQHoX6ALi7S9lMbrxTP7PVwa5+
4/P1Xw9B9VztNbX08Rr1/GPxy8/V0y/rPg7bqnacPy89Zc4oSmQ2VGFAVZlJlEY2r3Wifz62j+mL
fhWasHFnDGQtTGLRMhuSe3yEIURP8JqYrVs3AelW0hglI37BfNeN6W3hWYex6c9isKsTtcZbrDxl
C4ECOhgJFiXWyIOlQW4j+u2gzcAX1EOJov7UGA1QUvXcJYoHU7Yeoq0p3Y7RGOZmrxjISIJdRSCE
/P1/v1h4JNSPnnkP3XtBCvIw20l0HuVDEI/cBdTzwHSQdarF3oTCGDdSyjTBmcCvGZ7VD8KQG4Xj
gdrNuULn8rakHnx52/h8+rlusiY2sfrxx6L6kacO+8/f/5uff75zPLnlwW7MZLoQU7PsPl/+29t9
LLry4/y29uNP/7bi8wN+vsu/W/f519VPJ0e8EuAEf8NqMaz//Zc25cHx5e2XpghBKHWPH2/3uXG+
/N5vH/XzbSALT8jMmUup31Z/PuHgMjL9JSrwHgMNpW712+Ik6R5mPvuHHiy2/lf7xZgarNvyQa1T
S6ovo562E/GLkFf2eh/DAcDajktMukjVw6xWhrCCmaGFIahCeRtR3i0+DBf/z+dpXjlrClUMQtV1
v1DDGPlAJ5nrngp29xskS6Vl3KrOjMhH7vedvHrp3OCQ6DCpadS1DW4dYzEXErC8wHljnZymj55O
rYYQANrDg516W+bLdIQKArT0rWrohPJ+pPcAdOLCIQYKd1uG45DtJQ1wn0Y39RQx82tO72BrSAyS
KU9atcRIYj9GS0OlMg5XdNdj8DA9M/Om0DG9I6PcFBIG5EmaQfXX0pd1TaPDlEtGAp1rOlidAfdY
PYwIoE4f6xKdSLgcHMNir9TPBtu39xFJe2p/YkivT2rJYMN8LKl1CKU5BgTohXlOIP82LaNfIXDp
TyAEEaPJ/a+eO435FJRlsFXtNdVto/XNBlF7+LP7NldNumZ2TcVYjutq+aCW1J7+sg43ZUthsH5P
1O39owP3sax29FBQU+s8MmPl7lS7+LMj56hb0cdzecNyFoZeBVpJ1YyLlV1RLc7KdDi0XXlK4/on
XvcKnzZ71NbAm/+2R9XKpCipzTJW7TWdLbBETUvyp33UEpB9tty3wQDvgskgzwGkwqrNs0chEU/Z
0JXjuSqT7jg7L4HuNydgVb8//Lt1VGAOWtwa+8iw2tOMsODjoSsoA7SuRWbAX+vmOuzoslNdhqpg
b5qw6k5L/GaFfnWkBim2Yzt8I8iZc1Dtp1DtIrWIE+0xwKgLSbHlWP/cE2rHfO6dqDGYpLrwEdQu
+Hxw5cXp86k6M/3OKbfpnP5Uu0HtoH+3q3q5f0aCyQ7kPW3UTqkcf2dXubNXZ9rHLlJnnpcMYg3Q
kZaIdNwgM1oDtZoPaVBk+joxk+YkR+dHoaH8U/CXOK3eAzoJ21Fup9Bgs2eeg7dfPf9Y9EN3ICSL
+bPahLrcjh/bWy6pp4YNNAS06erjzEhMDzaF96wukOrc8ecJ3Z9a/DiXSic+OiX1s8qjNe3k3rS2
2PswT3DERpphkrCHITvSzfRA2vOW/iWFZvXTRV4pAoKct85SPaljqbaBvJTy4fOpWlLrhKbReGAA
oY60SG4GTb7H/0orVA7Tf0pQIk/I+jtpxQ0l2XbOhu9F/M/Sio8X/iM/yf7D8VF+Q/k1LN0jWvgv
aYWn/yEM2CD8mG6tQK30Ka0w/2CVQxfTtIDXWAJBxp/SCsv/A60rtyjDg2jkkLv035JWmPo/SyuE
TYvKtizX0E3bNQyH9/snCWVGiCd4ap0eWVbdc1NhApwn9/Y8l1jyqOpxVoaacc2phkhfp5KLs6Ld
SUxfW1Cn8pn131UQNlpZS+1GG4Rlh2sCtsc2dyhkuhOx6E42TBel296OvgnSTuuqzRShSfYiex1d
5NT2V02Q4yzr+WcxIAhh/E54c3e+8VwEoEQIvebWa8/yvVKoDJaGPCvqTvZVnYngpnxLGloBTVpK
R7O9WkYfYySmva2dyQTQwk42LYWijZ323n5Gr7Zu0/AZx5CxyjTRn3qfKLaGGte5b7vHJLqLk6ba
z1RBo45bTmi6L1HQg2Lp2vXchr/wm+1bCzFABHA8myvwAyVl6dSctJWWZSd89vPalbTHnLbfunag
RLQToXR6EaAmiAsTgg1B0EFvoC+OCFbUZcSiazZvpCL/whJG1grhHY5LYWdJ9GHVz9i+h8w75kNk
b2LHvHQDpvL4ypNjbCP+si7HqSMhCRpMEQ0xlBQfCzA0lw3OUo8GHM0c1+/r4wLbgzJ3Gl/NEe31
xPdPpTNcgvTqzobz1kZtemEN9iWdNvfScbN8PZGjtG2w3+4byiUyPNncDJNLc1gJpqnhuaR141vN
8PoiVl8PMvzSLgRcxSSmikddPprIeS5DyAJxFbUbyL1ghN32gcvdeWhGFGSVd4gIB/HgzOha9x6Q
wdnIMM6JVM5exnMKGdTpyshOOk50YdvucpFxnoD3r4UM+HQhilz5QEim0n7h9gTjOawuJhkLqiFf
9XHxHsinyeCbe3vwyPMDFkGcS7S7ExkwOsuo0ZHMUZTELh7q4BGjLxg1GUzKIDLfzmSV7sBSUPqV
AaamQ5SpFxJqmsp409wzp0MvI089GX5aRz8aslAbGYqKSAVDp5vvRKH9rOHTrNOJoj33a0R5hKrS
ZoxGQlYT0laZnvQXRRu2q2CcKuA7hL7zEiqMVHjXgYxsdWV4q0OKK3DcZTtOZn9cKlKzksF97WTo
qy7jX4kGAlhWd8iNOv3bhECK5qyJv3yqL3W3/jHKINlkau99h2jZsA1ec228yPXiHkoER1wRX9oy
jlYWbAsZUKujwN8YgwWgPbtvF0JsIcIvG6rBxybAf9DAWd2Xs3NZfo8lDWhAC7qazXtErfkhLEaC
XLydbtSH3jEJz53zcJ/FwUM4aj89GhGrdIIZYpG5axDC4pLBC+ml3uad3q4ro/iVA+1cZK8kWgKL
4yXQMX/uPBnqK2S8r9cYMq2F69ZctGc+rHXLVn6LSX8ri9hYI9MlIdx032q33JcyQtjy/Qfmxxet
DBdGk5ugscy7c5c+wgO7oIC/t2UgcSejidNXYxp+oA/jQ0xEF89gESMZZjwC3YALh8QkkVHHiww9
DmqDsrCAM7uOZCgyMmFq6+Qk5459Djx6+3hkIWun4Gbn2n4jShSoaE21bRrq/eiCH4edQonI9B8K
hxmC4cYC3i4RT7oNIGIqSUpBURzXZMr0MamMlCXBXIrbxgqHK8yRkAcEFyP8W5BM40OL7RiaEogf
EqMzs/WJW6n3lX9OwQ5H2HOBqNId9vdY58wDxpZNHCToXT16td4I3yWzZFsXGo9uPZcZ6ISOWRwG
gjk6jBa9PmGIhrCE9GmIh2AztjFQrSIZt0ML6KNw11Mn2qcFXYM+dg+dcLDBjp70XHK5WPLoTJM/
WDtWfo0R8NYdTHxEI+bgsMI+ksyPVYbkV9aR7r4tmUV/PwB4St7tPKAAyQm7IvsHEALM+JlIsrWn
n6wk0y8K0Pe2dQKlmlwh4Q5obYblZerEzqYT70xVNALcrY0/5yhAcvdd88UBjlmw15jyrnBtAu7q
oKPiiYQrOZ40MvkWV/ywJT5aoHbqg0TbNi5WHaYbaM7iN1T4NBPi4rnbyqawlrjFRg8NuENGQ5wR
rPLg4PY6ipuYCDnCtbTFbjdVBYKwRDAGkOiogYxf0X/kCtNtrND6VTvFUyq4YMyNb6ysJl4DsEp2
eDKMVS8ACcBWuAwWmg8lyJulAxMcNNa9hc5IwD9YzXVNXajgPGYgsh90x17FBQzGFsP80s87QZ0K
HuOmrGkDVzmCZVjI26S76obgtm6CnZ2baKF9DiIgdRieXgDnNtsJI/4ujGiJaOZw7PRxPkWm0dFh
cFY0Ce71EpYI5lZkU502QekZjovnmTsL5T80WRtOxcZjeR0XbOPQKfcYZksygsNbrMrHwoy2dlTd
TtlyLBMOObqbJIgG8etALe4yBBCV9NDi4K0U6wZi8apGaYHG+SqnIK21FPbhAVqrxacLS3tqxLg/
vntDnUgIiJnQPZ3R+M2gDay62YYin0gnQzJZz+800cJNR1Iyu2fcG7696cL0ffTdY09O67oWz/Hs
vQviTDd9g0YQrVra3Rj2+BwOzDuTur3WkgsuCgFQfUwRTgLLR2ryErh8PWkJNuJBx7qsw9Q5wh7L
6fZ224JrAZbaiG53N2+7AEcgo419VgXHeDiKpsbNLUVR3ty+0QrMsTBpaApOQEYujKpmOGKHu95M
wAN31nU5DE/pnA+rePIuw46Dq7OsyxL65j6ZCkqwiXkMy/K56SmkNFzd1lQFYWC2j74Phtea0x/m
VIMW0TCeFsPjkgCoRF+FlZrc3BFB7jns5j0H99aL8KTXFcGRI41bSa6rsuyuiMmQrOsf2uDs0hwx
q4+dHLdrgyvqwZYBaJxzhHjPEBFBc6CzqVZ2SksZnyBjq8pqoOljGl71DoWFICE8zise8XuP1oE7
e/hbEX/sRE5uTM7sM+244Y6aw7lZU/sOx+lENM7vD2qdMwXjxw84ABhykvHCBZzil+LAqgcCTqtT
o3PKEo0xy3qBwpnGroB8pJ5zcmZH3Dc0wfL2FMjJ/TI42OuqCAAc+NljUt3naW9D1GsAykoubisn
6eohlQxntaR+IKqR4D35RTTVt1NtJNWEUhX7uaMgYyO+Ves/OwXqqfqNlsoJkFRICHJqrlZ9vsfH
e36+nVEBtjhX6IfBt7wtiWOdyoGgN90/OsSe7ystxdxfoEPIEaKc1C9AswOS6gVH97On5i0F5Tb1
vqpDERBCvZ64Z61TWctrZMGnyaUNTy2qlZ8PX9apd/iyLohJO2nBbH9Z//nUC2IiKhMYHmXJhTyK
NDhicuLcyIcwpTBTOaO7rNVz2xVPaCJ9aiPs0c/dmshKXqbKRGo3ZyB1Fkb7/BJgiac8zQISguQ6
3Q3LQ0s/7vPFaunLGzaSpOy4EU4RWQD4fNBVWVA+qHVxSyQmKsh5pT6Ceivcnhxj6g0/FsPAeTZJ
kcM1RO1EtWrUUrrMbNqsA8UDduGH6qj4GSzYZRw5W53CBZogey2yEQSCG/+1m1B4/dhtHw28j2W1
7ROHq3kpumCDWo1PoJqxlazcqiVH0rvUw9hdplWuH83Fpmamy0Lwx2JYU+vNqG/jUEz5WsSvyNNI
Pbhuwl6o5BlVQBbZeDGTGuL5aGeRZ8rW4CSaqZ6e1FO1pMun9pDUOtQsWUAbMA+ZerdFI+IcKK+8
IAboz2X8/9k7j+XGuSzrvkpHz1EBd2EGPSEJWpEyKSmVOUEoHcyF98DT/+tCVaXqL/7u6J73BEFS
EkUDXHPO3msTEwGf4TjLtnng4W2rVc2zMM7gKshn6ubvLQBROS/Tk9He2XMjn7xEHEQTvjVhk52R
JSZBzVJ6L7u62VdumAaJ4p3Z1XNRWmIvPYTqVhVtRVSkh7icmS7BUqnxks2ck8ykkaiVh0kxzUYp
TSiIsnx5WUqWIMkMBmSsoXfga0vgjItrnUWq3+o+M3Z+YnnbFuXRycDEDX9GO3mkohDQ0MrL2CPr
MoYwv5m06g61g3Knc9lao9WXkG1nJPdRdQ+vZodj1Lz00/BtMAuQgVUGYAtTQpBmJr7OaJZnZyz+
cIU/20z0kEzYl5F8ghxL14nw7XvgiaOqmQIFIeWD6CwngpQ+2+hFQxQe+PDjaEhu2K9w/jUNDLLY
KfOjNLt6s6RsNStVV19bC6M650glZ2pZb34++JffWX+6NiI+f69snW9N41XbxvKv68+ytc+23lwG
mkflhMuu5ExbPHwfhjqsdz8ObEu2fiaZ53vqsynbmWWbLbVzivWDU020Dfye2CCHKxCq78OkL8N+
faIWQ/PHUzaSSrdslunkkKipnn/9WVgU9W7QpGLB81ittvj67FzWH/bqrz+f4vMuKTwzbb+E5NtE
0chlGGMXj9pAqnZ6lSkI3nrz85BBjDmMzkhCCLJ3WxR0wdfz31P1YODHagtqfDz2+YP11npwGn9U
jYWoOvSFixeTa2c9IDB+N9tUZyD5x0NVW9lbg3XeplKf1/q5pJUL8DO0L9XadwFucAd7DIqo6lit
34Pz2YGL8tKft+tXvPaadEt8JZFn2ja6ZjKDcpj70jqbcRxth4YS7uC7wBEVRawBEnMe08o8eiyc
Vjzg2kJYb62No788BsMZ1fNo+gTxEoe31ncLNf3iTVdvWTaX2kWlGoTLIw6XhAwhGHoJi8hxvq7F
1rUjs94ifBTErDYeI9URsR2C2sRgHtm4RkHDpbH5aFWtr2BZB8Tyn10sVKgmsBI9pmnDfyeDRezL
yrpZqqWSZlpL9t73OR17gMgAwirdPKxkQtNJmr3teY+WGkzXunuTyqi7rPenbCrRGCihTjpF6OK3
BJTDp1hmtBfNdPLk77Wsvh7Szrfz41pN13OtaS9ICsuDr2fnca2wqwPdcZSrLh/3Cldc/279aS8A
fuFNUfNHuh572dAywaz+0T37+C31HJ//8aNy/98+5q1an8//s95a/+7zsc+7n0/9+fI+H0trLtYw
ombWuvA6Pp95/WV37fR9vPbPv4kzD1e8YQafD338imaCi3MEWrReIbNg2w1nem7OnhbV/drZKmc3
CXqmXrb4XMofrS3hxzSNlb1sfbBcppex62Kckci4lxFHlOodlRHBHHZjGZv/b8tzPaUn17uBSjb3
zZIiihpJp6ds75FTRguD6X/Ey79bipxuUlHSzujUPFxB3WX/r17P+iL0Zvgymk6x9zxlb7Hyo7NG
dygTlefh6/FyQk95C5gDu7OV18kpBmrtbkFBpCcSCLoznuMHA6IrVIO1Pyi78/oczOILi45FdIfG
yBiX4uGQdPkfXIb15v8aC/+jxoItHBgx/7Vn8775HZUF5sz12U6//uPfzY8/+XtLgSL932wH36VF
bpowLfuzpWCYNk5OIWAXGI6jG+Jf3JoOLQV+RjfBNPGW+7yGv7cUbONvzNygaaC42Li+df9/1VKg
CUHL4F+QNzoFFV6CMFlsWALf9V+oMLLtFzn2fvJQhCAM6GSv/WsKXBMB4CTRZxCqyv41BujOOg9C
nN3IF29KfkV63JJySXEeDxlivX8ePKV8Au97h3jC2GWT9bB2BtdDY5HxWpeAAdYVs1DX4kT2y96Y
tCtoJBNuHIfSVcLNPDVJDWkCf2jqk2PAN+9i6kpp5jgHZ1o8irEx2aVyGAPY6fLYW8MltOyfjObh
A0u1bt9Z/qvKgMfxRlU/dB8cn67rOD+w2EseWSOeQB7fjMlDwNPiaWdIPaFq+5GwSwctoF0im/17
TSjI/kNysKh10tojXW+tfVPHnF6rUUXWlM69NRTVQWTiJgddXjT8gpAK21/hFP7UY8s5TxnjQFmV
Eq43FSrbo66In9zBcdHvC2MUl0odcNRY2FLfxzxifgwjfdfYkNgj3o2WwplmKvqcj9a768xEDMfz
JDvJV8Z3UESOduxcSpkKKSoXcgUoH1Xo9hD5KlHG+h7gdbAOVyMLYaBsulYlBv8N/nmV4dnpkiAq
s+fRSklo1YGCziYE2RI7gdlIVwVBiV2vm/eJ3exAyuyl0UxntKjmRif5g71gTC7foMMIIE2b0qRG
EUxJH5LOOUWh1x4KkJIMmUpsKSg1b6bRbS7hgrYQlTflwog85TxCPOYOxsnyi4+XvX70f/kmPr+d
MpF2ALnjj2UXB72awyN9ZZxI3lQRX0Egy3ogV7gJvFL81nFQZmiK6T8T5XDolVLDURfDeuvzMKkc
IjNDCGizfFiXDuthfUN/ubv2oZslhGFrGnRUmJ6W7YdeZ72J/vRhJDyPxFzz2+eEtd76vLvOJIvb
2Ecvxxeqvvh1TbPe+jysJ8N6d5mnemeIdlDWTlQz6kRw103/qthZH1zPjjEVb1aeWEGrdgHrR/d5
+HzMikm4goOyLi/Wbv/HGmSVAazz+vqTbBlVdZC60MqYXoU162FSO/L1Os+TBmFDq7bZQm2z13Vd
Y6XIND6VNx/3M7l35u7RxrmykHrJGjZeTd5N9h4Rf8HutqSrplGlz2W3nC0PL7ZQh/XuejBxhuC9
rDRqUt9SIz8aQAmroZBHCjqkM02wSH2T/M/NNDOjelQKqEgWc3Eopg7PUvjVK+HslkA83QRQr2dZ
zzPp8/txrfasL8qmZpxkoOP5jNcH8GqD3lQH65+31rt+WxoKrktXiSrLrP7ADFvYtEBjmSDIkSiM
k0Tze3FyA9OJrkWBZpUL75uDrmnz2a/HZL/Y01uSk5+ewDs528sLnywVvgiA/jm0OBCk1LORqxm1
Y/FWtV10aVz72UtVnpz6IGv1bcc5URCTY0KuVwPa+oMhSfP6zdX9+jSPtWPcjDF9nudu4YqmdySX
R7h2ykVrV0E/tDc2kD+6RrO3ljZiGRrukogCoJrpACuHvxLfyE5LXeGbyzvons2XzNOTYyT7V92u
IVCMFkoL/z3HC0f1I38E5kej6ky67d2YJ9m+qPmNOunQKiNp7sfUx5SQXSvPLQ7eNH2byDIyJvkt
IjrxZKmw2Tb3yEOtFlhG6lSY8P02khCxXv8WYoIMSlBD26nvb2TpYa9IlZK4QAZNVApYP94dousK
T9HsoOwycfTHxR36SaDS5ZDc2QSm0F3KRZRfe+wKOqF4WNC03QRg9zR35tWopy9e3BrbUeAYh8ar
KLK9Gcw985sgY64WI2x/thiVV7LKn+L24sv5FU8hIRsp/mEvLn5JMFIYr/qfmh5RyKsMN7C8DNtD
2y7besA9ocUBlKiXZKmp+6UzpWsP8feMABqMnrLMkqfqaPG9ZaXWxaVcdSqkB+Xa2kR0uvFo4ToV
oTy0okoJILRJpiIPWWt88iCKetiKqa0PbS/zrdWG9AeS3txF4z3tYDMQ1CK2eIi3E53SrTcttI/h
Ye96q4dmnkI2EGwdKd1Z1t6yenKwc/l7Nhailvz5uc/m+6xxxmfMwWawWNCbS8ulP4Z3XVeeK0cf
dr5h9kfq/dW+rnjSuc0eOmCUG774CYit1G7THPPH0a94zoDuZlq2I7ihJ7Q7f5mqbgqkmxp7o7S/
04eI9oRxnaGu1pvY6aKHOasuYJJ0fAyET2qNdusdCcZxJDa5zwfoTIJ4kjFt2j1giRmslr91vd64
epWoCL5BCWywTvqROQRxLwavK7H6bI9kjghJz/qKTTGmwOXjD1sK81TGw07Xk1+Sxgut2RBVuQvl
aSCCfAbDPTCf47XiAhqKWIVTVzt9Gd3dQLDGSSvGGTy1H5i4xq+8mF+uPac0Jg2NBK0tduVfRmE9
uHmomAxXmfGZkvfxvfPbbx6k1HDyr2OZn22X65aIsIYic3Qbke0dzQwFu7pUY8nVSWIqvaawvyMX
S7wsbqjtZ/J+TRFpJ6eoXuScnnqhofCfCICwtX6X6eneTNN6NyIVhBEav5aO/zMzU6YTOgzYo4R2
I4Osz8v0gDOQa9LIIdyOeoalEq5+P/cP/mJqwYDWmJXB+DNS4WhUbdPjkglM5yeglV/HVjd3lWZ/
mxwkaK4PxmJ66agO7KAJ/5GNKx6L5rmZFacvmgI36iS6EmcGTFmY56IceLlpeGwtaqihkDksqmOj
EdthSv8LL/QhUd3YVhvrawqhIJmjE2FNv9PZeluqyNySdnJn6aEX2Dr41MiqdklM5inbsf3gmHCZ
ySgh+UXXrnk4kt6WJRfdqv9UkJEpoOvxvsww/BPnUWyIF2ZJa9ZB07g/CHy7TzW/3k96fU1CYgXK
IXa2kzTuun66YVtNtn0hH01XPjV6BqRo6J7tfmfB3Aal0lxioOONS4swwiWJb5YsV2m0C6dKIuiX
QSBm6I82KFMM4FwNK7Cp/Yp5hvyU+6TEtU5cKI4/ezawbGQHS/Ya9HLrXYjvSFrCSxMSTSFQTWAc
Zm9eFzRNILWPLksZ3Y46+mT7VsWW9jLbu4v2vhSQl/riLY4SVuKLneyy2FLdtK+xR92oT1r2DxSA
qnjsj32lX1DQuDvf9t1AavWvYvG7Ex9EttXS+0qQV1lpDZU8MLzaNnZTcaVou0V+wnSkJS7ltBpp
NAZR9IiRfx6mBCQ0LnF4v+ZlNpDMYHcn6q+MtlUP3LHut0aYaDsTLU9fzAuwLhgjuZ6AYwcvO2f6
EEgkTKHShcajkoiu8v31/nprbUysd8eWDOVZY0mmti/rYe0RfN5lSiygXBevk12x/M4LaCx5gSBb
ocjXdsV6WBsGf7lLE1KcoukMEJDgTGYTEH/zF8tqAIanVYHsqU0ubu96u6pOKCuqpQRlkYxdEvFW
rYPsibbiy1RkL1apz+TKtXNQS1ZetYHuus/in5FSqq7heYuSXK6HdMI6tvFYBh3p7gKopEbmkpu2
M6mBEktiEl9qhd05UwdDDFTS4+Ru7dAU8/AuI20OLDM/JeMwHNaHGwJ8I5d08Jw8SKus57OjymLs
MWb4jbQkhQXFXFMyW7rMv+aM+HSvsHFCGkklToN+7pVW+vPQqVW5GeVwfakzf/Y21n5HXhVwuZHu
Eb1FndlSBaDOJjwjWO/7xATS1HTv18ZGLtnRYOig0UEWCyVn1Uhc7xrK6EUDXRUFaREn+tZUNxm7
YmyYLAz78aBKfjdAuVgpbOOLsMrXMJPDkVmENKZJj67RUF8XO7ef7Sjcppb3oOUlJ3dpaPepm/zq
Y/oQ9QiyayYLEoQJVqqwS6cb+d7TLYy730vmZPtMuDMpB5ifqN0rJXPvk7OBy+8Qh/r3pGD5ZDg/
k2iuAnseqm1OoxMXLKdITIz1YR5zh4is+RiSZ0FoifPeg1W7q4fwnMVJBOGjYmuaW+ZGwktn3Tai
eWvM94ktlzu25RMc27z6ogEeolb5FQFDhHVZQ15TARNnN66pMrd4GUg/OTtmgnZl+DMDJ7x2BuA5
OK6EEqr9og6OOLDFwCXtGs19rGJTRkcogUHZH5pUXDjzPMZVhkwnMQquypKmSeKIaGdr8XQ1/RlR
QXvFlXDji/CPZabg5sZvq20Iu6xPabEQAhdXdGvAsG0AS+CpW5x8n7duuW99ojTrKpnv6SyMezLA
t4Mkw64tp4lQIUvf0Da/4qRl/88JsxGj1pF3hIKid/FS6kt+0aK8OU2NtwsLu7nBtCOwrCTqB+QK
8zmM6GvrkGGsj81vMVM08KPw4G67eumuXWstx2m2H9rEKy8wtvMN7k3ihFROp7Cg2fsMwZFPn471
PRJOfbmwYzq1g6c/zy5cPJGZBNWX7a8aCM8+pat4pDa41xAWBsQTJLs5gcJCzucDeoc31wNy0k/G
idbZRqNHQ3Z1jARTTu+NH33Xitl66OZ6uNEp25IZrl3hloYHv7d/Jd2SHUobb8PMHuvR0lV2I32q
nFUL0PT6NhhFdinEwHrOIwiuKwPI1UShWKNFfhkjFdGX1ba3jPo+30aOm9wDurwTc2/fUlO76D1R
0/aU/0TX4ASznxGb7aXpDbxCtEUrMj3KOiIllEl65MCueb5zMWnqrCiCgTbXdmkM49Rkb9Ad2J6U
fK+ZmKA49TbSnjE0d3ELDqDjHW3oxxCGkVZIQmPPp+HPqwE/iIN0aQ/tMltbXWLsRaGDBoFOsknR
4djX6dfSYSO7yO6OLgSRlI/ge55qqjRHnrYIAIrXzPLAqrXGPcDNgGpfj4EhJ2rSSRvEcHvvvHCy
gjm3z67RPkp9Gu8avH936y22KPjZtRQUqNMUh4wdNdXjtGLfQ27TiHGHXd9Vi6NsN2dPQ0qo5Rpn
CjhX32klBGkmI0iWM0GFZdJf/RSVj+G44z6diQMZBzLnAC2gWD7D+HG+SNnHT0Y0bb7WUhz8rvyZ
eZlOZ5U9jhZBZ/Lvp27Ur7oxvMRTqD/pxbe+4/oiu21fD7l+GxxsI4yucls0P4Cdt1tY/N0e0rUL
FyqnT9OCkDIHQIHTaGSge6L83qtiecvaHyO4NMRkVnOK6YI+Yxw/a1ntneqGp8jS8tdo3BG/7ZAu
Dfc7b7phn0VNedNtcUgHRcRSsO2y697dzLDuAJRByukbe5cadENzsIoBtY7+KErtV1+58x71LCnf
hfMqm3I4Cjv90hMhfjNioSDmxvM60LZL+xQJ6hpaJMabkeZs72d5mFw4sGSnEvuR07/RM06EPsZO
6xkPyPiiay9QQ5Vt/hBb9IJF860NjeaMWPARGp9xTUrOwI5ksL6ioC9Icg3w0Cm+rtQ2GLOrvev6
Lww02cmYzRNb4J+VaLLrHPnTrnPcaR9CjDqcFr+ogxTc6q4czbNJuNA+81q0p7rn8s0mwNrKN0nG
HEvM7pq0pgFS2DcOqRzQRZJivClzzdhrjkRFCw1zV5nN/bSM/ZOqpk5HlbXyE86HCjYLuKZaEDr4
iMYyUedwCcnlhz2Cze3rAZVbbJwn4wdLjPEoi7lURupNnsbFaaGluCt6MmMLWZPukUyHoi6Pfub+
Tlm2v9is7vuaXWSsac7VEOe4ymvcsPM7PRKB2JlLyRlm6MttnTCtmOGLvOa+OKUQfW6DRB7J8nrY
jo2kuT+SO6TpE2pd0//TLlAuC6frWOrGCSpj4W4jLQRpULLA7o3iucY+Oy+ztvViNNBiMr19h5qT
qEYCUluTBezisJp31BqgHhvyzBvzti7FdOitgHBU36lsXzsMKLu4KQ2M6dYLSNizTazgToC7p9QQ
jZsaBtSOqexuiJLoTowToUIzxRgW611H3VqEXrlzFnElf0qFDms7SbbhIeqzn1Mz+xC4hie3M18z
x6SnqNkXP+0xt2QmYXALeYFuVp08kYbPBLYQRz2+2yMAoJEOO7HNxIjqMsnvh6XaGZFP5x8d5Gyb
HmvOuCGvWi5n9GyFXjZXo71VQwkbzgmHvfCG+Qt09oNs0/FIKcpGakoAZtmCFidkL75lgrU3sH/4
Qmxfa+CFOIugtFU0mHRIoRvPH99FUz3h38kDUUuEa07YbTxYFMssLcqa9MQkltOr77oUHCDj98S+
B7pLVszC8meLnIRdq/mFndSfYdGnO7dV2qwyVcog8mg6k7KJaZ3GpQj0WUt2kcxhMXilEVgdhY4e
clhQwV++9D3+7gZQgmUgOWt0HZ+gRUik/d6laf/V7lNmtiUjmMCD5ycR3GC6724anbKjXwhxwT0C
x88ekE/qM9FPBegnw1YRto22s6uG8mdrPJG3y/Iy9++iIf46g5c/jzWS95HgmI0blvUlR4bRDjad
aOYZ/crmiPlwysogNuNoU/aZRnwH9oDUb5tjbozHisDffaFOWKsxd9D3gwLFw9X2W+0gi+pNr73m
rhzx7bq8+klzyy2KRvT8lM2OgArfyaupXoAe7JLBY5BVBFlCUg5LpUVf0rA4jq3gHCvofxgpTNml
9cqDgLSV+GjSx3y0dxlb2yDXIwETXU8DxKxQwVqCsOU4WMfRL4ZL3CCCYZrXdmFnmddE/ZeWSu0G
jz4TKQKknWeR/5anA9V1YTxbCTHcztSOW49mDduHuj8n6VPpFH4AvtbeekNrHmMCfgxZlzcvuk1Z
Iy6IAaDe12s6QfZoaMm4J5JU27l+J3YjCtLN0OPhottWbz1sdaeEhDhidLIrhYnDaBNRNdRme7HG
otvbLR6ygXhPWkGuccLq9tMULIqMwSNPkHSvG+pxhCa1ER1ZFe2tMeITWdokSBaP0rE5kIhTeuzX
yobExxKtvzsSBxYXWnFYP2goj0qyOkN5Qz5thfrFrVgHsz0bmIkWJepJa1A6YFTCxG0esfXABiBW
JBkFpa7vpNfX28Irn/UsXY4ishSCF9vIbHbXMid0KlsMRtmI0sVkrwxKcsJZK1MgbeWbTYTEQeSL
dYcZxz/Uc/6jy2WzQYLlHv1Bz6hHFnROrOIODE+EQQLoGvmo6QUQ4v4DIDzRsTxJt9JPQqfpVKb3
zMnRxevC7IrhOwC0Wt46vdtbvLNDNSVsDEX0FFLbvBY6n9T4lhTJeOdJtKBOaNWB7XUOOBCfTVqp
PYk0dS/rwWuGlKdrUshuNuYQ7Cl7e8Tz6kUsIevcaw7J6LpXE6bLlbft9Yl2b6fONyF6/xSqe52b
fsPh0VzY1A8U8BkLRojUuasVCLP08pZa5lMVTc0lTaC4zOxZA1dOQWXO41OhDpPfBlnRP/kDO9Vi
Spv72n6tXL+/2AI2JJsHkwipLtsudSmoRaX1ZUmM9FT6CP+LzHggMnX6ouMW2iBNS3eJyhQ3bANg
E1/cljhl96T1qQcGjHB0QcNyWJoECSZrV5+xa1sjQCdXdLmfWq7fspx+wOJLjiZf6o143K2Wz8nV
j3pcHzG86yztf46TsB9TTkOfKfnLgFg2zvSbFpXGjT3vadFdNnUOSMxhYXGenewSLrdPbNq+qVwd
U3R/T4GwvoxRMlPftiWgaJaNgsJtNvv91Wt2hNwxGbA1xYMid4UUzanKGYTzTIMJi0g7peL04HWc
RNbQqNS5O4Ay9dWldJiI0dxllfU8CvMCxcY7aGmUkPKEjt2sO5ontS/v5TzcL240nAFkHojRGzc2
KQ2nPC+o0wxIKewSKCDis9aY7Q0NTICpDJ7bCVPmBsBYEhgEZ6FULwfGD5/renD+JGnzW0+d+uAX
3o94ds9jO+S3siM4b8QCta3Dug9Es9waq4yRLFrjNqY4vanoDx/maeoOdsZUn7Jt2kN+VwW3utrD
gTl4NRaB2Iz611w0dz3K75Pl0m9eZhebGYINnPUjWLKse9K9Hp9O2fFaJz29VF7/XIW+d0cBl5gf
5pIsJLAmSQw/cHr3hLS9BFZ0Qn1kndhzc3IQeKvNoj/kgtqusdSQb81cY/foPXYT5alREPGoaZqN
fhUmV9FTUaqN9rcVTeWlqN0ggsx3TADTWjqTTNu3Xwun/KbPJUFS8/jeg/SfvCkN1vfRe2Q8WItL
fFXBCZxERIwb/UvskdxHiJlG2+1+CV+dCWn6oNULQ6BDgdinc+vSeDqXnf1cyQvpMtObLZh3xsbO
98qU99HLV92+v/T91g7g+lgU9s9xXRR7qrkUe3NVS6pUN7Zvy6An8fBc4jFcPBAXNJ9Avfl9xkgA
CHi1ehuFnm8zV2kQ1vtp225pWuGgQ4B6nv2RIisxMjtjjFm+w8Y7o7jKgsSGm+zp0WPU+xGUojTB
A0UTbBUcsYYaj0YT79ABIU3Q8/fcQrA4kVXsN/dI6LPDKllbzciEzwPDigCitY4xniO8J7vawtWx
5syuhzhLb2FH7ohGqebczvia7YmTO6eLdQllw05ZmI9cLEQwOPWrWEaTPUuCr429THlJMyPa0vTP
dzrQT8ZUo6ouM1eIS5zaKbP6iSL0Um5XI7W7utMXZl5z8ZcNddAXIwVjBMa93RDWhgi/bmm0x1Dp
2ILg2VDm6vWwGtszVeT7fEyzzHSPo+NlFU599qFDi1WSZDcilAZ/fefrrVLJ9D/vrrfcak53yEDJ
rKMk+hHWu97yGgJ811vrYU3nLU3zeenqW1znyNarCaRJNGTBLOLwPKqDj3xzk1ma2A2g88/rQTB7
nRasDasQa/HY76HapvNZEQL+cVjvQkuh5ZWW5Gnm093gyfkCk1tnHcCHoV7bomqa1POVDEOuIgXJ
6ExVnaYx3QoWvKnVsO/z4kNb6W/GbAFXVZVTPIntWa710tXa76NQ732yeFY//yrZWm9hL2Uhj+8W
5E16vz5EI3E6xe5rp94OILu/H7pqiHfjgF1xxRx8ICwc75yXc0H1rfI3i1P/GDyKZrjioKGRCHL+
PAxWedebRnMgcw/ViBjQsa8VYZqDRuBbqTzi6aCMSCWTCPEH25PG/v8EYv8jgZjrKEXVfy0Qe4rL
X7//jVSW9+LXf5KJffzhP5znxt/I66Jea+EkNz/I/ePvtvuPf9dc42+eb9tkL7uYzF1Cdf6B9Df/
xl8QT6XidGwdlOO/isTIzdON1agu/jcCMbQG/1kfhrKVrqVuW7wGXpf118Cmuon6Jvd9io5uW2wg
UHzHNuZQm/Q686CH5UPTIu+frWagmUk84OhPzr4sUvTqhkG7wb1Bp47yB68enr2Sjrkp3ljzkU6U
3Hkt9CRhoAmR73kor24J3lWzKd5d45waaHmzRPKIH/FG97+ChjsdBro2vk8xuS4970DB5imZuFKM
6hE7+54yvWSpPpIvF0bHKM9u9HU6CjglJTEL2xbQ0hFkpv7aL1e38RCRTD2Gb80+Swv8k5a29UaH
lU5m65+u1i+F9r2U8bTJYh3Mg3PzC6jf1HU32IoZ9hO5KQdcjIWZ/knnCb99Cx0xw5tkTsaDzLJj
Z7u/BjzQja+cXS1NYqe1j76VX1UNQpo2DOTxUDf9c0cZhPjxHd7p3+M8s41rgiWOfs8EXLLdpX1Z
b0QPkDrRvrhMc5vQHK4yLC8RxWec+9quKIZHGqzXpMuuZWEf+4LQX5rWdk2la5wfksa9aYl+AWWj
GtQPfqi/xpo4WsX8wFoJ0tC+yY3XRqP1LRt0QfOBSsy16ZI/RoVaRku+hu38lLDGMRGX9BJqwLkN
28AtvZtrTcTjEd4i03dDLJd55G3K4joaw1OshyczOvmSXVnS721TXpEUP9jpfEkpQ/mNPI9+cm5S
jVyi9JrAKwBqc62MrY0SyB36fWez1MQzbmYjGTGShox/G0Gmly4JCHO7d7X5QV+cazd/1TP8rb4d
/6G9hHXAKS8kEBBnTmJ5bR/HIgpm1gxwXXUovR7x1Pxnyh7Mn5OxS4AdGJ31JgeURiK7i8bAp/pX
xeJYdfE5xVJrmNFZb+RVfcNGOL72LS2URf7AWPNHRCQKddOT+hgrbXkFpn+lhvJs1AccCj9nHSyt
kW0zeD9z4Wwa5BJZIU+17JnWxye/gEzdlIhEnIrZ2qSYYPlU38YHXPUIx5NzbtHmFbdyETcz5hOs
posR28comi9JnP3xIspWOqBPwpWxHsurJZZXdU4utTjqkERtkZxDMf30KvPqeQHxw89OPD+Nlf1G
V4ogKAMGirw2JMSu/2PuJfooi+6FSlUg37Ovoz9h6zmbrJgO0ZS9uzood7sNCGQ6x5hn5UDYHOdf
Nz8MygSsJ2+iT/80smWQ6Pa5m551ZDyaLZFtpVc2PMewlLuyQQez1NscYCrpEQ/JIq9y7PZ1yrmq
NV8ke6l0OjT18GRn/XOj5bRsGA68H1O8vPpL/0RtpoymJ5OvhIyg93b4Ro7GuRuXV7deXtU32Ovz
RcvkFTbAu/pg1PkI2v7JTUZK6wt5XT35BBiJR2QGvKWQNKhJNKQ42UcWbCQW1ssDioSHzhwPKIjM
KYe52PB8DY1seZb0sgE8bMZRvLUAG/1FHBPb+wGAdokZE6gJfunJZFPntpTTRb22LGIsG2nuJ2Qu
pYt5SNPimiYMBVSeL47odwvE9E2f93Szsj+TbQdJ8jYObUDc2TP23b06mfy63dcJiKcu2pn5K33E
gzW4b1NVc77oC4qrU6v5X6Kq3TcihVCjAFzYcorlwW2mh1hMhJWIXVcEBBWSuTC/uul4IJaZUaZM
3j3CFGlAPN61k7jZjf4zbnABh9GOcBTQFbpzs9zppy/Cl0Jg2xXpH9IsLmZP0iInsxYlQTcjuXdu
xMNX2kM4lndWOewcoOrUOo71IhXyh37Y8LzU+kNFoNukbgrSHpaL9cNJ5aNepueusUDAZle4rspS
pDDLnBJ80g7UjuY7rsP7nsxsv+qeEUvtl4z45XC64HmjHyuvxKDsS/g8BAEzabh7ERmXWvQ/23B6
mDg3G7t/rimYbFK7OoTxglNcHNVglbRcVovRF2ygMwUHe1YDNrUURQS/95nZunR5pY/w3tX1ixm+
9vn0zL4g3iT29NOMf7eJT0/foa0hr2pM0H33xhJ4ry6i1uQaM4wk2Q6R99b3FbmRBTONb7/VvTgy
J8abQe+eHJtrnoFqI4cHMCfvHf8jKxjd2MTHeOlUMYRLLX9P/ZHrI75r4pv6X7np3tYrjlAOMPEU
gjT7e6dpNwO9VKCjE8PsCqM7xY1DwM0LdepkE1UmsDWtI8Jnto4gasMtLfuvXlq/zzBDjmQs/yQ4
PSInB4ciFt47tF7kSozOOWWIvZNIswhLo/3uTBuLYBQa991L9v8YO9Plxq10y75KvwCqMRzgAB0d
9wdJcBQpiqIoKf8gNGKeZzx9L6Rdt+0st90VFVmVtgZKBA6+Ye+1w2ncRh0G0aCsSaiKXxDpnR3k
KIcxTw+NVv+g2BcLw7MbnMGIZjwkUBnP2UZZZuZALY+yb5eo16EPur02S+lCS7S//b+f/2ycwnHT
p1CNpfVAxL2+nmav7P81xf78qyKq3z2y6NR42YBeaIVwJmIM+mnbkv5zJ8Zh1RnNnSSFeK+SbYYU
JfGWCNdDY+lUEyuB+Y9+LDUYq6JZexM+KmarWFW8vWfT5ubJcxDi8PUbOifbKXx4MPGyTbpyParh
TZNasBtZE9lg5lZOq27LxoIToLhT1q26KXYzEh36tl7wDFjkyotdf1sV7uyBLgmqaERQEMMAWa5G
yT9pmF4hr2G3jAm7bJXZL5w3v/3R0owceHETCZT1ScKQWFMUYVrJIFyRjpgowTnLRe5Sf93shZOY
b5PpbAOeAm4Z2G/EPxNa23b2PszaH1jUlxl0K1dznAXbpHDRWgNP40QwOZANfIR+blysmONGRdqN
nsfPuLCnSP9IlHhPNs7JFkVDgi6J45W9zYvxBZsPA2pu86ji8OAWIFv2kjrTxa/GJTebO3oUOgwd
XhMVWAyzauZIjkYgvc3xN+gMYceYDbhinYAKXvVqvMYiJ4gGIIRnbyYzfAsFu3NCBpEs/KGo/z3T
7I9B1dp/lsmOLh08GTa4J1Nqv4RbhhGXYdSzm8edD+R6xyb0ytL36tnDiciISRkPJXXUIEv3H74z
XpA/Gjgo0B0dSSQmPVbzmm39YuBwRN9mUHYyPPbaeTTQf6CK3CUrK+V8odAJmeQNsIcUxzrNpdI/
fPtf/CPzt4d5ZUtegcqKSP3l2zOzHQC6F/lWbyjiOWuyoFkrZYGv7RJr/cUywrc63zXDQ2iSBSE4
1Shsg2jc/MML+TVi9ecLgR5sUbQ58//ye/pDxrVvZA48QlYe85tvDt3FpDJJlIMt1fuxoDBgWicl
MtLSXLZa5WZJe4Hg4GYaT5+EgtURW8gWbiGf//6VzT3ar++QAf7LVKXUiCL8NaGxAF8/RaOdbZ2W
FkrNDkZgPCh1CKqpn6MiTMBXcfv+8/JGAHIIk/GDSuzq1+fcjN5UZ/gwAg6An+WhbU5nf6NbynOR
TLeGR5cRoeYbKUOo7cgaBMUzbOYSxHL6TRyZ24AbYK7S1YY7JRkuaRDt7VQ9Twbket6L3reB0pbL
IOguUVu5mnhhx7Auefh5Nqpa7JCVXV/Ksd8mDYh14B8a/K2g89aZVa1VjLGlwV459cm8hMUxqc+M
D5HJkInABMXW2gsJzt+l0/Llo7cqR1lIlQjirFtIrppFonrUxPR/aY5/kDSLKwvX7DcL28fwv/yv
/C/u0L+6PAQbFlOzNNXUf/U56UnopLkusm2g10gn1DMQsX2avP+srIeb1lS7v3/btf/IOp6vSEhy
c9du47Kyf0nmdHrsJvxLaNsWw6ckeozStRUZtyjvLzUPvrUt4rdx4FCbGM6pbXel3d2XIt0b1PVJ
Z+606TGos12WH6e0uzgOqAY9uwcQx8WgUpAm3Xg2eo9GQr+vCURp0ARYGcyjlkdHn91NnIeoHQ/z
1+1tosoIb+2sraAAnbuChCvBCdK9pg8H1gtL9Ea3jq6KqbfLQGs5psTzaEsF0Rv9/UZEyTFDbBTW
72zVKVPiduVYwGEGLV7pstiGI+j8obdZ4WsI4wXmC5/Jp45hoErQetne0bPRR9Drf2hNCw+qu+oE
JaWtf5/Fw62X3jUM22VHC0YFbrzoMDlpiNzENF4r2tE8Cd/morUp+g055Kd0rOGhjB9ENFxFFtKy
B5ey2hEHa7b+ruN37JvRMVbTY2CLF53U477bp2IkDyj6JsFpq/vmyvbbNTC0Ny3x9hLHmXEeCmMb
jOYWM/2ha+wXq2P1Q7tHxXIYXYXbFb3Bzz4pt7Z6O3HsBvsyexh0Hlr8HEBfTo41S61zFLDE7Wjd
gQCED88WxNozJvj7K+3XBNif1xkKE7iAtiT68ZcjeJJKXgrFyLC3kqlLS4ey9kW7EWz2PP/IbJS3
2T+ctn916psqJadto1kx53zKPx62Fe54mYiRwzamIatpTPN/fqT+xS0rLWySKFaIvdXtX75JGJRx
k6hqthV2h8zMrBniJNO1GpBPsm5DTbhAXlVeponaABTtoKmHOoi/5yq7ciYS9Cw3NBzXMbV50rJ1
FP0U0/Z0uniRHIQkvRCAzufk1ZJAlHfb4tuUXXxENI19e8454zhLh1vr67cu4qiuqthn2O4WBOAC
WwRh0V4M3v/Wi9+QKR6aBrEScR9zXyaN6RY44hQXYjsYlOR1djTlZeqHrUmjM79IkzoEUsJpNKwr
jkAuGbezi6eCCQOatSkczrERHZ2+vWrSfPHT4WBb0TGrjCPLKVepx8PcNpG7cFQnuWJvd8flcZj8
e9tj9FEzL9AruiSme4uhy581wqUJrcncFpfEQtXDb5PHhTLSk4TxsRuwwyBph0++txMg08wV5m+n
Vhw0HWaxzGqvaV25cSlfVGKA56bEGRBs81o8D08HJ7igX/v7i5tw9P98fHKJOYJIFUkKjAl684/X
WqZj6YDfkYG95vGZpWSQlMg8w4a+CW+ThRZcPeTsKpdawHukDOGmr4sdsR+PkLUSAp27U0Wbh0Lt
0Arr1Aobm/3NxLhf0qHPrVvXnet0uASKf0dO0l1pR6/OzNaCR7wA+wGB5Xm047dI5+tLnV9pn7U7
EXrrnMFfBigeKQpcHkYAHXc+1ehcVOCWuEDhPs2najl1HzlR64paH0KvJ+KcYonDTBr5URR8p9He
K4R+F3LYaAwXmN55ynBx7O6ite2qNYd1mv+Ym1SJF69Sho05NeuC4UhtzKtDqh3mL0hHbmWgnmnw
BkQWqE03czXmxUT70czhFTghjPC1di+qmozw/mNsEW1RBJn1PLIAFRgRN0keJl7ZTZv3N8vkJ0bh
dCQE86FgRNfY77GpXKjdm9Xfv9F/cYpRuM3/gZXKZPuXt5lYL5k0fYdkhWV3TeYLcTHMNXsE11zk
RjOchbX3Cv8fri80Qf95fdmUzzyhNU1H5f3L8VkKY0Si3GbbJjBvKXq8+TmHAqRLWrdXeTOS9Oj1
DTYeepWoW2Ex3lYUPMXI4IUJp86NAh1+MccCZcSEzkV2zFizwl4z12JQOi0GKSKvFnO9ZDMolUBK
mG5gy3rpnHo9k83nI6MPj62ibOrO2iCEkjh1FgmIOy8dPwAKnQK4MILhXjRWCJqTo5mqt/ncjbjo
IjLzYDbiRTER3bl1lB7Z7q/Yul18ih7qibycPmakgsx4NyNxZ2GtBMd3zAz68Wi6DMl4INQcHA73
sG/Eb/PPbEzqbdLUW4SaqUT3VsfvikSxKGj7+Nw4bNxAVq5ucfpi3psLHTmoh4bLvqZzJSq0LZNT
g7PN9F6YB86uGPtlnlD4ncouNuBxK8gTSr/ncYjdDfcZlflnXjqbLh2OmILZ5n5XSbRu+vRoCaqO
cZo+EMUbHidRrCzJ7UJ5iNeIu3Iu63CKvU0o8TGv3/uEsXP6sRcOSm0xJcSR0e5GcbIfUTkHtnos
EiaxkTyBQnxrR3map9ZwgNE0RXtQ02zmhTsP4ei9PuYfmq3qVY+1c6mEe1UyTYvay/yED7k3+s48
kfhznv+O5gS9M17YZF+14TFjnNwN1hFYK0J1REhhjMbNgzrbJGI7n77zZC2nXxRNd4975WcTO7ZX
e+w/tDx6nBjO4GN8VPbzqdsyJFe96Ej03kabojeBAl3LWprN4E0A/K0UkxOa6WvagZPyInBI/sE0
zZd50pZi1Km4ezPVfOERzsqZxwfVZRE8RqWFPo2vlYw3gH8vkR+4uacjb54+uoBHHdVEl5GO00X7
wGGO6FRrqKrYPCBi+Ot51tY0CePFEsv4lup2XxTj4ecFz9JjLiMRbG2Hnt8np5dgKkDSqTt340kh
Tw4AJGaIaIr73fzwyURDB2meujm6yP9QFeb68wU3T18jHqrFQO9Q42pDosIKgvFCLbtbQszWIph4
kpYc/hPBaCVTZ47jeU44Fd7X359amvEfTGZ77jZN9Ivkcgu40X9+PCWjEZVAIdJtLUcS3PhFTv3O
8J6YczHwwBq3mJtRu03vGGOyo+kJbUDNw+x5vrBqpBULNFNABDHw4K5NLglC7fnY/vkFpP5eRhS4
VfgNtOcjsklBMocTD+9HJ3ZWsLn8BZTf6o55UO8iN4ftuFBJahxCMD6i45mTYdJ11QT/xdCOW6Ms
8HW27TmVNOm+DpXVLCiZ7emY5SFrbqZI1sRtMlhptdb08q2onICUS1ICJUONKmcW2uTMNlWj6Ben
bI5NsTA3Dnq+QajIJLx9jJrx5mC47LpvtTKKJfzg7/l8CSZjl0cRKjh1OZ/qlmgOrs7hNJ85jwj8
TkR3gUIJ3lTMuXbX33AhXIaIGOyCyAlt3yFgnp/hCVFTHpTmWZxS9pR683O3TY4OV+R8/9XSedSM
x469RhKp5/mrzWWSr8+tcbiP75Hvuzk7gfmqiCVgar6Iw7y/Yrw8TwYU1gks8Pdzp4GS8KrFFiLz
8WNMeQHM7dMRR5yjrbdVQRWUtxeV3F2M3NrYbzpQltgmcR7V30nTXg2YVPMN3ch/l/7/809tbf0z
Mv6DGViFbrL55a//dc1T/vu/58/574/582f81zH8qPI6/27+9qM2X/mcRF//+kF/+sp8999f3eqt
efvTX9yfG/OH9qsaL181fI0/Rt3///7L31Eq/0B8N1DV8Zz+f+/dH/O2Cf7HkmlCEmZvf9y8//6p
/9682/8y+VJs438iWOYl+u+Ld9v4l2FKJnoGcz1bt+eC5PfVu2H+S1dNLNs6ThWh81H/vXo32MpT
qZocCNYsTgb48u/fwu9Dit/evr8eWuiG/mtZhHpENVXB1Ei1DM34db7WhnqcVRE6MG48f6N5neRC
oxAXoKHl8FyxCrpw0hBcO3TdKhCaecdatZtSlkamZW9Q/zn5WqDHO8nywZPk3jqohTa5ou0NFmYr
EXie642nkViWbUesYRSxN+GwBa+MqB+zd8QeY95I9daQr/wTIIqIw0d1mUAYT6OHeSsdsHJrU+ut
BgvDOPLvTaP65Kn6tr1MiM9Zi4oNcq0RW6ZKhpJgQqOtnvNELsgcl5mP+tSct24ld51GFAsvdAHI
KHdJi8l2uUec2DAMq0rtIdtWvkO8fEh0hXDW7LzYldJx16RR13WRPHJMYSLrDGvLun8bEtm4KkOt
OKhDtzDKHig7vqaNHgwkxttzImxU3Snmph3s8FDQwy+RktWvijEMC1TOGz+KnLWShAJhF/ogj+tl
D5nvs4pZTWQsOlddrhMGHLfk6WqwnjVIQK4I65ckD+/GTglwEWTbKIL/aoSlwbbO2elcVYc2l9qe
POD3qg5hEdYlCRb+ToaaSYhvjb0rLMHqVmKdpUF65w8eqT70hjjt2OK4TMvGt6mr71LjyaSBwj2A
Mj7y+ouhRgwDEh49gD3tI3M2v5Mhs5r04jX4g2OlFvf9KNJd7fiYrgMgJZ4v1YPZKgfc08k+wPt4
ijoHA5xTPJGIiwS4HcvVFAYmTIR8JKreTVoy44kkR7/pIX0wcNdVGOQeppwcgGIq79RK3gaiq5aG
yaho9FR5wVSJiVEhr6BsR2xtVo+fB2kwyIlgaTX5cgo98+a1PGN0z9ixr7qIMTTWZRIt7bII3DLN
zqpneQfDKnnK6WG8ItiZ8W08FYuhMR8qaeCZrkPUgzPwq+6vBVG9y9pBpqIkAXv+LrJWU0FESRzn
/VKJfWPtV58aP+6CsbI8ixjWRG68FqlWvI1LwDeJ12UPOO7ShVDrDqBLZ7HYYZoUMSXKCjVb5TK5
lxYx3TGuEK57C8lhOR5T3P5nHh+WrxaHYEgvdqa7Yds8Ckef9mMVzCzeAOaPdefUngHWoze3pTTk
g4dOvNARN2qZTwAvGdbhwOPDaISxCxBIAxps3cZGKoG+Ep+I2daHRpkeyryLt5MTI13+jNhq72Wo
0o+m6aM1NMQwhOND7nufaWuTA8w4n/eVSPHab7N1UDpUx6k1a9hZguJHXNhCH1ZKkfVbhcb9oHsH
TfkhR+dahlV5H2MUjtCT8kbh6rZXY2Tf4TfuIW3UyoJtmgOTMX5SUT4rpuPcAUK8V2e4qm2094M+
JPfZxj/hDjnk1hAdBsNWlqGvqq6IdIy/NqMbBRK/ExT9msiAvTdAeYg79k71gKWph1HlNOXaMbLg
Wum3rLKWqU22aKZq4YnkMm0ZORA/NEXO9MkrR5A89337HdQGkL7MQz6awyBmaG7dqSTrgl8wXKeF
5RmowtpEJcglOyZBWbPK0+CH8i5vHI9+VOmXY4h/sW2wzQubNVVR9nt8S8HKZmG5xEpguJTBxoqw
iZDfj/6DvYDAbBA7GzVoP2tWY37i6xvFT+JtZDDYaET1JVvWpkMfa6uGxazbR3Z6Xo1dbB+wQTwl
kaeT4xpD6S7A12UWQuR8zLGg+sp5YqXiEnPauYFhfwvHu1VGkC4h8RuLULHEJn9GrUiKhA0WICo9
j9c93POrxe4zppcy+0qpVZ6qVlvkA/46gM9bVUStO3NPNFxc5BEvGz/qdhUJw67i6TMqVGVF2iU4
8XkIBHaTrOT45RVZuKlLuFM4hiZi/srnyCShN+wqUoz5GGSdL1g9MFJC5l2WYnjKpJqvxoFAjNr0
7gINRmuvZh+TXe5bqOQrSBgfqeanSz1ms1thM5FjELFvTFxDkzVGQG3D7J+kMAONSggawNMatL7+
uGZSyU2JfIt2nZ7LmH1KE4pqH4Tkmpe+HZxgx55c3gmhDGwrAjICJty+FgZ0iXI3mzg4jIqR+OD3
Kcf8gERZpKNbK88i9J9GkkJcs3CM3eiQfDD27+aQDsDxbcYDVp3uQI+86v7EzDzxHqoKQqnoLmhN
2FaaD7YqwrMfamBlmw7XiRWZwLX4IWoRPlQBqoBh5NasCFpZtZNCHDZRHx7J7V0mnbUW+zN1lRG9
ETv7RGsg0uMdcqcEab6qHu3OnGbfBOSwIlO3dha9TxO+6p7x/GKCkMVJt8lVG1UZ/ny/NrNTKsiu
aFJymQHnEilg6fpe4s7lkR2ZLhkk0AenkkhJMaLvAgQzGdWzQQOz1RuciVoWZm7UZ29j0GD8BJI7
TbE5ZzKYK90cuEq4wJKSOSMJM8QaFGfLisAVpMo2HQhPCfwJAK/4HKUMjlMUGOh/TQ6f5ntMbe2a
1VvMmS+a7AvmV/7zPNSAS+C7U8M1g5gIZx7+hxIIjmJgJNywtlf2Wlu92lZcbsuEMEUHe/HKw5Wy
lLW0No6c0kdNb3axp5BYzfm9Lk0PXi0/gIFC68GxLDfKlPBljHfkb3hbMhdiV2cavxbZ4O3JSmye
40482uHwUGda8AKhBbkCOd5F1JpX21OeOJaY8QXNs9TA1oiuXlpxzB4+ZN/mUMEs/SZXtzHoglXc
tMkjdtN8ZScEmJcqZ55aGukyCmrvZbDGH/rYNCeNXeXKie4sXxdvncoOr5e9B7peO9m49Q5B0Kvg
IBr5Zgb2i1d4bwFkmZ06cwnwEOBG8xN5F1STuHayQu2gcr9ofgeosvQvJsvDRRWQSzGNiQbmCs4T
s0mGmuZwEWnXHXGCZCt9UoqthdJy8oKvUoE5Y1pV9Bh7bHs6G7O21xrmfdTz+zBFbuHRI/mamNdd
EffiG6AQR2Ny1+vjF8OYOxnIYlcO0CvRtq6nsvDJ3wNVEoegu6pRy/YKmbBybDFnZ5eYyNdFGRR7
B8XG1ZkDAwAqdh8DmZaFVSJTrFF2emq9A//mkvPyyK+KHVcdFrsW+Pba8ibyrZMKvxNyt9CX1hK7
VsubYiJH00r07mFwtbBCU2d1KYlKCUB8GSC8cNLyiWfvmmxmYoDKkAmtal7aoj7r/c7LK/uH7TF0
r7XJeURvYWCtmLJjOE+QAr+Z6cZiyfj4C1dgsBQ4pVYFhKKVMl84yCEiN859oolmvgso4e+o7k2c
xcLappl6tvFpTPWz6M3q02idV08vwheVEKJlNxY84CIBrMvsidClMffz24AXngEKOeoqRkW3TqMc
WdsUvHrnzAiPnuyHLx/vQSCC6XWsjUdFmu+1k+WXzOh2I/kHnEecILaRbBJRMji0w3uNy3IxtH2z
sfoXk00nYCyq0nzpFJC1terLa3gfZY3Fz+7EYQpSBa3Rt0GEz6FEWLaK1Gi2mwyko9RMDzUZi/Wo
CNS5DNmX2eSFZ0usUj9UbnYr8Pb0SORhZdznHv5RrY8/CzuOV3WvjdvcG55LdCBlQQS2M07Oa9xV
R6/k5UdSqluTxJQhFDeCxxvE//o3AqGBxBy7WZHt0YJSjDOACvmnkQ2L2NJb/KAdoqAixMSkh7ef
mHZaDwKhcpKJzPlzfn5iP+v4AwHHJE/5WCr0x6JXaiTIOJjosSJ0BaC5bxhwJQ6t4dMGpuVGeo7d
A6nPorex2qizr7EAcdv6fv/bH5zPwK+LB1IA1FWeTIzbwp0tueJ0RMi5BmOFAuw46C2rlwJIBHQ8
YJLzHwhph33Y9a8acIiFCPGTGCpeeRYscjlWLnZ+/A6+xXCs09MludD9Ihv9aaVKnJfc87Lce7P5
Ji4KgzFz9KyNmIBbfBpKDWRaM4cMahSWklAvZuZ9e/BlC/c4EDUdZwmEA7gTrvVk3PfUli4y3Lls
tt6bclBY9cK2dZIpXHRecy0H7CK1HdLTTf4aXCRJO6PsVs0YPJSmtJDotTYKqctUykuORUkG71bc
xXfNZ4Agkf4huk/NFutq2BOiotWHfEj8He5OcTd0e2Y0oA4aC/FdIYKjpnhE9sQApkw7ukcXgrIs
iFw/jSTkG+kcsdDd8gDR9Ix0u8R9QrK9Rc46kSPsFaOLRv5FYZZfjhowio28HKOZEmMpZHwXexHU
qal7VXolXZpTpjJ0tV8yHeVsjjZ9g1CuxZjEprGehcQM/HqjeZwix1kqvv0aDfl2rLpgq2bJC7L5
V8yPm6bQ7mQfvGM3zZYYCJ+V6hgIJF+NQyNaYv/WIx5anTfdt834im9uTc7TQu0Tn/YDs6pveRB3
ONkCdUQy0O1oTA5xFrHeZIZmLrw0P5SJvsJNgGyOrrhiZrfNsFmSW69v6tFGycYzCy86+R8tPeAC
Nz5a5LJYJoGlrP1BvRdovlAV33U4e/dGW7510dQu29C8KDVASFBoKry5NEaifIt7+80CCcu9e87a
+NkzCmvvNGgQBvUkLEZ3FPY/vxDkZm1bFvG29IgUqAseHIWhuZ5K2I6cngEB6Qcv5z4OYAC4ZQcf
oM8L/ATz5dfGaU8XxPggcJKD5zj6zoOglKcsPMcURWOZWPuqd5INO4R7lMTLxszEjmSh0pUz55xJ
oYT2jT9QS/RuFTp2vVLH9pGD5yFsDWqclCIy9fRw1SGVH1yjn7xFn4JBhWjuzxHL98UQabuixtaL
ahoOo+l7O6X5VFqa3sqR7RKGv0ITWJ3sYbTXYSyH1ZgODeZ9fpEgHFq6HvtKZ2XuhVGaoPEnE8FG
a2xMvl5RCHyiqNSXqqaQGjSfaU7bP4opfU2s5l4nM3TZ9v24yhXqKGoZdOjw/zMHWojqswImW+aD
aqiirvfDhSDYG/3MUz94ZCx1yiWDXoR4R7O12I0Jtl50MiXFKTmpUzO5/lRESx6vN9UaMShawZGo
6M/UJqSPdb1YK+oGXoOgZCcau0dqsmDpCaSfjaPoiJ5RVe9J9mGwarXxq89e63JIH3X9y5qcWzqE
yKtje9FDsmRebsTk29j6Jgnu0xEoHhq8HgIcSI+kXnnBoB0i2bxrpbZlcA4wS5ebRrfPka/9aLVV
nbXmTrTqa8MMcJ+DQjTHSS6ato22OdEAXu2vgojhr6G9OUwkFmbZwMYgj9WP6W2qscR1p38VSukc
T+3oOD90JmXwAstZlt0zGfNt/2DVNtHJ9diRqdusc3NUEVb6YuWzQ25jo79vAPHgDEaSChNiM4Rp
dKdT6i+bqvaZzyNl7eqCCFHXTHkzRmgWo6l99kMSMEKbewAmI1yX1sFTCFgOIxtcw8za6fmoyMyf
1KKJXJwDuKnNaVUPMCrhwg3LREOXrgg/uJd1Smg9W7hV1wLx9WKEMnEOrlEJRxyDdMAll/W2SjBN
T8k5zkp0e/lXSa+7GAJ/G8rOXirJcF88BbLZ9AN6/aC6Ochpccgk59pJarcOf+iBkrNWSID3TjEe
dfkUNBxoOaOQST9xXwOrKQB0pl9Fw+WgG+VBeNAQzao/BkoH1dWDqaGTtdgBJRNF9qaiWy7B2ZRq
RKYUi6LYm8FNAowplMa3MRu2ncFTzjFq8i4mzivaOLAgrtJg9JEmz4WcmsWYgDBoqLI/7Sj4ZG7o
BNHj4KetGxsGb1D1ElvxKzkOX3WzExXvnIYlWMh2Y3rmQ+DzA1es8mCiIJdgD5Jhjk68fhUHyg4V
9NZXs08b6MeQD5mLWI6M2JrgJiQXgkoZgIuFS6pRd2JWTNNUHdRIORegFpn23PtVdA27AoQoFAFO
+HVEfUNxdOEeAUz6gPTqy9LTiLLSIrdqOOUWvxxGFGCOLgyY9qGuvIeeYS3Y3a0LdAKYk1VKAK6a
xt96qltrZbrmUFMWLLLOVWNhSx84cTuBQSZ/npwK3aH4iqb6KRWgYSAqRnZ/qz0LSsbwEXoxaOFq
REhvvCtDyVYyXXZR+Nmp2kVOPZ5VIsPiDHCBhmk8Z35kxqBB2+RtUFgfOf3wyUYX41LD7cP7QKNy
EjpjU9qEnRNa+QJJ/pNhmbuxiHc+Yb5OjSGzaF7z0rz2dAF9Hq0TDnNEKtu6Q+LgExgWKJs0latA
5kxd0TuilDZ4Q+EMx4UWQY0xPu3AweKhTYtGAg9sm+SGl5zX6NUXSReidiX/it0a6Nh6NdrFO2Pg
c7ATKatoAxJ2dTQq+I6qGueLqYdZw+YUj0v53ugkBJrjLu/xZpPTdSPeJaeRcmpMQcir1ZmVnXyN
YpcpHld4Mnc3drodxWbQ7M/K619FZyYgIqkf88x2rSK7L6fioBjnBL6wUt4yfvacuDKHa8q3l0QE
rLwSA9wERcKPPR1y51r4Oj+AwRwXEBOhqmCdLSnzxSCSYFFWNRCilto6MJXHLKAL8iJxi42nOLbh
2jD/yPn0iRl0kwEO8qvhuxCkVxax88TycFxArXoNbBxspmdMOyMiyTlm2uL0wXedGafGJLaoZKrd
2q2rNy3peUGGYCD/GpmDzauwEMkrSlJgp1Z7KadU7NR0ETDjIC8jHl3Rz+9Ie6lnPVFid96ucYKj
F9cBXTkovMnLXNwb92nnUZgyzMnKcLbqc/SiuAUvmCG36FSDvTGYzskb3qE1/sDOv6hC0CkBUlu6
8GSppRBJRrKXGZ6inaKE2YqiZEesehm9or/COY11u2IsJQruOqXVl7oatYTS8cSza3rMKgAhEIL0
RVObj3cKt5UO0QofMSC6hBzJWhZihywUkHnaUnjixVay6M0K/H43qGW8TElyULj02ePGKuGj2C30
0LTukLUZA5ABXVEYmKcM+OU+DW1qoBZ9fWc++Rq/5f5kmdpblnyUBJk/2QEbgqpuFzrslkM9aliN
pNnvoHhkkLSI9VISNqJtV5FvBgMJ6iNcaeEGGZVW1kXGutbDyxS1OeNyAUW4ZPhZovF0Kh+7s0cu
WmUW26qr2pN5P7UfamGIZT/lNk+5kbIx0Na6Mua4l7vrqKtzQtFlKuCz1JKRhCqdAK03HCCiHVns
sPsm/nURFjHmsQY7nj606ESbGNujSbKg4WW3kSlc5fvXAg/CArP+c9yAPzR7cd9xaDlaqeNKdM5q
Ka5agNRVhwB1tKpAn9UWxrLpzEtRR9VuDARtS9y9V4F/bSxi+kTtc+6gaehzvXLVun60k8bmNHDk
Sq5AcC9oJnfNmPlL5Cr6Iip4QhQM6kkA4e60HUJPa6FSixiBcxboKEyNam30S64UT71Dc9hh9dC3
MfYnXpf9nUVOuoQSt7UmLUORYG2DMh/dMHquRqU4Cx/0bcVl2OBKbBP4cRgb3KDLl6Gj3ihwq6Us
JLI8ZiJUIMlHmyuE2OhPfizLXezQhJlOatyr/vQDzLPFdW3kpy6o1mlSPqUeAhUDFPXSHBOavL5Y
Kan3VrQTkboacpnOQGVVjMlGT/iySNfEquxuTPvh4LQwvMb9YKSffdOtah154qRYr8LK7icin628
2JT4zhdRN71kdYzj3MkeB8mLUh9sCVsdRxIVb089/EOX/aOdMcJwtF51C5OBgo9pVsmmck1XUQLs
wP1vrQSLdUz0FmjsUS0WariORJZstaHestPnxldgTjZA4UaP/K1Hj5FOOHBwSygzyBmbfdp7D4on
H2vYT5QFjP4nx2WMSUQxeHDJPe7Uek+vCQICpAvDeqO9jJUgTVQyS6/V5C3ggwll/k7HTxNNvVSh
CmoFaz8I+xcdDokTUXyLTTpGpyKtflR9wxWbvJqUu9Yw3AFbgDbG3F0pRoZhErCZ0Z3juTcw0Fvh
fGzS/8PeeSy3rmzZ9l+qjxMJDzSqQ9BT3m1JHcQ22vDe4+vfyNS5R+fde6NMvzoIkBQpiQASmWvN
OeY3Z6ZzSIw0cy7RQPscWaYUrFIod5kHyV405ukb3UWcPCaKBBehzfB75SsZbevDm3PIXjWfMkXH
gnMvMb+byPuNrPhFvuUc+feE+s6BbhC/7E9XhnDovsLxLkbnvsXkt3ZZ4EfZznUihJ/de+dmO9QD
L8zyrH0yeIih3GvNSbdRy6p1IxB9jEP/WtvhWX5Wa6MZq6wLM9YDTtnGb7ExyJbTfNa5tybWdCDg
7wIEsHHLV9+ASymcB6wPxKkeiGB+NQz3iiNJ+tPWALcP22zb2S7zFEYfuImlfjAYIjczM5O2snc5
g1Tby/WJgIdWrSx16uUahbxHhIb+6C3rU9KVrzOFjp6A1NkdrwoHxvdUPefWE98afsv5lAh0G/RD
2tm/tafhVh6vQaOgW6S3/MobsuBE5dyHffc+1VS11nQcN87AWntGRlVZ60YLj+E0HaEjp8iQW24t
CMk3FrX12mzh3y3NvZMP3wB28XV33AGMB8PxCIe0N6mz3pErsQNEs6ed/ZbaZkdObnPf+felLm05
8an1lr0T54eSafEGrNhLMhh7PCXncCivsRuamzrTnuayRcdDFFFKpUpzfZo1cZse8jx9mbX5F13F
IC86+KWQzs0hA0+DzRhD+nHusT3l9A06QDKxRF/Wo3XbGKi2hvhXldNwjRv4yXPyQu0ZgaveKncG
fnWyPZyb0HqnsHXJlxGRI14sgv2Owo8O5WQcK1bJxbqdGB6t4S5y5l3POaLpy3Vi6YckjU9DGj8Z
KRNvzdyv/QJ1rj6GUMaxmcMBpOtSkxhTz3SV9C0OASRN9vAYUgTuCaJl2D3MFlnxDIpXRpXsiqR8
lCd+r+FSzql6cE+rxpuJMNrRbMCPuK/Ezl9azb9BS7Xreu+ZRvsr7qxtas8XVtgMV434puNU2Ijl
d2kiopqL7n7hkt/oTsTBGSctmPTywtQDZq51MkR7KDoddWT4ZFB9qJm/VIVxA0/wpkzr77Sv37rZ
O+pInzaxURzc6WdplduStqelrduWiQuC7bPXaz9Wvfs1FNbzYnjPXUzdnWLEr7J3nhZSuzUN2mvf
vNDHfIdZbw/hu7DBkK7d76whoLXM9pmd3dNzPk3gy7KFRiv6Cr9Mb8V4wAmAoXvY0qTaJ37+wxD0
gR3zscSDm6CBpgxzXEnDHrLvrSYe2rx7K7jqtbK+GuL01aint6nXgCla5nbM3GNWFHcrLVgISpQ3
jXbfZNyAJLar8LF7p1vuMSfPiZ4NU7+rOCam5/3ib900UwwPqyW4+1nQSXO4fzZ6cZfOT/SXPsLF
u2ki46bLs/e8phnnpsc8jq6SFQoynG9TAwJmWhe0Yx8Jjsk2Gy+2NryaXFQOKazOohfbhJ5pJu7z
LnkrC3gorUE9jwXuwGDCBfbN1uwrO0kA6ieb2kWNltQ3sQtgdaSZIvrp1lzr28loz/1q3mgFXmTA
B5wKIA2yK7DTTxSXHlvuKZuVjkil50Ryr7u+4tRm9LR1sVkIrg4L44782FP4gABP2/RBVFCKdIb+
4lRy9dW2OxJCVvfWXkA6jjbiF79c4kCeLKFR3IURFIF2H9eQrhLqV4wzcBPdrs2DsKRoBYg8LMwF
9US9B0RXbqJba8yPfl8+wQbZjeZCDrBtIskjUlTUt2BhdoP7aKbTyca6i0zmOoyMV3spTfgMlIDc
5dF1ZDVmItnXbm/X0bpOF+PO15of5hwfo7Y+xMV6FdJF7db1psi692JIHlCh+XFM0LDrIoZ/D/3l
NEMSqLSaTopu3PRd9kAixEremt58n7BZtB2guu41tpY3d9B3Rea/xB6XXGltcqvrfy5Gcm1RBact
cqhFRRfTYDplttVp7g3iXaJj5rqQhHs6G+hi0MZdJp9aXEEzOquu03g9hBlzJEaMHfg9Fmbkqbk4
uzdobgyJAUWLrYE5th7JI8Kt7urPdLeu/dLYoA44s8Y5Jlb+Yo1c9tMa8enrRVB+qM3uWOotpx+F
J9u6Y877sfB6iAfW95f9rN86DaK8vD1E5v28Jt+6qX10bHvvM42gO0C5PA6qmkTWtN5rWkyB2gYA
plu/5e8FvnsvTP8SN/F1DMRl0xpIdeQvLACKu4UNzTH2r+YIUl1MskzHmRInz0Zh7PuxenGDVl+v
bR3YF1xA1iHkvkHrJGyK/rP8oblovg0ubNI4+TC6GMtCgb/EqO+HeA+z1wQjXpWPHpISC2hvVvg/
jC5smNXaD2LFIOz725UFHNb/lMrw3NFGXF/MdcByBfNag5+ceIFjURTRWorcTHaAohgUmLtMg/dR
kMm9cDuYp2PrjrekSFMmtE7h1N0umnu9ROYJleMhRQtqvY4DRezlaVyT7ZwsR88bbq3kLZKlzKn6
SCfvB9VWQijogcZi40Tuj8Z/pkVzjML8I7S86zAO02BxmpMnuu9r6DyERbqbhvjklVRwCCDhF5Dr
3sFTXhki6yI7UMILEHu/E90ntjYd8jyvzno28VWS/bxbuWsFbunCnaStGqR9gXQB2QAdqDKwTCoA
c2G8ySEz6uZXp2jKgO6PE2jdreP1WMNT0ZxxAvsGwyOqiWt7iXGZjOO51D6dX/8n//wfyD/RXP53
8s/t96zq/0X8yRv/FH/6hPNZHnI8jJq2bTnSofmn+lMX1h/42zzTko0xw7GxE/8DvGT/AQxJ0BDy
DN0liQ9fWldxRf/nf1jGH5ZnU312yOyjmMy7/hfqT910pffk7+l8Pp9hCKFjWvWl5FSKz/9mavZF
V/Zh2GiXVEtkdga865JrJBhwXCD8yk4dHgfO7u6VFesSiCU8I1F4XQvtLl9Cl4Y2CMJ0ajfWCPDC
GFf4M8cl2y25JdGb011EloubrNvQIpK39ah0CGz0ZkkzGgfcvoojoGcp5WrfXjaDH2/qqnjoHG7F
K5lJKAooLJU38Vwemsa70+XVIWAGnMxWl4TnUFaf30TrPoKQeqZ/cTNBxGC6xxTPYpgslotVMisK
ZwkLurIzHXdoDBVYuoeFkT1UffLDTNcoWLmVkRLfiO4ho/8DXDJxd/UAL7C3K0qg+S43ZvtKZ0Xb
cdP3Clwfo1b+jvP8IKz5klT7sh53azfcQeSFo513GES9dhtWvwmxIcYnT2pEWNbzABR3GrIXzaW4
WJr8z3boQsPtEDZS28sGeoJ+ZPxcdQvmwoRitTEemhy9umM/wlIHeFFL3xiZxV6rvfeY/eqm/N6j
lOqJFCZLR0/bNjBMklyzat1pc/usC4TsYmJxxg3ERhAZOMkEN8u51ly3J0/0RaTj9VhBadIwwtgF
/27Gt0BsdonmZrxD71IFILRZjZAQnYmTQ1G4pyzurQiF9SG7Wpn7Bt4ER1Yzku8sOcaNtiSU/byM
+f9dFtm3dFsfrSHaO3zGPpMkkiFJ2u1EE9owyYqKxojwWdAhIanYQWLPP9oiu9JiQB1Ae5M9rIY8
eaidnwKvy1Tn07nnS1jqan5YZhSwy5jt/B9ellxI+xYEs4QY9dc7qCOBESbYB5IREG2WAZFu3JNu
kWyGQmnX6gC04jx+HszJO8atzDI36kuNe7jy4PTE+XDUVzvbjy4ze7sjyIKDuRm7jFM51b8VZFBu
HVP1abIrB/fgXm+D2kKtA57vaHfxjTnqNTMbblXxWL4WXv2aoTzZlOLFcrNvdVbnAQqfcYPq5yUr
y5/LCMOlvDaKjGgF+j6NtRqsHFxEXfO+7qvHanIe1sIj/8kilriezi38/s4pBkrW4Z1j06Yob1zQ
OFudPilJsjOsnKO9+kw4zHbYCW6pZgWREqZ+YPYmKKe/Np2TWNuq5F8svIhUtCwruaCn5ZUmJXwq
eqRe/0HLCS2DB6VszRHKLk3xXNccIqSrO9p9gb5ab40sAPUxurMSWcu2JgeE9Mv7vB9BSgmNFRel
82Zs0y0ZL1u/ZZZr9zSicH+imUDAimGb9D259/Wc1rAopS0is7LVZrAyIublw07uycF4N1ve658v
yljjRmVqD9bXvrbW9rYAPffna3/7uIJ7sVULKCMG6Jd56snPIH1TPcpavqadntCLNw0JfZtDmiRN
4boS6e6DmocbA1v4pytYptYDdpMjWEhUgpSCizIOCMyGepLK2T6tQACRftWfoxWSo9qbzPpuWcAn
fj2lnoccfJPMibv/+nnWMn++c+Fesl3toiCth2wawyObpjbXQ7G6xqFVEePqOSFfUD+iNmUUkgRE
F1W+6eud6qcSbKD4k+FDMrjpNHp45+cn9erz1BMk+j1E/ojlsOXstsfqsRvoFWRlYj1NhXZZyLme
wLWx7HfpezDceOYbZZNwpTfjN4l3aCq3udPl5HDqZ+uC7uswNH16mcbqCUZdez0YsXF09PLGkVFI
iEQi2jVlcoI5UjLtQt+0fkeTCiR+Sx2VMiF1sT0px9S+m/QGkwI6jWV8KhKt2pVj5WxCdyWkac29
c+sazdGIqudOym1dUwC3qZE8p7W7y8kL72PSeFbqPpQdvIV0qXB9ZcLO8k97W01PUK9s18M8p/1N
lXWnzBDVuV67702nu0cN1+OxWKof1kwyWG838TEmcuU58cOgcNzsiOLN2dUaCbGaF701y/BRxkP3
4EjioTHi/qf76mqYe9ZySM5rVd4N4ayRTtZXlPeyXbHED0Uak9PSOVhFYyfdda54HXsWLVnUeMDC
uOF25NDEBFfMLTi3+5azCxIxKFeiTbqzXiKOWcqh2YbEmoHf3XAZY7kaI1Th1tzEBwc9tiUvrNTm
wopbDARH9dgbg9Qc/RMsBlEclXxJbRDX344j7X9mE8V5ToSbbfpehWxassI0Yr+zuo4r0nUJW83T
szNLSHrmkVq5DomDJg76citT1dUmJJTnnPryZPx6vNSEp9dgQ+KZvlJgzG1NCZsNDmRvJOrEIEfb
6ZbmPHdYFDStPNW0Yc4qYav9a0899/XQXesXrURCJFw+w5Qy8qXk7r5ZymmXMFfAH+6GlJh0I1Cv
WnWVIlKC71T0iYklS+82dbkkp1zGPamNrZseary/4p880/7mOKO3W5KhOdvMCgxrxJTRRP2ZIgBZ
3BIA+/UQw3khnRMjunMH3u4s87Q+d1nYtRC0eKxNQIDTrP5pRWsHrJblfcr3yRnJ1wAeGnZZvrjL
cVq9oJfyq2rBm+CnI4AneVzXosCkEctduy6cQ+P4e3WU45TIFdZ1x1EmvH8d5UFG+HZyo/bUC/mS
kU0kEMRQXzxXrNI+N+pE+Hqo9lasGUFfz/HncVcRY2qTyNNAnQt14TJ7CVsn2hdO86yOvaWv6ATU
rs68gXKJ1r3SALd3aPDqk0h+dIhOzqEIEShGJY1U9bXKr2iVmx7jxm4oadSoh2qjvu8o7fSDPfdY
4kV7/tqo7LCvh2pPPbc6b02V9ievn2gdqe9UnW5qD92og1oLY5I63742X+fg14kI5OIkuLAOoybI
qY1y7zYrq3X/FfWGiJ/jonjU6skpqWvGp+ZDhbt9HrvPa1RU1APUbgJX4GhkGIf+OnBupJF/9e+O
IRJPZvDugFSFgzaqa/bzyv3ct9P6p5sCGVMH5usQqSP2T8+5pT8GDchJLCxcwurq/QxSU8dOPVav
GFocwv0SL7rMR/u8eNtOJvXKx50KuU+QA52Y9m2SEjnVRl0y6lKKkdZ/Xl9fz+mRfnA7g663zH7G
6iJdsIHtdgDwdGLeLAknVq99/oB8rorgyY72QEygYDzEEUEm3V97//Sc1jYkGjF331ieTPVNWDns
3Tyhsgtc7eIn68FQA8fISkftwYvSd2ge3tUhJDobX4q8i6mHhRUypqnHdVI6xy7VPi9BdUlWXRyT
LBfpjJR25u1oM0bHVvcYTj/H2RtfevrVvum4pJOtKT0reUk6HbUevcvjnbo4HaqFf74Jdds9knvQ
jPJAl43jgASRV6vahB73/E3b4GjPBnrzvgz+822Ld6sj/bfH4DlpquaCiWc5c879U1SeUE8WY0/E
SJ/uxV/Dsy1D89RDtac26tCr50IiEcKy8YkP+kdaXh6uSEBVcN7nLlF8b6UfYc3IOmvvy5tMIf8Z
Z8kQnnnqX5jNWf5j6jUjaolCkz8x68yPjmpXvcQ87M/3qoeRIZAYQL36MdZ1HP8I+4wMHZmGPeK4
O6u9r82/e67UsNpsvn4Gmgpfzb/7iJm1yg6S8G/1Mbl6HwnsGOjN5PC3t/279/7Tc1lMkt3amZyO
8m9Vr4rc/e5OmLXVo2ruA6cj+lxv+1/6JG9Hpc7lY0XcgNRm7Pi6v56bMH7lVNu0vaAzeJin/FJo
Q3EwHXks1DuiJWFXvUW9+d99jHrhb+/xF3dnp+ZVKf/5uDW/6bFBdVn+7s+P+/zZsYZpuPH4NnST
DEj1uto48u/9fHVcLcKPOVE0q+b2TGmU6a5OkB53t2Y6dU697MahKtvjqJO87QCWhlEPWNAoy8Mq
r1EIm/V5Vjf32pT54PjNgdM+VnJuoMmEzkbNEmKHPyYKi9dWwE4J5RWBxyLce/VE0yaSA5yBfqhI
wvJq0cJ2wyBTnhX3X23UQ0+NvOox3Xqd4YLusEKwf27UsK12697kFPJkMLlHJgrq5l+FVUO/kEOH
8rW5cvxQD63PhILy2XPBSSM3rLaWHHlwapR8bSE6P/4X9ZT6h9QmSnUH7kV+6H17ro+dnAzEcpaQ
yFsj/MgYCDO3QMXs17gxSDks0wxEcVAl53IJYi9h7FOYesWmV3tdX8TngRNRDqB2Lt5swBy7QcZp
dnKj9sj03OJZHY69HHpV0L3aa+Hlt3q4HlXGvQq1zyaDU/ATJy+H+snKKSqhKrLIyCOKQo4PINFQ
+Bm2xSgZvvbjOq0BsffMZuRw87kn7Ogs3VaFueJblf8nIMf2rPYwbiCAW4frtLGp5RuyicEF9FeA
gTPQ5SpD0Du1nFRQyeX/FnJCUbGWx/gRaysOxLDYpphgzlOs7WMqgIc1nyLUyPJqXLTorrErUtfU
UKqT2o5sm/HUl7shAlLZ7btq/Gg9rTYx6YJ61hKoXRUgUVLzPpSISE05B5/kvVztcYy4L3w9KcZY
2w5tgwxG/hNfm8JL3cPauRTR//G8StHoIyQofRdSIrHsdj9r2r36NJUOoPa+NpGcF0JO/TYUkbdT
H5Sre5fadeaCL94Cs262ow2NnMXYJRyj4RjTKbXlHFxtGnWq2fHWTLHEiUzjAKsXtArZgtc331WU
hDrbPL/ADqYeo5lmN8ZNw8E1vxujcSmLCM2mOvnUBtg4ZLmijH5T7Gt2cL4EH43/a0XDdWpkhoQf
TfNZCIuQqa/HNHgJnCN1IpTJESpboyIYBC8imZeI3+WzSZLwx9nlT3IiCJvwyV0DwEKdXT78l+fS
NtAwdgfFdDUaZXXbILO+GcLW2nQgTnJBoYjkBDxt4X4tyOLsHe1x9PBeJCJ097HhOIHnV+XBLdFm
gayRDNc12bXCW+/04mERJZnaPtkRdfNYd6t3QdL/ROQx8dMJ4sDedN6ItIyvpNO5rVZxNwx6dZVH
xzr0rplup9fDIszLrCNqSyFJw9rfIUjqd4mOc9RD+0Q198VDYH7KxhoWz+g+pOhfqML0JEcIAnAy
CpVzOobHNlzvsxC2dtO5EGCn8Wo0nfA4Ee6qIVXc47Kdtyup4oPL8mPp0ubouEhXtAlZrT93tGa6
/KYMSRrH0FserIUz2mmc4YRq+uhHCOqixoZ3465XaTJolIKXbxO5H8HkTgvBohNBJxp5ygZWrhPE
llsqW82lTZH6qr0haz46syCJrumAB8dqkksMSKbNwEaocwZrLeVuA7kCWOn0cxkRb6uFKBzt3Epu
8ryg8MlqfF+kAVZ3dCqmVR1TusjHEkX9Oro0kjB/m0PiQZmG/U/AAkaZUkyHiBhWMonIIyfdlzJI
1G1tmjZBSwTjYkbDleFJvlk9jFvTMtIAty36OM+7NgG0710a2ZuY2oxFhBKlwnu71p5y3+wPnotA
qKeQWpi02pPqYvrGtKPUehiIHUUcwQZfVLE1Z39nheOvSkY5LjpdU8RZTWg+2cg/rsOaRGqiaJ9n
YeBsSAHKzdIDUMert0uH4b2Chot9CZJ8S2V9ScUPp6OIW46/UKzpm3oVVPj94zona2A6w3XZWahG
TMn3NwWV4Dx9aBzyQnDiQQeTZmjgyuK+s7hZTmW+XUVpEExIsqPHnSKQUdtjH5Fy5dskWhGpPTdY
RWwNyoGGjty1o3pD1rS5z4juvYqWaNg4TP33JmzjU70aS1DMEe1ZlMIkIoB0NJnCXq1a+iH0KAZu
To1T6KVsZdZAfIrq2jS1lFITv7i2gVbmix7foCFemMu6GEnNytv2A82MxGs+elvON036nBkLTEzF
1XbIOm72RsTdvBc9FYjikJh9f4wQF4U40bdmheklTAgSbDp/S7t5CsrOuyXY7OKDLYYA1x9FXhen
LGt+1KhPgko3/ySe/V/37r/r3pnYSP6r7t3TR1l+dN0HLKYPxZQ5/frP/zA/3/Vn687T/yDUk6Ae
Qwfcxp0bbsqfrTtf/GHqtuk6MFtcU5Jb/mrdmc4fjkcvBWwBZVHVn/tH6860/vA94ld82nq2Z/rQ
Jv8XrTtD/Au4hRxSn66dJXTTET4Imf+/decuranFk12eYt3VAjXt0eXcZ7LM/tSLFzXrqkyURMGK
AzsgaRvX91/zMfWyRjoos185I1OP1bRM7anN11StHFDJzAOYZ9kuUtObTk6ARUQ64ufjz12PKF4j
9/tD6aDqZ6aALpTllyunPGpPbQZVZcAfs4ByNm9lueqsq7qg2p3Cyl+xBvCsmmaT8kmRUDdrtEFS
EwCZA1vkpJ0ay4m4+pDLWF72YufEOTVIPTe25F2tl4lZ7VxgoQTQk48YcaYJjFSpI00sL8nKjbDo
Glx1oKRSpG37LI6+o7iFcD3Xz60O4KzP3J/arWmJNxgO8c0Ctd4G/LjPrDU8xixA8FgBRKvr/LYX
491kxdj1lqkKFh0O7aK1WxzYm3yITBo/TAwHxHSCUIOjbTHrjubk0vcuIZSQbUQZv9ateVnmKIWn
Y+rg5vCWRDndLHO4J6H8kDABDihxNCsdhek5i8d4X9g1vr+ZJdFU7w0sfMLJn7oJObkT+iwLc2zr
5ewiTS/u8SZnCKcdPMFabe89/9GL9JFpsMHtUPdeS5pMdd3OuOnQsy4CosYo4KsX6OrJeyMlF/5N
ULEuIM5WZpw0lMlRWlRifdbih6lP33KWd2WyrhSiEGkhsdtmzJfp3A0TMZsWJnNEZ5Onka7qoh2N
7MfC1a2jSFoEzQnEj8Haw9cB7AuBK4fIuSXOSPoovWs8evPRsvTfWqk52zIx/HOT13dm1jb3Rna2
R5Bbi8R0LniUIuFae5q0LaIqQnBKXR/QzK4PLsmoe5jHO23xtEOS+5eop6o7t8z5BnN+M5I6CrIq
0RHheEQ2hs4PUkxb7jfXWTq/ljgjjsSyA/rx1vcEex44fRae8gpaH7u8KraLMd+JkrYpkzKkkMlk
ErZo/Yx6h+QP083oh3PahGl9AmVg4BZsDx3ZdEFvOJB3skNb5Dg2BWktQtqKm1DyGz1uodEi9br7
Oe79rZN5GV0pk6mzw/psTPZ4m8jynIK6dVAJ01jYhve+kZ1I4t2W3jgGTms/Gsn4Ix80yv5rdd/3
AvIIsEBt4EbLsLav4e6eYoziOvQlPayxzdLLpWfVPZTthNNkTgIQ2u1Gs+0txlAuxB78L6E16YCL
f8YRltWNTiJH9tQKTIwUyy9iPTYW6e/GgJsrK+yjU4krZjFK6x5vZpnP6JnVD84OxGfDlOxE4pio
3qt4WzZkFmpgc8zFxwzlEijYvlKxi2hLHNQiTy/qTZiV1kUXE0r7ZdoDfqZBWM3UjXCJllL6xEpr
12nRIVmpLtGP0SqUg6CLfLA/9X0FYKheltdu8pmfWKaxWywyMRpEyMFgRv0WaER3AmtQ6M57BvV4
r+8TW2ynRuKrgTmCZICXHY7extxPTC3cDySC/dHxQBfWUphpGVYFKrP7lnOaHV0TPAPIdkYoFjda
KVBmk6rQ4cqr/WuSDzk8xcYfpUbJLg+pQAsf+363Rb6WEmY05Wjr9F/NcooKDGUR9mSdMgbG3hj/
PJcGWAXABeWtI39J1RSHFbXpISbUaRvKJHb8w+bc2neDsH7lULEqANUDMOB5TPoblBtLMLZtBLvp
MZz96KVzbWwKSzIfMRmcWs4xMSwO6ScLWaEGvMAliZbDiEZ+RT5o+2ADp1H8NDIekfv7PdKCNrGY
1GUYiyTxpsjhY8QPSxRqULIYOUeBF8iGINXnu6irORtjQgcboqJ9y3kxZyQP4AbLzRzJtHcQR0jH
ZZVoKAKtdCP4Xliz1qlB2IoYAWIYNeMGWAWejbFEdmVPi7MbJ+8Duqm1HwFQHRfCMoL6NCAZeM8d
GkQhdyqvLV5t67dWNLB+NXuEnplgXEvgDtS/vao0zlk4HrVWH47RlD/NRZjSkmnbQ0me05a1gXNn
owEnxQmQqRaeVp1xc/hVN0BHwtV8oQg2budM15hJTjCdSt/YcVaPe9IacZCTXpMvJ5dVl8cKTguH
AMRFF0yY3DiFtelULrjbCr0YEVv8wAXD55i9fUGgBkblfRybd5MV0MbSEcM3A8pNgXGQTk/5A8P1
93nZ11AEgkGbMTrV2FGFD5+6Ic/YvxWujqW4zPKTa4RvbSWmk8yFN6YYyEYRH2ybKGSrL90gN9f8
qKH+ObT0tCfbEqhV1uJOo5uJKdPahMKQ3qKqO8WLQ/+xlwTNS6dzSVKaDbdtnN4vrCKD7qWFsQID
lS+vXvsRC8OCEGieMXs3BagetLQpaj+yAzIoMLelRI4Ql/bUkOG9W40JVJIouiArGTSm7LcdjRRW
JzNnwbmgTRKDceogj9TEFS/X9cD03qMn7az5N7A4dlA3iJNkvqOdlL9L39EC30ZOW8bYrUpuKlG3
3IL9emqdroe4my5XIxx9pg0N4eOm9RDpyS7VVvtCGfbCOH2TOHW0t83mpfVr57CQW6Sle8qX80Hr
xC15sjH2oWbdwcXTgq7ECuZYzoOm2UefgHOWasZeTl9o0IVbJyouqS5u3NJ+5Mp5FRJ40NQ1gURZ
fPaZz3xuMiYSWZd6O5dwYttDVoWJ0o4npg8jeY5NXHVbAKKboiHXslgJMq3kxoyNd/rT6Vaw7JyH
kupsxqC+Zvl9TBs8wND4TjWk2NUoDefINg+UqGfGOquRvgj7SYyEwMTh8iY88GqThf/RizEaIlw3
sBGW31lkDudBAizGTKNC3RfFg4BvvKcaEEQp2T5JbR9ZCG0oXjb70P8VsiJE9wxSNEHniusDqA3z
ieOkaT8Y87s9EuLbqB/tfQTIhsKuZQbO5NNGdCzuWX4OPKDxsNYtMCCghg5GskhNKc7WbBsWWn6C
sC7scQ2EHL9T7Pyf7USjJDCH0uCDKTsUE41TwmNRU+Fpc83tZDKrzswH0El0gGS3RTWNIaKQDMvv
7KRcpegrMBRY6ruDI11Jotu6JmVL1SCjdvtkUnvFZ51cK4CGaxrjYe5SiMaxvZ/m+HY24WYsFnJj
SjKEZaQ5xgcoCKqnSBWsAQ/jPZRdjz8yeVziF+y8aM8HzFzqz3F8eEhZEp9cvyBuZ0RToTfzNp5D
AM6tEZQStIQwPCE3hw524Rv5Xuvrp8/m+sJMej/M2jXFE/tUDAozY4GLZe4e0RDBxlBkOyLePxpb
IzupcDB1gkZu3AaMY6OH2JQRGvfJ2GxF0iGnCof6s2WnunVF+G51MGtXJsuUAaItF4kwvYeiN9vj
RB/QNJxuD1JrjKlUTl0ebodlKDagU/sjkIDdirJh37cO2Y6dOHcUgAgNRjDV5tF6roRwdq5XvBcJ
rdQ1R0sgG74u86ge4IIdle/N+Fik3seUMF7EZHmXqa4dKiM/+435PLOsz5rsKWk0g7KMRKV0EgmQ
Ot/9hDrvasuwWCrtfA0hhqipZm7O5aRH+cvqD9hIcMpFhf/KPDBGApVeVaWT7DPiJoE7fIyQn0hc
OodRBtdNxL/7Ob/oQ2Wea/FUAwE9Rb1JorBcRGBi38dOZ1OQq9tgqJaR2ahwg9Kvmg2nEbazaFcK
mcNe1+62nLN7rbEbTPDjzvZEc/xsWudVFzDpq4O67JZT4T+0i4MgXW6m6CcZx8tpBU+0N5ryxQQL
WmzEqvsHuCvwLEmV0KK4hYdodweThZuFb4xeZ/3GjMLf2AWDjWtte4hyFFTFSgdk9SDAl88Ng+3e
IcO+XsZLkjSP44TlqBrc8aJ5c7Csnn5ahqO75tq5S/rvzB5e8gbWnOZ0F9sHtzekpGxmewHJ5Gw4
vtigY2m2A7X180BNKGkoH3f2MO8wmKabusiNMxny7smtvqGomUnywLahWszWVNwbjYEnT0pKyG5v
SCugCexYFYHVubuQtFzpe3d8d0ERnoiQISRYaG0QDflVPuMiSh3NZ1gxoHUUM1e3B6WLFSFWd+o5
G3/BO9v6ESqyAh4djG3A+8l5uSvsfAimno9zzeipWiJn36d9fBmK1Tn1tBGw6+LrcEhr8WP3JXLh
q8XuKklsnCR2Q4A6RWFU3yjw+N0DcXX9gKozCmnQVp3/AmyU+YJUiqjTfIkBzTDwoH103tzEeI+z
GqfSUl+lhn5xTHMAL7de8shmImRjkqoJA1Ooj1YwpXZtin2yoZXl4ym23osSb7lRFeO28X4rgoja
CCFlmKFt3mML4hyVa1crqv7c5PXwMlbdvJ9AQH0+3zhYmMx4rHdqEzoufPqc4qcQhpqk71Ya0l+C
F2p2OjiF5juZfIAWEhTvWM6ATa92vy1kxT3BE3DO19gDKeoQXE5JwinIRYtzABq51oz7/lvCYIRS
S1jnBEzF5142OWgxmv/H3pltt4pl2/ZX7g+Qjbq4jwLVsi3XxQvN3tubuq75+ttZjkz5OCPPaef9
RkQjACEkSwgWc47RB2drrkNkAxmETAQ57etcwmuNJ0WCfzB0u6bCED/U3Fbq1RlaRbiVzcrazTCH
rMpxDv3y2GUi1qUxLchAGss11FWeWWT+wYzjO2x31macoOdr0a264PyC3J9+6dRV3GkptsYFOs9V
YTrXlRQE29CUuTI7lu+1FT1FbHgtmgUiNJE0vgxLHxMXC9GPRZi4ZEd/llT1IYh21AqyxMZMkdZY
pSE43XIrVh1Ez1xM/OUqqYSMduOqnQ9igtYXuXOnehqKUU4bBcPYRWkpJgvjU5PMvbisXVarmP4M
fkNThmdQXiZzVz7kre4gDEFDNkX6u98kwUbxVQJGLQ6qmB7GeuYYJSmXTO05GY652WfFpstJkyeP
u+JWPcVaBjYIT7qvOhvOATJXlxDLfZjpZzHJJPlD7op7o7Uat3WUxwqQNhdOfx3VDpDDODoWtYGS
Q23Lbd2oSDYNfdvE6dYiUPMKRj9sLCXIPS1R9JMcW80KO2NCIf51zO9QSxGqgGIgLwIvxKb7rvcd
ZLvUaI7+7N+GeW3dlyVDA9l2S9AZWxj/xtl3Is6rYfq7raWt7yy5dWWHxlafCw/W6LSGv1fAOcS2
3oXa0bCweidYusGOFKB61LdZzvZ24nSveRP3+AFXRRlrz00Zq4QQ+vIK3WBxTOSKDytI3CFukGvb
8rg3dOOz7dKHUM6cHaQw3EKatQ0Hbs/8ECH0HEX7Oc/f/SxTfuUVDVFzeJ7UTMOMZ0KOjcH6qUS/
Hga7R5YbjNdlVP0mDX6GLsWtZdHC8aKwQ6JQ4eyNVrWuiAQoNk42wU2xB+cUlR/KkGrH8mZMM/2O
OxAVI20GnDdyoD1zRiymudzHiMW9oFQWBliHbz0o9NVk5vQIEBttubv16ion+N2v69Pgj/4p0OM7
Y3ifxjB5U/URtgX5OvGoPZBp/W4/p4GC39KGflu3hvIAamKVtaA6RvSgqzLMp1NLE2QzS46xtabG
OYVFohN43CoudEvPCYBr9eF4KEtD8foyIchM+1OH+bw3DcJIZ4Yj3ICQjZg2/kMxT4xiZQYYsaWP
VxVZxWsglACw7eEjlaLmxsib5xB5uCuEeEIb1jmB5VG1ZBy4dM2lpdk8RUmG1rnZEPaKYwGHuouV
Ul6CXOaDXRPnUUjxg1jFWGg6nKslZl5MpqnrSbvUiKhXZ9nDMVgf+qV+2y4TiRaFg/YtsQn40ECo
0UHgAEwVucDWHjwmHeynuge0FWjh5iLhmdT6zF09Es2lK62Komupmo/tSByF0C2JiRBB2ma1AUIC
8XS54lThuUERvBePa4vYoBHiiTxkrJDJY+maasPgWkh1hchJTNQR4onP4SvLCME7M0RzLRhaYtBD
dwgw6PKXp0qcoh1WnsSdTsFtjZWFCgJbJd+NHCimovxWKjvcQs0j5tJE/2GWzlENoK4WPQVDh7IK
RkHKLRPw7zLgy+vH1GSU66A6GLmjrLotP5ic9JmQ84d0HpVEc+HEKXCnYUvqo/nZT8CeJt0+2nas
UP5bRC9DB97xLgyg5Cnke7H3DrJL8mDOWszNC9XjaMHmEMiaeGVR3cQVr9VXusLEOAdq4K973wRh
Nw3+FUcrLdyp4BRZqF4IIpUWrz2HN0SSlkPebwtamIGdYp9BQ0D5aAGKLqea4Nxp1jnudUSMSQBO
QlX3VmzdJUH8h6IWtjPpkIy4A0Ks6ADwiFcr+8ckBsilV4RS20sM7NLsqvkKVjWxTASoQou2G2Xa
1PFjGmmf3ZTn3BxhshkCMhJU/6YLxm3iJFR6Gp8EWyd2VYqLnB77zVhxiUZgR1zflqKGRv6VDMNN
gp4LFWKkHQkukGRJzuX2hPo/4sO25irzrAZ6YastDTxjpQ/2KQHf53Wz9ZEnDmSW9JQRBkhLgz/f
mZ+NwTrEybpSx+SmclJqdJDxvbKBdAPVt6TI6/HKDG4SQHxtt5zDZpKYJiXZWt18PyooSRm8xmti
j0u30bAGVVp5gmdAaVOKlRs6pF6mShygdkSrmGKvonMqN9VhQzsDBo5TXZnUSlMaiqNMTXdwKmTl
lNG1OnuDDGjs1MyfVnJKa7Odr5WGpq9mQzdspXsK/ffryqf/UiovfUPZdxnG5sO7zN31KlbxG2Vz
9AKVWr1rSv7shkhqMBQZBWeGg1Ea3HMjEGtEj4OBDKLwvplLydV9rnhIRdy8zB5MNbiyGBOj3wiv
xuWLria9OlmxO5KKDPRX/WVV9ryx2qfcScnWhphF6+fJ0BtlHXa6vrXa9GqwKIU4Jmgsys3Yp20I
/7AGuWQoMfdz1r4JFXVHz/4qjbma5VLiu52M+H987uLI2mPIf7DtdKOYk+OVnLO4qtXopAwPxDBa
C21sKeYr5aZT8G6DN9ylhnmnqjQEot7x1zJh6LNiXpmU4poGDF+alfUha0CLZJCNEx/9goSBTK2V
tUzXRPbh7E4mJvhJqigEDNC4iIuj09u6ekCrJ3M0h17up+S0vzU1xBFTlG4gFSkD49cgPIcdwLwp
wKKiYtCXGR6sKJxQwMLgbRsmXeVmOCmZproKzHELzQbm4bniw5I5qQA+lOo3o9b/jL9yuoSrNMiv
pEk2TlkQPufxL+5UQ4p3bbJGXd/NgKllU+WWDYdHhI9gdqha6dIGMED50OgcINZ8Xxmyzf0SOUyk
Kh276A1fIL+0wfTd2XyJlWGgPKDBvJ4AqCdB7XVwBssE7nVZTJt+oCSgh6BgAlmDdECZZaFgG1kM
5eOFYJTei6Ey6a36EWlQk6oBrUw4F095RqkcUXWyihTABl1dbNpxZKhMNTGflAc64VU9bQKf31zZ
6Q9+5NQ7fyFhFAkhuJ2OKXXOPZMkBDNz7E0Y40BXCc4IFFr7pYGuHxIwkYZR7yrVnUVhZGDU07Ta
sDFzqJxwrhOd9lBU7uac6G7bku4A+LX3oa4+F5PzmiflSNUtdLYtp/QmNK9xdP0JYjQS0xBoKyx/
yw1aTM8o52oUMoKKA9TwzUKVslLGHs0UHpDFejkkE2nfDdSNHdxba1MjzUYqDCzaihOsuLDFqzSS
PhqMyIaPKVJpgFgsqmtrxJFn1xiurH7L+OMXP3YvrGW+xnxcEJgqN9eh5FrqjZYde4VfWhU/Is/A
WAwbHhA2zYomUJ4IIotw59j72cbkm6P0IPCYAh4ACVK8TokzA79LN4xpSN2013UKeF7WwobdXM3c
3fFBJPdVqf1Ra+zUtEw4dgArWPDN/dDp9lmVXoUP+Nw4Gx5Ng6xn1L58DA676MOyuvKlYdVI6Rte
OAYrUftME8FwK029iSkOQneSCC7H66bPAPk0QjPStL0BL0jERj9nkEILa0NKIRKUVamrEiTpTV2H
pttaOd4riPBSVRXQz51frQ8uOZxL8yqI532//KAaakS+BODEIVagKrkdMEp+IlwnGrxzdGw4uRiL
tqIZuQeduoZ7INla2yYI6twHb2vScyhzYq6tN6qbvyqknhsdc+U47C3FkR+iwqIdhAdTWwaJgfYr
mtpjMhXynnONN4/Z3pQXB5IVrO3f1lbJMxwSORYuKV5KRj01drCioSzfpGr8Toet2kQt2A2q94an
S/F9XSQmkNDkrp84xOSRhl3OTxp3JUydtMzxXeYEUpgNNAqrOGRZHW/singRpOJ3VljKHgyVml9X
yEnVsosN3tcICsFM3+gQ1NYGowmW2gkzgsxwvRqzHaPflyqFZpSq8IuqXrmKaHAOaf6u/4qNVLtW
S9CwXR3B0yr0PYYjdx4sc40kwVyFeVOsgaObq46Eb84xllvJFhHbY39sA7oLI+eMrbKEOYVzt4a9
8QHn9mjNtIIx91LtAafhw+ZRltJh0etFam9bqH5bfxnjXibWoh4V+sof6y6L0qy0iDsXBWKVNwou
T/SFuVC+ftPDUkWoXFo4JRmxizuFK1vxJX78tn3tq/S/s/SxFE8X23yb/drdsvtiKSaYKj8PZVFS
QmW6UWZlpovHg2IinntZjIQoV4ggLw9/7fqyLOa+Vk4DCNpAmTlV+zEAqH/pNYV6cjBi1G3ipRUz
VHbZTHQbsbWP8ozi2wLqCF+v/UVRbNp1BFFhi7OLXc7oel3G5i/E7bu+f44qjA2ZRnbEFBaEWuDt
qUD9QAt8C1NO06FlnWy1A2avzlSsFiWrMwBB+rfZvMqaQ2Vzg4PW7k1ILoXqV0xi4TMSs18CYDEb
qk5Fm2f5dhvZig+ZQb0Xak2xyJlY+e1xsT9L6DbFQ+nyamJOTEwVkeHXnr5W6sSqoLNm5Mw1+LLd
5W197euy/Hfb/N06XWrtvdVshfTUWJSoA6VGILGT9iVMFcpnoYEWj17U0JdFsU7sQMxdNv7x3B+L
YrusI/wl1vgu6qU58kNVfhFlf5Oai5VaWXPPcXm8WITckZCii5ViWcyZFXc/nb0fltZB3XFI069m
1i8sNH9iVjwkJkA/KJFJ+8vTf7yEWNRkhJVCWvX/VWj/kwqNYTVQh//MkHhs38P/IkD7esJfAjRF
dv5BMJdNwg63MyLo658CNEVZ2BEowgwoEg6tSqgN/2RHqP+QuaNCWiAv4jBFR5v2FztCs/4h8w8w
dsUyLFtBIve/EaChWUNg9p0dYesOmjm0TyYiVcfU+GO/syMK6vZhMdnTlalIBIkmAWYJIcv/Notj
HcBQv7gdv2Z/boCOg3qJtWCOE0YWoL7OREBxg4kvekuNn8724FBaJm+gK3S0n1VEoKx0plIH/qWz
T3UtQaaH1LImvOHPWEjROZ/mpYs2UaobkxiqkQQ8RWcMa44BzlpELtvYCq6zeegQ7sevSPlfgFBY
C2o32pU6J+tkABucddUmW0RLjq4027QyE2r9CbXBaDBmV/wlXCpReotZSSns+V7M6hnMvaM9F4NH
dYGLKlKVv54gzAtfH8W33YhnffuULhYHtIbbqJmVLYizXl4LA4hCjkf/ImZ9bnc3uh4+CF2/WCUm
Qpx/sYz8WKej1OK7EmY0oeUXs1+WEvFMsSyeflkU6y4vk4sniuV/m/3vX13s6LJfbErweKN63FN7
Lw/cg2PkXeaotP81d3mgSbAHXhbFXGAsNqAfT7nsRjxFLGLmDaluIEj/u42BrcwouZYX/bbHr7Xi
6Qb8cUZ7y/uDQ9jPVfj1Zn+8p8vriX39eCmxGC4HhaTqgC//9fcgAk64XVmWidqgX1v2i+pmoniR
i2m0dIcGgTAQs4JYAB0IP2FdbMWqrw3zZfRx2eRrH2Lrr42Why+L3x4Gh8urCZzC16zY6sfuxOJ/
fli8xLd3GbTQ9kIngoPuLPLMeHFIIY3/6x1WwhzlDFJJVRe2ytdy0UR/bSQ2F4uYi+LDcCeeKlZc
9jSbLVYascwlDrf6vyZiw1xYIC/PsQHkowlXwYCGaDvBruNvyRcG7GW283MGW4tRTjw+5hkDFCJa
VwPNGpe0KfB1HT1QpAm9l+i3mWEYJKkx1PFtOs951JwskvmouDCmI2jdLYXzx15ch1+zivAD8WkC
D10qsYaYFWuBmR91snG3YklMxBPFdpfFb7sUK8XDYsPL88Q6orTINCcSYoMQieYZLZiPfqpCb/br
47z0ocmE0FfooaOVn7Zvl+aR1ix2vEKc2qEc4ZzLagSgRU2F5V9hIDpYkx0pVl4yVdezXj0URjoB
/a5pVzqLv9Q0TnVGGzqM+evt5e8Wc5eJWJebWunh5wcbs3wecw0kyM0qlC0SdkE9huGxshQItzUR
h0GIpccPmKSmwu3ZrDxEXz3aRR7g9/6DYxq3TYSGqlxaaW1UE1M2gLYWixllEb3lr1D7jgLCmNAY
U2nZovdXCkgscQcfZym/Li5mqyYtOnC6TUuReK90T4bWv2vwxTdZE1THiLSjI6pSoKcOhZ5M1ny0
o/M9uZWuWXbyrqpmRsCLr9hYrIhirqGMsLOQ3QqSgB0R1GeYDYba5T5HlM2b0sbiLmYvK6NevtEI
eKazyC9ITIRv/7Io5oD/KlAwdKKN+SGJSbKYzK1c2aMcQl0o2o1ScFPJuHTN2gTdS04DvioYlC6A
ygYFKlWDujurTk8I9PKlacvkcvhd1lUpCkqr11OkrfJRKop0C0OqQW5Ai9qol3uQy7KYq1QYSSty
lSCyaaknWf14SEpr+YY1EIV5TmxKJJZDMrsPiGD5VgYVq45utfq68ZeGo5zP3M8OEt6OWR8PX7MY
352uUYkwnDf+UOvcTtvkJ5SyCZIP8E+YkxlYKPAxlknV7fWBOwOzi+1DWzc2LY1Z9yI7hwQrbirH
mfhySkVSgpRmDesBdTmy3D7aKdNtE2+me5rvWrhv7sc3ehPksNtUs3J3fkIk96cIt4HmVeAgVRj0
bvIbtmtyjvptGbwgXiyXwNHd1L2sf2lUXMHONDs19ORw3Y+qu7b6aI3v3iDDabJ2ue1G83Ugn5Vp
Xem/O/+dqCB2je1Mc1xqfunotU9Ah2sQFuF7pp3AeucpuabHzqZ+QDnJi1EOFy8h7YT5U1XXsTHQ
OTtEpB8G+54akwSRYTUkbm/3m0F/NHVsQntNO5KEZn2aS+n6Ec5g0YFM2tXxVWE+ARSu0pNPziQS
s+moJ6c8vKrlfUkaXO017brokT9vEYTPHUQdbdvwcaoSDYTFSL8jG1yp3M6BggI22ZX+jGWzsgBt
Dt1LPXrEcbFHv7xB0ZoRICm7UneakEGl26F7zoim6YJz2f42+y3mziPiapDsdr81okMMt5KkxnQf
SoZr2zukA6TABAnFRy5xEAOvg/5g2rsGwIa9096HYKYFvCV5iWgANTll4Lsqt5CvQ8dtekoo61R7
iLQn9BvZeQq2k8oYdSvD4v+jkpDyUj/Z0mGUd6RpAd1mvHajXGVodtOdb6zNcB35q8LZprPbP5FE
6ayHm4XN9NheRTBNoXq7ib8poBa0+8ncj9oW5Cc9JaP+bC38Z8eguLKXzj9ZVBtz5kb/I54ZUnOa
7KBonmSgzJJXmFu73obQkqxz0h3j6NDP/C601UiWZJwQiPakN1cBx9GxdJbPm06DHGxpxlOqlP4A
TcP8xDlM4jAdwwOagQC8Pl9gvyUxwPjDb1Y3fofzOhy9SvXs9qD8KerbPMGE5Wry8oHxOdE8xoV2
4OhULfR9+5hUJhTHlOghHqOppaZ9BBUWjZsi30wtzWZEw24eXxFdlTvuoLuWfZRbuNyefCrvDGmt
6A9OepjlnR56KLEBddQEV2ysAnzueqgZOpBiBKys9sh9wXegn2bgWuvxbXykmxPvFAdd0G2r7rHp
rvr+ZLSbKd6MoINXgRmsjJSyy56AbhMdzWf8hhDUhNI5NFvAZIN6N2QnoqLkBwqduvQqE7Rm3UQv
iCthLJn9QYF/rbvZq6NRXz75wTZTzmUdwxe/o9ZIDCLVGPlcxxBKaD+EnqJv9G4FbiDNvGHgFt7r
IR8oqzo5MI8pEVxZ161a6RTXH20Gzoc2tvLQ2Te0EOp4l+FtJXntNzBS55HAMWOtXeN3gWsC4b5w
sK4yglyXVAdfk2FlWtsYsl6O9nfLbVHxshCPOXGCI6NrUHnspZG2cUholsdnToKra10519ox2+Y7
Ms+kdsN1HHAfaZerhg9Mc3GT8E4iUj6Kdd8+cuNET608di+G9lKh7krX7a67U3/7pGTUO96aNa9K
iNCpfQ37lffkN1s7OxHwgM7fcYPH8hnBmx5tYZYSWdJhOt8U6j3xQC2lIk7FCo7a4WTKm/CDhNHZ
8bpuL70j26bDBiVXQn113VNOVkG1u9Fj/pxdYWy/0R+kdTvfhdFmhseHOFq7CdEVFrgHQYPQRIq9
vtpq6ZUyniT9qvaPwUKKf5yKTUU5Xjo66W2PQ4FIhVvsIdhUSFKjbo18nLSMZ9p3zi9wqcdU32FM
WddEX1AO3we38xHlAZ7z8Rliqj1tye8dkjX+gIzfsuTFL7JGyOUa+8eqd3ZNyrXOXcTuIcF6K7Bo
BISFJ0yfhuR284NOkO90O3BT2rxDqG6px/boQ1eawZdMuXplxERqIK5DlHiP2uRhQlkABrdt3Sg+
dCluJ1zk97SJh+mV9vGK+8lVFD5nwNz69koNbpBFuDILhPXSPiOFzwbUSpcUccbJJPmGM0uEVtGL
4O6WJ0U6NtQoMYNzKSSngfbdiHaehJ4VCDwHPS/z9L5/29DuVzfhS6Qf2Xty5IYmJCeqR721IvjQ
rbbDXQFQTqVrus4pbXernPtstKFrjJnkLVmrYhvWW0rpD3K1ooR7UF1pFW8sl5/6LwPj7HM5eeYZ
vvxev9WSzbwBJXecziCxtDcfKKqLJcVac6RZa7SX8u+S08FT8BBHrnxvXQ/xmndOqYwS5PPoeFip
0b4Fj/rZ/l3ugqvg6rN+7qSVcR3DSAQ95ruE70ocsSzgXHaxwt0h6XH9HSqXVbQKXWUVboy7X6vP
ct39wiDj7en+qGftOt+p54mTAgOAR5JS+MXkz/GzjI2Zhvazcdf7rmatMt1DSuY/4GDi/2F6xaZD
QaYO1gaP/I7C88++te5V2vUbO962qAp8Mk7oRpAO6IYeFhb8qfQMaabuU444wGOtW7w12/ImWo8d
ETPbAMQl8Tkr1A1uUG/IizjoXu9SlVcNxMSbPr+Gume50P4/nFUFGjOGdoxo75mUK2948wNXOyFo
2xEA01xLv6D4FIyIVs17wM8A8NOtsctu5cfgkFwhGECcloHoja8RVBePxTbmXW2jW/tV4s6QM+4z
yuKKyMkPjBDBmq5VjLC82Bcud1qhzbDNZV20ir3otgGHA26Yj/1Z5hdGmYi7p0flQQ3c/l59aq4B
om/6s3EaSZ84J0fT1TwO9g3ub50PzTVO2qm57s/13t++kSE1n+ZTda3RnHGDHYm1J+JErvh5k06b
NCyOCIwfWp9rxmpDkiEGiXu2KFbSijudk7EJX9u9QR/zfVrbB//w1ryPp+x69IxiBdLUy09Irk+4
UOYNZjg3cREXec4Kp9kqvgIEt2ITr7hCArdR3fjc7k0kZg/JdfkgvUR3o9e9Iw1axQ+kT/ypnoZ1
uTdWJd6vVfsaPJvzisQLdOWc4jkFeEwz9O2esuGq8cyZjEOHT3jpZmK5dzli8UhzDh/O8119wmFS
7pNraWd41sl4KAko8d1865xzF6wRIYMEC3ghuSfu/Nq5JF2siM52HdmFNGCSXb9Dn8LF5ZVmoLsN
tgxK9umRw+EpfmhPw5/k2t72p+odw2hB5etF/vOSXUd309r/E77mv7OdzCfBOcY4GsfuysG/imr3
Pr/HS666m+5NfoxuzcI1ObesGn5U0epB/szRebgyMuLHpTe4enA+urdW5ZtNjtUt+J93/bF+na45
EXKC1N/r1/gXWTLXceCN98kxOaqPhC2eq1v9MVnLLh/qVr1i6sKi5QU+yPbj7LOBLIjja2WcrJ3p
Qr17WQ66nfRMO5zTG9oKznDVGz3R7opmGyuRxd0SDHfDJfFQfXKsEgyRr/bzMd40j/Mx4BzTPhfJ
urji6pR8iuO+fY5vUNXz38ivyCM0gO8rRlK9as2D5pMb7pYyOCSSYFfRJ23m9pnH+DERBWsqR5t7
FD4aHVcH4RGuKeGRWY0f80d8LxGql7j+sMLYCUJen7aGTPQUPxPpQ77ivGy6xmbcY2Th13I2D8Fu
3I98IdP1+Lt+xczV4GLjeM8fBobkv5CPTG7xJN3MuN6CHXFyXazscL/LT4P2kmzlPT6O/UgIE2In
esLaQbpCq0KKgnWXfU4M7RqE+r9J2QXdmKFsdcZz8mxb5LlswtvpTt5aN/Opm26Tq/rIkILMIn4r
8itBr+t+558/o9uBjxrGHh00oN8MlQ/xTXQ7P4/iBCjOEtiwOKlU9Pgfi0/kPQu5YWV8dDyxWmHn
LTh/cBn8GK6IJdWf2n3ujXs8C/Z7e1MdnA9ot+hPcVwmrv3OXP0avhA3eUPKCe8a4kDsNnc9YYe1
y/fe31vP8mN9Qx8+AbJ5u4wP3pSP6o23GJegfbwKGdlpfuaC2H/MfI14GPPlZMyJjSHCcNVwWprW
0grb13SY1h/9jhEedL877Rod/YrABjd0g3V9w7mUy+TbnF0N07Z5TG845aU3wxWfa7IDQrOWjl2w
Um7UQ8gvlCGQq7zJ+xQF08lZ23t++Dptdhelh4eIjtMNcdQ38la+LnZt6xkPwXO9Kb2JetUq5DT2
FOw+Qq9cG1vYfP5uvDVP6FK54MV4r1bEZyucJGV33HA39lxxxfmwfs+v7eAav5VX48bm2h1vnOv8
uTyidD+GxL/dqZiDrHUXr7mkqWeGg9RhOGgfx53G6bneE1XpSUdyVrbVlhEqe96ebc+4Y0wxfNrL
Xx8c+mOxBRD02XOe2GU7ghFdZRdv4vvoNrk1jvlmuNtgcVGeVQ6BBEuepz72/DJv+c36BA55fIH6
p0akPebSp+l9ei/P9UNyl123JziJ19Yv5yZ8sO6VG1IR5j0K7m12bd/K69iLXz9iT7objz0/Z223
/GsSCTqsoto1n9T39CwZ67hcDemualZt70ovcrrDY0o2Cvez0erFDq+WtEJS7k52u2FcfDAPSO9I
Dl+Ve+4XbqEFk6m0HLXqI4Er6YbzdEGW10NwIDF09vJ4gwhktj7lKYKpfZuYE98iKRvWQ/sAayI4
mBxHiOsfijvnmTfxEWwZ4KP22QgEHN5ERryqRXBfyv2RKLv9wDJ+rWsIX7BVXPsLLeiCqhPkOrHu
qxplkxtaDPEtdyEUoQRwUExEJeqyKOaCBTWpDmR6iSqUeD+2nB66EJDNYCn3yTCP+zAgadsfyr1W
om9qG9jMA2PBPjo20ltPMWfprC8xRlWvRjsok8HB5le9mJMiaSC8CY+aLAc3yDtCXIk4gsSEWxdT
Rsku3GLCEyLmmgbP0UxKgWDPfbEGBXaQAtA/CYRJK0dcBXDRmWlT7PPQJEPNpoJpPwa4RIku1KiQ
5PldMVeY3oiIB+AZ00+atOpc69QGhVlBWVaNA0zgMFQIKJqSD6U1qb6oyJMWHUg5IuAvxnEZlC+p
E+nVVJoMgxZ/G1UtOgJyjFrDSCIUk3BbtuNcEECpccKtpBsKtbsaKywnTt4TWYUEbhTPY29ZbpdM
pAQvdrbWWtojYrYbTUoa0UItECVdUegVdV0xZ4lm3VBVx8wPsq2wzIiJwCwK88xlXSl10Y7os00A
u5mSyqJOFsJkIVEWi2IilxSu+oE7MFEHFZNSkip1LWYR+922HZweUZf9qtWqswqBroqYDqEp7aDN
kdZlQYMYl8rw9K85TIHF1zrxwI9FsZ14WiKVNDayfHpTbJRgZvOZyM2nPNouvVVOAEnHT1XmOtMq
xVFpVfXg1NdpWy7EVYqUhwkr/qFStBHUAYEl/n7Ad+GpncaZSKcqXi5dm3Fh2Yk5JNnHOQ8TTDbj
uZBNgBN+RZUxqxYjlIL6pKtqZdNLZnWYVbr7FVV1aqTmk6Xa3f5rSTyA5wDPO2rg1beV4nlfy2K2
H9dObpFINVNzNTjhqzVF5DaoqR83hhHSGxPzYrWYEMJIlXmZXBYvj1bQ48aqJyrqX1uIB7/2onU1
Sr7LQ+aQ39qdhY69shBTy5GC9Ug2riKHLuhKbaaEKkO/JImYfLwLFFTgpvVeXTvK+FqkBiE+jr6/
PCbmgoXlZs8L8VU8QTOrRl6Lh8SkUiW+NCBS2INLMqPERuJJVK9bYCGijbi83milbPm1q8var2Xx
BPFUsdPYWkDDYvayv68txcrL0y/P+dr9z81J6YRjXvf3P54iXnCwwPMPNTXty24u2/18Z9+W//ad
XV66MhKy9pyYzvPyuYldfnv33/66r1nxTP/yGX97pa9ZscHXH+hA9nbNlKrt5T3/x89EvLJFTMJf
X963V778nT/+GLHbf3sHl5eY3+ZWf6RN99osTQ2BkRGoPDH5se7H4t9tQvmfutaP3SiiaXXZXMxd
thG7LQQ49bLN5eG/W/fzZcQufuz2axtLm+9a+m0bwf6zRS82iKdiW2ETFvjIbrneikd/LCJNBiuI
ufEv+OQXclJs/o0+WVBrUm0DD8TyAf7YhVgUk8tuvjZZNv56N//xeT/e2H/cjdju8kpif5d149IF
+//aIwGs+p+0R4asqv+d9ujps86KvP0v8qOv5/wlP7KUf+iWpiHrWfREjqEhJPqLf2Vp/9A1HTSW
qSvmwrjilf4pPzKQH7Ha1g0LhflC4bok11iqo4C9MgxQMgaapf+F+miRFn2THqF8MhRIWrxBXbPI
yiEh57v0yFb6bo4K29gFpvOLq88Kk+WsDCOa7+ov/dqv8f8Gn8X5a6//J++ycwEWu4EDtuzs24vp
tgnMgb8KfJeD1kn+Adryu75SITb4u6lWEobiHWXmfsRUWWnRuprdWv6NXWHfUcWSJ8K/7JdKGvdp
hrY+6vGkW9zFpcCN66EZvKElzXskLExPiNaw8+gxsjGBp+AoTFM7RqmBd0KtBnieDbW4xHbH0eLO
0YhORWDvhkZW11I/UXiX6vO3I+Bv/lBrCfv5+YcapmzLDt+Uxdf7Xz/VkNP7qDF42RErT6CjTSUg
trEuRAYtFSD9SkrUa6T+0uX0D26hXTnWZznKM7f1lwjmssUgkO0wJv7J9OyUpv3g2cQru2aNTS1X
M9yeEYROFAVqgaujzpTnpAsZhFDhhYOu2hpNSL3BL6ira9qvwK8SvCYltnsyNxadgqTibnOs+Omb
FThE34ExUwMPi7o/JbtsCa7kneq87ba3U5CRQKycBPuyFbQvU2WiyAqqXWgrj3k0yasgB9piO/Eu
ths0qOSU8ZTojxJPZAINZ5KNbOxPWuIRwTLNn+TJnhM5+GMmKjXCJLovO+QOw9i7/Fm2N+kJceKk
EOMKfWcwvMBZ0sH7H76r5aD7+V1ZyO4URCcGv9AfB6UM80HLWnhGYYgdS6n8h1hL3hz4MH0+yqs8
yX2KU11H0mJs0ObASF/UA0hOY9dI1G39rt0q8FuCRLNdi8hrstTMtT+oqqdGAyjI3Fwblf1CPnzq
qjrifBlOUxzGtEvNYFuXNMHrtA029nSrPPdyCjUxiP4YMR2PMtIpYVhaSJGZ477qpXU9DM561p2P
NKRVr9XVSxrmJ70g51mKKF7aUbfgz4+ZWj51Q37OCg48i9uiZOpPuB3eGiM/+81EJPKB7Mz9pJqe
qqTXsS/ddGp7MgB+oDTR5IYGYw/HmA1GEGPRH4CcxDzbzq2sQI/xJ0IaCIy+IWbPs3QYPk3yx6bz
xhd1lzkcMf/D9/Q3X5NtmY6CjlOHGLjkb33L12p0rSMJbnB2Ebe2NPvpHtuBMW0UmoKtet/qyct/
/4IisevngYFmVDMICrONf8MCGr3SZKXCK2ojFl3TPM82zJ//x955LMcOY0n0i9hBb7blnbxK5m0Y
ekY0oAUBuq+fw2oz0z0uZj8bxbMyVSQB5M086S43Ay1378Dm7x1DLGRL/SEmruCs5h0mi7h0I4RH
mSXfhMKSlipr/fk/f2//1TUbkSvgaoGmFzmsG//xxbCtrqqgsEQYXy5RhzfiVpzOStatSg/6qq4Z
D1dIQP/nLwskEYpjECJf4Ff95y/LWNAOi8EID4AZvkcvfDUbngdhnX93rY63Cb3oogtf/+cvapn/
Uq22LBuezR8HEGGc/7xG5YllRwM37sHE2LbOkgfcShLlCMmnMXuKty2m6b3ASXWNu+BV5C6nvBGP
Sx2Y35YV0YYz91hPI57+aXnn5/W5zXnIxCbR5YxPQ/PZfiLEsqryCZ3ADIp1U+BRLfzy0WXzDQIn
e6+k8VS5/gkxhecvNMEN6AR0FKHwi6BqFHBf8mZQXJuPJKGA9PkdRpWiPEY+C0DinCt6i1f1DzB6
WEYr2hiddGwJcsartgbr44fylzKvohHDBjcqdYwt8Z0Yq8DcBj8UQRrq1HgGC8wZgq0sj0WBCBsS
m9PeGVgAx+QM3awpx20oUKrAGfocHKblwVOM88VNWAxIYoPH4G1r2p3hkxTIRt8jZzG9On191dby
b1lagXJMz4FizWmN3qRdLHp1E268OOLF9Vrnw2c4IAiRksUFA4DUUW2gDphhKg5w91a1Jvo/grUA
p1Cu/5crwl7M1//80A5Nqva4EO0ghATq/UvbXmzHhaYsYjwkkb3QrnZ51T+wAZ73RtyB7IieSPhT
72s1d44T49JSwR1gc/i0wCumkRhBvy16/BwQP+QqDs2DFSKUFWWuwRSzELFXWXtkBAeNFm2YOrnU
tnXVOaYuqsTadQHjp/M3SufVJnV7mHot403D+5UFC4wByObUlYzJwgGsScFsvQ7g3lvMWx2UZ1En
6S4tp29V+afAzswN5YY/iVXJFO28HvDhLTVndaf2Nliqu3p2fwuD0X4cT69jE9OuHnrbmsupExso
JC+OmV4Kr3oOW+Q8f5Q0BNWCEZdlf0S6GHa2G+y8Em5voSNSlLmx8ZAliUmxxUqsEpiKRQSV+LJR
VXqX9gblOh4sx3TCX+Bcu7n+jGvNTLPz3iUVTquyyF5y7KH4TMn3xoziY0IzBUq+3xn37ayPMN2y
Ta+CJ74ucXLqfBMtj6oM4dGlw4uTNwcbWxa1RxmDuOFOTrnehLxCQcFLxWxhKChObPvnqvW+MavX
e7QdmgGlXllNtEzp+L7jPH1K2VjjIVfIUdR9iShv1sVMSdaYTusxtlmd5nHDa7VkxekON0iyuRnh
rNjBLJWw+cKmNI4lVzL/l+aK6YutWUiqlFCxmopld2rtXCsme5+DPrXScBNSbEDlX/8AxTPbUYla
rUUuN23u0IhLOJCrgUsC3yNiNCnH3ZA7bAGdkjmHQOJOhH2WlYe3a1mcHRwRYZGqbeg2+Bas8mNi
0AQvPH2bk+Ilh2OTEXbO/dRet2JKVjm9gTjqD4SvaWqniCrw9qnLxTARcTMDXBkUCOKfREin+Jur
u2buOEVPUeKjVxr9S9K1jDIseS25XVe95TylQ2CQKRRnq7Pnr0qffMGnYSnx9/hN3rzWu/fNFvaj
lYLKg2EGxR8KwNjyFISBQeXrsA69iXEtphExwlsDITDUprOqi+Y62i21alHRbaMRZ1apaZgpbXlw
AcisUhBYxJgAejMLgHeZsZdndDZMabruaWOus+Y8p87D1OstcudXWY9PbFoZ0gs67B17cREyvLPi
/hNY/HNi8v6X0jTPnhxPNHkd7Z4dqsdupaaUaVdp48WJeTLPFY9YN6lgvqfrIs+e8qWBvQuH587o
6e3URDGAZl9muVRfWdzVysoPk4DUzYTw0+G2wdBCxX2Mgc0YcqimOY/ock9g81M62DG6DGe0X07M
FOMGMmrhfEW0KqX6d8vT5igH7mMI7vvOi++Ltn2pQu/4tBui9A6/p70Kqdamz2Xn59j9gvRNlP0f
KGHUJZoQc63mvsOP6LefqtWvUWf/EO5JwJhvKWsG+wbXT0xBvlKyArseDO8FUDqtYjbdau8Jpu4j
4t5cwRLKe6ZWEwCfJi2vsuiXys3oS4RM7DwxvhTRzMARSdJ3Sh9PRN/D4op2lRHaD0oW82YCNbZN
BPZ0MVp73PhQp3zMiUVx6av4leT7ehiRe/suATRlF595xauTum+NiSGslGRfAVCYa7a275HNamLk
pnhqjKhiorsYYSwmzVAmdjWnA6KeB2OknpPmq5hzI1iRiVGMzVCscBWf3xyu4YAhJ3L65xbHQO5y
Mze1jf/CVdcgqp4M1TwIR2FwgejKXIGBAHigtsNY183BNeB8c5yr0l01Y8Yzcu6aVVnGYt8hKYcq
LbawpKtVlOZfcfYqO3Bxw8RDM3WeKuADC6QFO9Zejbg1rRTPQcuTNJfMqiLl81CI4d7W0URQFxm2
b+uNF7gYUTRJ9izEOTwM1yaaPLoO6F0C93vS1jEbapZb/FnZyHtF5+pPI/vBXd5tSUnmG0Dpb7qL
nkaLtTqJxLVr5N4dLd5+pjmrJxPG8NHvcMAtXaxOOtWAxVqaNXu9M0vzYoJ+WLOPXBmu7lbe7Hw0
kfsZuiu7KTUbPNbNrMdr6Fenxkl+OfamL5JfpeswsW+NYs1u6qoaKBAKOgT2/uFkx927aUS/4jI7
+M3AMSI23oRPCy14zA1n/b7dAsA9QE796OX0WvJ4wQ4WPuQBo0YV0JveRxuqXLmoGHJFwXeeM+rx
Qsk32tfvQwR/I/Ct7VCl97WTfsTJR2efiwq4vCmgwOdOtLeaEccAvYe3/ztAV6WKXu+6OdpOY+Gt
nIitwWB5tLF467kV45ou7vfUH2wkwDBf9ZB51zLAXSs1XGZd7LKhTw+QH4rNyN9XJs9cBS6z90my
F4IB2mS911BuN63pbe0WEKnpAhfjGYcWAYghC8PzKKPvcflic1hzq0G+SxsyzG2TrKY2uaY2xzUn
XzPx+lRGbbJ0fpDh9j4M+ZRn5jM1IXJrEIdY2ca8mDx5xFeyLD9Fbewt1txhynPclCHw6Qa3qhFZ
f9KcsYuevirlPw4D1OIAFeFoNOOHCpKLgsnXVz34KIMudM+4TpPlHkdTbUnj9nC+F2Chi5ubZaDY
ENZ4FM3ZVktrN4kPg5MrFVKx7zEOX3prOAD+Da/jzXiM3BoAmiJDwHZ1xpiL8ztcRmp6NtB1Rqy5
5PNamnb/PuC7/erfPyQ+huMyx7oGohHq+ILX6kNsw8Q8IEQyNHKWpjN/4S4qZnq3DEJ6I3SVWY4Z
kzDn7bOFihYmDUK09XBXMVlKwhITQKHub+AhAcBPhhAfb8QwgNSsHIONsyQA1SByfMiOfdd4YH8r
Z1MNNk43Zd/lFGfy0L9yibPsusJhRIRPU+M09T1sWq1B3sW01XnGCN52lgBxJv6QLn8c5hLyRFj9
8aziLkifmoyzxzwlj3E83rFNAuEXpI9D3V2rDkYBVbzkYP/IgYJkMNxWaH+F2v/hYlDk+NljpdFl
/ccukkcbr6dlU3dYB4Twc2qK2WXc9dpnXddX0PN/2EOd+3bZpmADzs2ZpQ8xLDSBeE7YmQDa8DBV
fJUZPum2icofnPum0401NDi62vaMJCCuQUJfeR63q125x94ApNo0+1tu4jae9ul03Xq6frslQNRC
uRe80aLzzknJLWpk8Aq7KYxPtw/VAMsQZM49++54d+NAzZrHWDF4e0Sa9iRNEc3rbGkFbGX9mgv1
q1PsVW7v7u1Xt2slm8FSZVPMPpuGEJL1/8jJ3H4VLv2ZVguuLV0M6TJ69W2JT6Kcf8Lqs0CgpsdM
mp9Jjvoz9NVbHMb7ahE0TIzfVLa8cmCivBOmdVR5F1slVyhq2X7yI0BupnfIRla3ysRCZmnG6xP6
TqIGDq690nCrxDEv2cRlNW7Clq3b2nVwbpuVt/Xs+bc70cOxaJgqh9kKkjRKOmMd1thwmszbYVL/
4NTG9sg0zK0/g3ip2Q96O4fn5nbwOZ5Q9biSKv/uXQQ5zzP+jH0eraTkB1DEBbxmtFZQhtncsMU8
BRwvZRAv41li7K3/LZZlfZH+bofEuMEa6jf1ysUrzsTXWt2O3DODyZWV+RNwV3Vs7DLcjMuXy2Ln
apGqiMKM6wMJ7yZzGWX02prFD2D77GsF6A6zyH91sfh2x3kLMOfoj/x8ubxPTYNemqQYqU0ju5Ep
8zm3iYHEA/8omB6MHqQEbb/OnvQ/3Aqeh1uCIkbDrBQDwAzirVn3CnuT5eMB9u3HWPUZyzNbOMAj
ECjiF08u/dag2aQjcFjrr9LHTZphjiiQyC92dqE2L9yUMZZiANnrFHrRIUBPVV9dvTSfcMWMc+pv
2kXH9Gd7W6a73kI9kKrE8eONG1fiL0nMEDDy8laG4HVAWZvFcfS4x/UiK4IfxF8+jE8qkL9jH0Wg
GqZzYyXs13uECj/v3uOwgb+GwkFX15tFJQ2eqRgNA/qfhGy3KRSrNsmcbe2waUJzrzalDGyaefim
fEOBIT/W3Vlb3Ny3tyflSZOlGT12cf6DXr6GjpjqzTZZynKUwcGrH/IIa5WgCWpjxMPz7I54zOeG
20M494aDk8dDOMladtNhFD4bcGRWI0GoteJVCXJUjMLPPjOdPRkxWu/tqhNjui0tc5lcszsZRhM7
rPk9z+wfsErdhBAhuXhmB5J9jOLI/MEEiBy+FrkLEH/5O05tLRfUMQSyvrwBdMhwpF6UmKD0nqR0
fxUN2lAUNxjWzD+ZYd5X7kvaw2Oc0mh3e0kz4KRbqA+LUAkTn31OlWF/5LPV4ou9bc3Gp08vQbno
uMZMi1JnYqLq1XZQ4qUcx/u8Rp3va85yZeaGK21STVPMM2W5JSinRhwqxIaVx0KxnbngqbThfb2J
2xViHMr2QDIXw7RA4TH8strWQttYZKH4tjio7RFhuG5cElGqUIhOOGeT0jtqNSxVs/mPxEWFsYxL
byFKyBznAdTAOGzFDpIny3EanNvBSreVUQO66kNQgxkAdbdShyh+SZmY7tN45qbNEGsk3EpKFjzw
mbti4KQwR1j5YDFKwwOiVX5zKsDuVsUYIMTPIRH9UWgCKUU4f5fmVS0XsJcirBmRAN0FtUvGHI8X
FrdAN7Ok+TQ0wb50UOfMHFlp9kiJcKrslgsP/QLiljjfZjLgwL6RV3ibh/CVno37YiZyCP18ywaq
K0q1DRrNdgfL6O0am91q2Iy5AyGzhffSS3tr6vap63BGwCr8NmeetFreAd/ErpmVmBomDzXMss+2
7cIo3Vtm2e5tO4vWI8j00uzQ1QxSWaLHBp3y1kXgcOI4vltU3FhcVDs9Uzvybpbc1KNPfqWImjWc
vEVHYxec9OHRj2llm7if+Qm7P20jSBJk6dmzaLBomPEdcheBNMqHg8EzZZ2ms4X+wKitTPpuBeg8
3g7Zs/DHLwmilSV2E7vTkQP/JRrqamWiGOLdYZc4cszpXLDxtjIekuhQ1tmxbg/StFtahnfCpTer
aeojk4L3zFVPZjcc6qX2xc7xYIYZvm+OHdB6CBWwOIMTp1Cc0vvB/5QWxF3Y+Vd/Dg5WGXz1ofEL
E0xGs6Dhrm12cK1z9C22hVmeIUV5zlpyvmns/L0pIKpm0/gj8AZiab049k5xEaXFuaYikRwVePN6
v7uPI/sADvO1XSoM5uzebIt7Z8qedA0AqiizyxyR/IoLeYikmZzb2v9p6eJDJRwWs7DYRr0Jgg7G
rgjIg8QmQVcr8z6oPkyAH7T3RuS2eyTb/FzO5PQMKihcpUnDRqI+jxPbFF89ZS565irTh2kGKWt7
zp94tlt8TDFYeXRmYkBOPZ9uHxKz1RTZ/eP3MkLWbOGDGF0dnmW7FHQZyfNSvkiuF1564PIM6Udj
Onezt+JZ0m4cnkurcTZh06a0bQHwlObp9vsojR8sBz6x0GGJuuhUl5iB7DyEFbO6YGsiFqzSzIZW
PZh7H2AoQR3HOikhFtr08svGS+zT7Ve3D0IYTExZu7eFmuzT7UOsKbJtOxBFKhXOX//s9hdzml3Q
/MdtkqMTyjrc5Ynzkmgnu2D3bOnm4M4TNe5wZBGgdcwnkUw5GndHzXLknc2IL1SzauOyzokM/+OD
FzVw3lxwemndVmcDEOVNCP5/IMr/akpwlpHyfw9EectkklXZ1z+7Em7/6e+uBO8vtut7jm8z3oKp
ZzFC+psrIXT+4kMdD9wowGHgRQ7Tp7+5EpzoL7gO6OOCfuL7PJHp8vo7FMX/C5/NCZcpTWjbkFP+
L7YEZlj/acbF13cwJvgO3wbAyH+ZoYe9X9cgv62Dmtsn5oLY+kWVb8lYqIytbJIjjmg6Hlvu9Tk4
450Wbm/t/dJjQlEuNtJpOVIOUP4Ard7XPYlAe+SIPsKlqBsJCkrgnDOD/lQ2xrWT2RbOwHW2qJny
tN5EnI8KpxjXgE6ZBFG0Yo3PAVpVook7m92Lb1/nkEBrR5EmshiJAF9vg/ResLeR7008fsRBQxAs
YgGckvHH0D1mb2zDySeCdc4ArQZ28yPvkp/jQnUpOY1ganvObP8Sdp21CX0Hb8Jx+s7IaDESjXdJ
R60IvWH9dAjCaJ0JGwi9meDct0mcxpX/wAbVPnW16xzCQG+EF/uMxqjZInIHI89lffSDLCXFPU+b
aCKuUVXfQWl6NFv5D62MUK4A624m3X7lI5GTXuTP0nwrot+Ox64r6+/yLLqOlkP2xh7VqVgqW3n7
nrO4l7vEAfOAJMsP461KI8du4I3lVpZNQtQZWcxVpJPrlDmMbVaTyXqS0iG01MyPETj5gMi1rNyP
3BiS3ZxnezXTIikyvn+cuv5WctlfISd+1EiZbkE+Lei+2X42lybzz0XLj30jrNvITLDbskdbd5JY
V1Wfew/gpcUSvqP1+uBMSfZQmup3M/R6n4459MEsjt4md7LeJtblBpCp3bJwcI6mMXeIUVPnpMRr
4luHMCchF5DSjoYdGF33oZ9kfAQyQBph4RCL6HFanMraYKc4LzH4prrSGKDoTx27NUcXvhU3OffZ
aFvrNsLAMYLzl6PB/8MtWi/w56nnorF+6Bhd9lahWnb2G0j+FCc2AIQMFek4+ocs4O0PC5Mp06KJ
5MUfb4he6ZrZD0n9ew6Nnylwmt1gi2FrxhNbcpelEyADANepWoT8sLrIxXJsW1W9W9qdQ3S2bO68
TcmPhQlCPNeM4mi+7Yk2lzBiMfaszcFl1DGlZyHZo/eysNa1X740c97tamv6OY70ad74dZHuL4xK
QMgut5o3usOmskkB3tButw+yHDWVx5xq7aWf2WBAysKzJOEWWrtaPrgM10AJeodb4+9YfAIs/3TN
8hJLxjkqWs6nv0QY7hMlQKPISrHtxfFbypGzOG4BVvjiGz0I7P1yyWYdA70a+cFN699FUL7L0kRz
oDRJt912xGuC44LZwRB7q1vt9e1DTPEJWJZh/+9cM4aDs0NkpIzrTWAwSc1TgwkJ6tsholXCWV4Y
WpDu8lJCEKaBQ45k3Jl7bPOFW/3XxbJManRMpF8KkrpzbXZPUvtiP+f+fejnyFrCu2+pC9n7RIuN
Jn8MWilwJBMLGWBLqiQZTjc0me2ygQLefVR1tFOJuUTg9UOaR+26wXqy6hvifNNQkhkDRig7oz4E
mqIGv3Pbdb80zHBqcHYSOEbLiWSV+Ym1DnR6+Ov3mXkvGbyQXV/jA65MnBdO3UMuHI1tOqRfYdoh
rvKPrIBWcFmK6TAAH5x/o9uMJ3v5QHfTKoQ9MxCpHTTjIQiz1UL1cAAjNknAS0uiWNR5eWRcsu7G
YDrccH+tYbFPx7ey0roBxyeTfWBgHzOqr6F0yh2Q4sdkAF2peRSsZdX9nJir7hoAbptO2x7XUvtE
I44LIoN3qc1EcKKqu17bdj49F2F48WkpRQUy5r06wvqVj8wNSBFxBCyKYD5b5G64eHfhKGEFNMmr
TMdqX0Tw5ilDDHgioHYMk0XlgYs60SGBe+K3DVJ16/sg82nOqs+qK7JNu8SvJ3G8LUSjdO8YixAd
SqrhQnzhpRJxvIf//4TNSN4jjNTPMgKbYkn5Nsma51bbfd5+l6RgMwInmzeOeh8q27qzrc6955wl
121BSxtd7NZBs7dfVxBenkXs09gbmYR6Fn6/1dp/VJ+eSgl5QISXwXUzeBVq/rLBIqZSLGOPpWR4
kBxFqArA8uKTXwcBOpnNeKlKenJsoe50mjk7Gg/1cohpkA4dIkd+bCUA+IecQCjRGiCJzT6Eub0S
QnHVjXGyqVxj2JmFQe0yk6X1XENh4MKnnagj3MvMOXlM0p9uTC9U3brFbpINkOVRP8p5DnnktxmX
3TSBdhiLu3pMfjZxHq45ZIFItsKj59XByY4M/+SzxQUdGO4DOdQbml7eO+WaFy+uPTwQlXOpFZNd
BBaxwXyUbYzacLdxETMOTFQHOSR/o+mMwavTjZvBizUw7qLdUFoQ0nqTvvuMuC+JNhQaXUynTzP4
h3EK7ZOqVbgaEWdfmI26cdE94O97SKO6PurA9PdC4VKh8wrVziJgUha/K4dVREW8p60Iz0Pm6qOF
fJYNlnkY2JHxnNAQz0PLOxQLX9WqkuLO5HNBdOUveAmr5bC856HE0CUTjxwcHmln718qp/L3dZc8
ayNWnN7UdO9HVXVHUoRySzN/LrSZ7aBDviaJczQM5y1WIsYuZg9Il6K5k+QR+ly89A6nnMDt4aHM
emONljpRp6y+5ESJ2GCc0rkjQkPx0D6nS5SWpEIjCrfxzpT5GdYpUa6+8cfnwemoaDMeaY+KntwB
MwbTMHnuzpFDykwzLUTsd7oDyscCdJVs46zoMITqtQ51ue1LRgLhVHwZOnrmpE9PNBlb7fXtJQmD
6VI1Fx0tZ08vtk86GO8C1dPoJyN3Vyfuwxx0wy4TD3p0kmPo9oQEe/7R7LMva+LhU89h8mipal/Z
bbT1YMpWFCZUce+88BYx0vEv7E7VszE18863jA/EqJKOm6q8lomL2TLfJ3gCLvEgqKAbu/lsyhcs
KwZV1kNx78apuZlKUjJ25754JvAMhG3jITUnUm4066zCH1OVJI9sIkxcA/F40MwTGTFTsUjkaNUY
gb72LgqYXpQgq8v0VYfC45k52AwtWyAG3G1TWLfX0vqYtSWp2uPtIbZTpjK4s2qPo2k48XbYNDNs
Cif3D7k3vyg6Ci5KwMFXZm2/Z/Y+dLR/jtRMyWUwepdGZWcjsll8tSoveT7fxVVvnJrORnxNI1TY
WYBMJZW0oli32aNoORcGZ96BFsSLuYDfHU8515brC9STN21TP/mSHEZodhuqbSSpM8uTWq06Z6j2
A53eaLNl+DT28iHKp6d+jiQkbXvc4o3UdyIwklO6y6VRnJscHond5MFVOvYPHn0rUNnqmo1q5yQc
u8uUK45dGMGzkWR3mWbFJWjLXzmk5rVjNPg+cu19iJ0nkh+2wFWUskXcTp2Z4ipw1cZihXyYtPMc
TXRs88APtpRgLkPP1N95WHdpRIrl3ugC5pn4b0/J6KHvu0oeEHcFvXBQ0AnzWC8ofZAIqi5+GmtC
yR1MaDMJmqtpj3xjMIF/e9ROZX0TXuUc+KuS1PsYyCuFW3C5x5Gnejs3n4DwCcNaRnLGlQftDu/k
Ju5pAS1lf0omIBF+XXm7qmtxZlCFYKU/IRE/eGh/2cK/dWscoPHUFBsrY/irQx+mcdEwAFAcdHJf
v6WlMI+xQ9245zX1QcyoEDzteEzBCYnNboY386djggtAPGDzxAzQUYINce9zdfC6GgYabFWySY7l
+xRbEitawlFOG/2S3XKOXjmBBFGM9/PUP1NVIDZJWRUc8ILwIy1j3NwMEKepxzMXgvVmtLDKo7LY
i6Ad7+so/+KzxGfY3Ei3Qe199VECOjztu20WDcmec992jkfrQy3WwDl5TsYEbjzFewhjKVXvptkd
LYvXPU/cbaOC6bGoKuwoVZcwgk9LqPDEFAtYmXuvUN9UzKUvQowupIkBZyD+7NJhc2jG8Oa5/ano
ce5Ci872EtMBOzVAM0MWP/bQ92ng8rhzgARRNXr0Aagj1SW5jrag8eQBbNm840JDZVcG7XLJ4B7C
aSkp6ow725guOcsnnZf6IchRuym4nDZVzZWfZmW7wbqyy0zfuGP39ZCIlJMRBrKVDLsjiwTDWo1W
WHnez3SYrV2X+6T2o4aZRNIF+6xf+OeMEe8o+3jKtHodIkRtUGvhduybiFNwcmlapgEE+2o+M1Q5
if7YzXzmoHW+vZg+mpY59waDRI5NE4ZWAvX9WeYjsJc07ddlriL8ExXx/DiPT5UTAExISlRkdhgb
P07uxzLU9/EnEsSA0aGThxIRAzYA/gA8Gc5RTcFT1hnqMI5MY5KelrLAX3ocelFc7OJu9rDIsDLZ
207X6TFOg4/JSTGPBcW1is0Hw+25FtPyks4tZr9W7N0ZRnnEu5Y3OT8bE45NPVS03QmyjgGy6on2
H6p4e271gSV/KMUlmt30rMXMixwHGFaEfjICLkww+FmFcO006s+s3fbc24LvvvK/ZCLwwbgg24NK
mScD/81qCIfoaPVLi2MMtqHz9ZMYm08rtWEaNVnCrg8jkFUvHb05HJIeq82hxLmQ0ydwmOgQ24RN
Px6g32ardiohvvbhtqmpv7R8oFLNHP5SU1SfPfoe1rqyz7G3mEJaMVyCeHhgMkCmfMYaVuT6rqeC
wCifPUenLzhDszv8C4+mQQi46etnQ0JEChlHMl6E8TPSnYpTkgS3G1zq1Cf37QGFXmwEJWTZSbnu
2Qh+m7WazrZI0JzzlveSZKdZvwy6cyju4a9iZE3tF8kRO3N2DG2yxK2dnLvE8Km3dOJXF2BSGkT1
dpybH4rOwTK3HmmSSnF7rVBxWmqc7fuupybFqmV1b9dmDkFLUgnnCbkJlxU3iGmMhJ84HhSR5zXV
aU9j0HH1Drl5SELoti6lMqkf4IiRZGAq1z73dajgfjkbq7bYIIbd6xRNlC8peA9+QYewubiebNPL
thUDjZ1yikMXwBhRXv6DpZqxoFVNJ5+2bjNN9DHt3E3OKfBouf41SSu9h6NvkCavShzDhn3yr4VB
RKVm59IWRNcjB0WYivF1JNI3XxZsawruJ5vXe8cSsGp+DiIZn8bZg5jT97+tsX9Na+3uc+EdnKH1
thSJ/cEB+McrRntP2e0vzxcSnp/aodj6dxyGwT75dKe10rffHJd0eBRd7aj6EgMktzligj5aFLGG
+mTPfnunKnLRbtnRp2FVDSh53XyRxn7hlfhwu3I4UmLHVjB9qmaAVyw/SAnFR6ruKQ+c3uNk9o7c
cxAbWrd8Zsx2jOpkOhpBful7/UYjENYqUMlHL60fPG7xs2EsVhwJkm/GovVUY8nrKKpKvE794sNm
hjQi2iZ4SWlZp8h1Zwxg04JAcsX3A94dGIAj26WHLOvsjdtP2S5BdvIppBAur+iE05kUhvz0A6wM
qXCTbepgLQzy+bkyshdG5+F6okB4rz+mLu85vsNXlhaMVQNJCKENvGPV7Exjx9xz2CUCXk2iGp5u
KptpJKoPqQ3uokRcoTcV2FiFrL/hbSKi7iP49dZXO5f19tEOxvd+AK8RjDVLoWY8p2eTUcww3esh
dB959HuPRekz60C23/i6ecLpHJ59E7SzbYTsyJg8t7LJPu20P3KgKn7gM9i6gWFh327TO0pcMnbq
HXCWEdfu3IKQkhIlpht192CZ6C8hP9bGT+Pf4PwZ2EmfvIOcUFKNMj/2uXqqwtl57AzHWbehUW5G
B9nDjDp9mHN+aJ+564YZd8e2xkoPkksO1D5DKxeLdvOnTDj1W0m7sdyOPgoE1kc30QMFHVKx+jsD
a1Hm3YHjpiFkYvKhMLkUVBjKNrkrKpw7Ews68VkoakCufLskwQ9YCw5xfcZJs+8cXcJv7rn/KQ3V
2n3JBtwDrcJuCxKvj7zXup3jTXmCNEKCP33ulw+pT6tpoEqcylygnPr8pGEkOiqKPyPWxs56iIxN
oE9dDv4VhOa0Shh19VNyZy9W6AkQm/IZX3a1A9RKcJP6UbmWsgnWtcEVVjfZT6MH7hG175Z271us
WCP1kjLRexljzBhl9SBx1lDezBMrghdU9M6VV7kn3qwfPLv5HGP3IEa07pKAHusg+xycgFXo3HlM
dJEyfgKuYu28Si96bEKoYPbgrMgIoD4nfvftZnjU6jrF5sPcq2DHAw3ZfmCWuRa2t9eDPiNby1XI
lYh7BSZGll6TYbqrivaaFi5ddJlxrYoewGCr6aShRmY1pxSiDfrTmZyFvXcXUMeEiEW9T+H43q6P
6MEZ8/IdtxT4qaZ+99BGDPYb3oBPlkCSruBSWSP/q6nnTzt7TFN2Ck3xwTX5w6UKDf3x39g7s+bG
jTRr/yJ0IIHEdkuCOymKVEml0g1CtWHf18SvnwdyT3x2uccV31xPOEKubrtcXIBE5nnPeY4Zbiu7
/dJFcO0MEbx4QfItnVK5SzX9VCkKkXjGrym+W5EjWGltyibbUHgXE3GnKOyYo1GsbHsiLpg5KEZ8
rDJCXtHujgByaY2mc0J8ewmVzVgvKioUAuhcTW7spKq8VegmzxLvgZEBRETQXspktdmXfJC+0KZN
31KaVKJZlg1fn14kX3r0wVUqbSquBxMQNm+2y+efmUZBVzhDy+A5KQhpVGfb3YjU4ouRVb93Wngz
6Jdfe3f66gBbqQrkg7RiqVWKWFmuEfNgIC5CajS71lvXqMnNVP+w4+BtttvZbyb6zMrsoU9chziO
PLFnMMAu0Ky2F9I6GTKH3zKn5z40YDGpYvFiOI9likozNJJ5Qzfu3ZE59ly2b0Hq3hyRLsWhnN6F
154U4xAYIXvpHetxAMSEzMJhGpxVwoCwjU9NVX0LHTZylCduGWMXF+GcvHH+qme55qOmEBFJMJKO
8ddQju0hdXGw5OZjoitxEDU0ozpOfNmzRrmOebb5R6YtQkruS3OdVu2PoLbG6wwTMhfht9GQwys7
FSyETnGxYmc3BuOLw56bYWUYIXizsytNPtqmmqzVWPX1W8q8eNVrTnrtFJJDrc3u1uW9AaMC6mWh
eJME4soezME3quYAJsQACgataAxdE8yF8RCSwDkXzDvo9XhxaUm1h4PDhPhNN7FW5tpPLTFw7c5c
ccRAw4OFsxfTJR3TdJGxUE3Bdi7gXSmHqbg19M+RN+FKrNpHgrqINkZ27kzNPRrZsPRZsjPLOi4E
xhv1J4st7SQ0nhwFp9mS3yOHEtNai2U9xke6o6LuM0cykF12xbl1GjSwqTNFHRoo4inAwJEjea3Y
NfZ7LZ0lYOnu4prW2SsqEgIYyPpHbQ4839DGeiccVBhsMLRWeQQ37Kimu4yD5wTZrqjU3Z46JgMG
iRfOnn7Ryps9wtwp80/6TDshDVYYoTJIGtFIH6ShobDXpfZollS7sfAaOMv6vrzOY3af9a6iIydN
18lD3uDoX6oc/Mh2o1ObRFdydDSpDvMbxsyvvQHeppk4JHGO+cpyI2hH2uEnBQfYfg1HkW2H6IJl
eXmoD2rrhFa5btuxopKSBr86MJutZ0cOlm6aRbIwO+POKg4F+wNwy95W4gJW9AVmbYgxe04OJubh
dVc0XO7FABYk+BnE80+VSnmzdMY5XjLdSOCSAUx5KCyqlbQVFSkxa4A+E8uwGg0j+NuEmXJtzeFr
ZIWo7rAJ6+kmlFtvWsN4t5vQOuWx9lik7aGbyuSY6aLzJWXJOF3MB8+ovnJF5LivhqCqLlIjhOHq
Ir0UHjsKBktYgefueRyW2Fc/d2czqw5j5xGWdjXSpPXs52Xzknjd3cZWsXZrhnI5tG4mQezQ7ey9
yEg0osy/qBIs3jTXgtSyMrYDtddnp+oATDrPba2LVRqU3cbWy3bfxMbJ1JMdz7oCI4T31aPD9DXT
38qIrICJHrBXNb7rGpj2fsZjxdLUBvv60NsjxxxcB6nz2azzTw6a8ybw2unzONK4h7s5DmJIVsbb
WAaY6eboWQw1Vj6hkTJznHYbY4t4E427sac8vzp5uGcsueKLID3c4NSOXwe2lRdcbWulocHOdnZC
g19Ixc15zkngCHZ41EKucmpFN7XJlHCkri8Rxl1jjeR8KD4lQcDzqCqOYWAfVVRDBPfIZVRYJ2vJ
n0Rq2cZ+WP4oLAnQyf4+Vngc8wpzbZlqJRIpW/86h1XDJ0b7lYlZI57g9ebMkvZ9CXPRmvq1Psx4
gYJKY3rT3ztDf1O8OLxrcJalM36nKZ6y0lxXN5tU1dCybhHA2coGa5NlL1l6bQS2Q4LKVSc9Mvqb
MkqkKmqlcHpum/RgM3rdS7KpSOqzb4/GLmT2huEyVwerrbZVMuRHgFGfvSZxV9J4aVscad3kfBrm
8tno+ic7cYint4SdbaqIx/wQDnr6WA1a+piwLcQi7D2F1aDD1UOXi+zhwWJZLU1buzL7sqtLjpno
PHQ8ZHUnPjgRCTJlcJTGj1C8FgTLK8HiTYr0kVDPI1vt2qcy/eBqoXjQUj3dxRXPqjx+IYRknHNU
k8YK9EfuYTbAC4ifB826lRW7C9Lxpj0tB3qFKa+hMpEwgz/qaOVW9eAS/xlnTt08WFU1Heysvg2m
zr5Q1q/9tzjXB1D89pvlWfSk6Lla6332pAyLzy2GBsc5HXzA4Po9MqRbIlEAPvDxs9KRzeZWeZx+
5hxgZ4KD31LGrRExKUUiCN4Ai0Dmw87V+HravR14NP9NwBsZMeQNRZAjvY1Ok1VHN9XEpif+HSde
RJiJsX9S+1nFeKSO5HPo4W2tCH/mqXlKHLZeOrS8JeBWJ/gb2cnReOpku06w1EXWcujw0uaitjnL
+q3rlrU9juadPtWX2TMgXioiizNTAMYH7OG5MKPua1IJ4TtRAV0LX+YsWKFL0Y4Po/d1qEIGmbP6
ZJdcKKE5jquBQ6VMjR+ZYhubzownI81+sZKffWL+ILpwrsAlbKYMb6FLdRlvBlEPbD+H2GRaYV90
bk7oUCaJiWNGofXqF/S1/NiZ3YtTieE4WdY15lTKrCU3r14OKXEMvqeOQdSgsLRDrTmmP43pO8lN
8rnWXQjW0XYMnt3ZvU8BhH0V6sa5cqeDYY+SkzEWQNGU3+Y+4egwU0s/0PpDfV63q4iWjgHb3dZb
/Mj99D4I2xdDRZ7DeZ8cIpFt9u4JtZ/c2gOyRfOOU+oTnRakifp4rlZOL8y1aQIzpJ/4YcjhQxvt
zLTh6urBjU9wC7nr0YqMekeWeD/0gd+MeEqDEIcz1y8xZNU9YhRkcmW5ik11tSbEaTAOo0NhNh+U
Kp2d4/Y/tPQzIRIUYLfaNrb5MKdTvOmXGm0HO/Zg3tB+X4HEt4HD4bI1N+4Uaz41pvyp1mNBtOl1
mpsRTjluyy6D4Ed4Jd+5hR6uc2uitaF6SKb5u0YDxkpX43fekAVRotdgC99Lvbh7t3kOx2cGXlvL
dquL3VkPFiNElVrD2pUcaOmBvKe54yJ2lptltAdDAEaHkdbw/aFK1g0UAotawy66izi8uDVoemFS
iUwY+NhFOGHyBKts7GWHPl480hS7Dzge454vaGZPwqSVassBATsq6iPDNdpTA+iSNt0DboYNkew2
B//JXiU5q2tJKlHYMJgX82jiYBjt6gaLJhR0HPH1dSijV0Z+9iaO38rU07DZONcssG61MM6abt77
OmWTKbOLFWJjEAZaUJ+Hn7zpG3178bpSBr4MctQCisfa1ofOhxVDia/gfit4HGlq3Xdm9ZpGyjot
3ib2rrC4+nYcQP4vxEvVbHuuiF2j6z1I577yI2ekKdjNONdEduA7zkj1aoRnEsfzFtHE9TntgfuP
1GvrdpeSaMWpzgHohR0ObcCoYYwdVXDsktOEBSUD1mZ37baPG3CnQj70ucfcgPnTekq8EvBw+9ZH
HJ4iD8ZyxnAlAK0f4EuiqWTbuEDWx8lbQah7X/5pPE4X2TjXWvNOHLw2SHt0570kvHIbs2xlo0iM
C+sdc0403qaufdEZbc6R9qns4JNnlfFJ3+MT5kneXITJqIKi4+JA/HqdtPbdo6HkU5CBs4/SxMf8
lGzrOtqS5xmAHJeg2MMBfWAIUWY7ocF95AU6qrrMVK1sli2w4XzM8mKfo7m6DnbEUCx8pxglXpuq
J+9Jx1tvuXS3DtQes0kKPalvwLUQNNVtuN6tRTFWmnibSmJpaimQXRo/lq9NlxsxxtoGUWV+TMP+
4tBFvQ3w3fuG8WRh+9igidd+GRSXIGoj5kUGAT+2XbmA8IhVoxgwSI1pedWd1OORojh6ZPPZCKZT
yneyhMq3boiCbVJ+PCrGzpZEjGndqTwMbnlA+/aBkWyAElVbCSBwbdL83ZJPW1zfmptCwvPmahN+
CVIah4Ms3ZiJ1NgTdR6ImWMW9TZPuVNYuJdIeROnqyjYLXftmtIQLEGTXmySJLh2hfWut3wNVgzy
eTk0qBoxu7G2Jf3MK6IL9qGBQ930D7Y4R42eH0g4vk+C6i/O69kmlWlzMuBN9gnKrhtkP6Sak63U
p+8RHvGBo5qZDJQ9hJyRTdKKNyCGFSapfWmoYJOIbJ8whBnKpl93JcBlJwuIP5h0DNs6riMiosXg
3HVJUTQ7Lj/qSYQNYO583RUxjvTuipkxPtCAy+bbVX7XXAsTXYw7/8kwF+kmKvZm15160921GUOF
YYq4T4xK+mWRYUMueWUOBtkj8t5TErT1zq6f+7lQvq4cCHhRgtDbXvRWPXu59ZwYyIUq6XYYCvzB
QTTKKBBatc67VxrRfvjaKftVMX2ASYx9Z4zFHSgBBBmFLuLF9lec/qSbqLDc9GVNj8R60pbhbTGZ
PiXQ86rmNOKU+XM78ZBNLvBOa1cwqwtbfd978yGL7U3BeJmdVjFb72kywc/lIXFMmHhtIlKryF/F
JYfkw0kDc4uZFa8puf6qSL4XVn5sxtA5mTZTJ49N4MTjqkUH3XAmJmwyqBdVX9pGDW9WZMGJT3Vs
lgf2Yh6/ptJ+sspLradnqo44C3hPhVfezN5oyVEBNGx4AzAjKAAKTQ6fhKM5JDvuvuy5nNh2NStT
VeV7owG+LXH9W6xeBy32yOb9TNxEnvRvBedTX+8162BVGDft3IiIjGU9iwBertSYt2FkNeeoTtnK
iJ/xRGKSwecnoQfIB7bz2st+F+e2eBRaLx5R5wDwhwjDJmNhRnvzOmAkt0NfbzbTSExjGqxXPSbc
x/hWDzlyRwUPqdH6kot4pPf2NnkPcVcYn3lO8L4TeyK1TtTTmns0FZfkNN3qmBzLcSM7+oF1tUvp
jF1XKVqsaHtOSx4LGb4zigQS86Ub3gJGhqdZb7KdmvobV1G+G7rYdwDjZlrD5pS4UtIxaGorKnJm
umubji4EznertIk/U24htI6o95RfO3TibUHeruAxs4kY561Du9vEKrnwFdRPOKMeVaBqcpQEHfPs
rmz3MlCX2jnwoGyvWacWrIUunYqNXbMlNqg5sBSO2K7KFAN80w8qDFd5ALXEab61ScZ0Wq3Zhh8t
mJosDMT81azdhommkbDyGHZHKTkGc2st+SZpZzE4qOVkAKNyR689GywIJ21QOzxT/axmysNWCKBB
MF/mHLumDr6KO6/mwtZZ95S1V04+H6iyZrNqUJHMB65WA4ZDapYp8OKBf5xJ22WaF0P7Rd6VRvEZ
3hbJTS+44kYpydtFao9q0DY0CEd1sbeXzr/URs+wqelOiuQgSrwvXnfVW+4Jcy564rwWo7Ug3+K8
+ppHVGSkBtUETT6wLvNxmw1yk8FBnYC+1vpVRLuNEyXOA/1XW3cm+p7ip/KVWyGwRNyCypOXAhZE
6XiWHw42K4GlXdo6/xEkQIo5SU/6lyaamc7BvGiau9Wr4dQ4TXfQaApvyoH9fT7ba9a2TWzSoRN6
rtxnGGMAqQ0JreMl3CPfojBssBPrIeoGTIzoaDxSOcAV2PK47FbZxGWZd9mGERCnsY6dy8zcTE3J
nfZwzl1t8Gy072LJB3/4gbNMVas5bh2/jZmARpLNiqoswM1OjXdi8fwVcXyIZdZTJiJ+zIrMcWgu
VuWl6kyhU9XKHg9a1VmHvIke8LfZWwzcUEYbvfmUeUa2hcNqwJDjevkYqA0YCMMpSI96PfnpENQ8
Qbp4m2V1dLAI7deyghrbk7GkZyemUfpFxk+OEDMT+eBu9llNO7pTM/wFKBK0ZFZccD2TNNDk4fsc
eRJc5YyFzHPTo20aww69m/atJr4gPSOudNWndgm9DqoTwNxa7BPjlcx6uwsCBPBV2436saGxeo6C
8PDxcgIQSBztMMelydPYkGtmhiP93FGEzD7c3/NiXydKekfshuCzwF01oyFSOQS6PwxAbtZUwTBN
ZZJB/5DV3/qgAl3PJkAlODtqt1zr3nJr5nyrtoritS08JPGFcBwWhrV1tfoqMQRsieN8q+hPHkdu
Dpsi6XUWER7yVFtvPO/70MKph8oBHMOmhD5GmGxBTaRciG2e33uewyBgF1NpufhuNad4p7fd2ARu
BOh5gMFDJjrZhIH6sjgxGNM4n+hzdnEd4uZciyaUO8cq932U55t21t4ECgTjleLWicDyx75wNty2
F3zoIIQj462YPf3IvIgf9Vge4poBcVS2vgzZw3jGTHhVksQpLde3jXuqV+4mIZPiMjj840edRkdu
uGlHt586jmn8ahdYXoX+YHfpaVTo2n04HZNYbCeLbnIHz0nI/0WqcLo2bvQ8O++mG1IxstTTZZ7c
mRZJpkpah1QYP0Nt8HjMKix/XiCA7NGngGc5QQOr5abG4rSwG9hIBjClsA+SurWwbXdifDENQT0Y
i5znDAWt8jSuBWngHglx+EbhaKQ/hVijSS1e2kjZXzOCblgYC/j3ikuCUPq0NrrqnSPuZ3cSVD/k
EJEE4XCp9wqsIlN+QF5yW3f1Hev0uIlz5+5xHLA4keRjt8tDN6DcHVVTKQoqqrbG7sTdB/5BPEFb
fZlh0MB80V7tls61ngT9asjeP5zDDruPP7zOChF1JxPvxsGBzROsnXQJB3Rzuitlf9U8L6SeCkpL
+IBbu8CU2dXUMJTXMJxjjHnFtGbQLI9FQZSa7w3b6Va3uBN6HtGMt4SveUiZlWU128bMnj7uKhGg
hpDlbzeVHpFDCh5N/tubj8vyw/X88WNuSib7wTWciEF02g3UClOB5ZWXVZ2Dq1QvgMKGLZuOz6MD
mI9HT7hVFvQEDcy7CHp9N7a5OPYBvjuln1m2MSYvr7Ypca/Uy5WiB3pykoryKj1BG5/scXk6qC+R
oOFPq0P+ExaRl4/Kwo961zGor9bMcaUug9fC1C6BncR7kzXJHvJ7Rj5hK8K5ZU2ONN7fEP7wipHn
XEPWT2FwxjWab4FBrmViaPuuXq7uBFLMQqb/6KXtIhiVBpwj3Wb4M9I92FlhsKtnifPShF7Gfgph
biIZ188rL+h8GHxL3XvTT98RyHnugwAIbR7oHzcgPPd+pRkjk0wNsToO5ToclkXOSJ960W/gdmRt
+tALq1+3asIYFof3IWWg6gEVwf6xdTD7rLyq5XaTJd4rB6zMbxFivwDEPN2khxn/J6qcIPeypI/+
hBMMvbHnYD41ONSTH7MlAz+xKBAtbIZJKrJokRi4foH8SkJ6lYGEwtRM2e8eMt7uT9Gs/0AL5Tf9
7cVIU7iWQb6co4hh/YLzy6JBQc9oF/Q+9mnHks2WakksR6l+Mar6iROJHwUNOE7cV0hBVLGJziz8
VrgzvmXK6MryKeXWOjtxWpwXJzRS872K0vTBRikrhtZPpIpQnyAyjJFb+I5BY6tkOwlRGlk8js1j
R9DWJ1jQngPpYKLsmHSKuGvWnZuoo1uwcRrBG8VCpveuM8AfzA9VEMQ/mdx/1Qfd3QujonAxx2rE
I6fnhmceq+dL+5jWy2dlbYkEhNA/Yv1GZJ/VfRysQ5YyNbBK9vbSYv8TQov/FMrGXY2JoDox075Q
A2mZ9aFcVJSx1h6MiWFhHk0x5ic9/jx7bC3trNhgHSGhEoWHxHaHQy+7Q6BX9lXG1avRQBoKI608
xSYHGxUUd61q3CMyBLGCZhAPhct1XjUUzBoLVmcwlyfm7JpXfZkvFlNw9hItfEFEyUJm5py6KTuy
kofRcVBhWqYSWG7NXZYFGNrKxD3oFsgeoHbezmAp3SD8EDsm1rItNf01s+b8rlnuXdbZfCkRo/2u
gtVax9UAXjehYRTjMJuN5msaFOFpwu1LRqKgO83ItDPK4XceFYL+X14mSDGCryJ3TzIwd7EzTmen
YBEsVTddcApq61xaV6j85dcpSsOVe+MpUbxjNIhJcEd7ppYWZCqSEq5RvcTBlJ41ppS42iTXPenn
SM486JEWy9wwPhlAcdg6Jl+IneypRHA3uNo6HIJy/px7JM9pGfhpVgZUsJyLiTyKwj+dNi+e072J
TIxon0hho8r0i7Sb/CCD/LFf/ldiDyNix/LLggvqYhpdtnWrEtqoCyuW68WZUQSZ9utTTyAvdAyq
nZZ//eP3QCVGMVJF9Me/qDua49uDUvvARpXAfpYeZUcktSfLtpopL2duEvdMdSzzEFnedG+nBiiZ
wOY2tUg+7otM8A8UDKIj15HrMnRmPLPZU6nK+lJ6tu7raaJzV6KlzuykcIGQr+WeLJ7a8YR3KH/U
cyfcVzY9hImrzp43eqsMNpYedTYx6rrZGlrzo9ZAu3lOyxOgRMVo0pEGk7KRd/abuKqDa1Zz6fd9
gO83MuQ2LAPiUHyw124E3eGNqXvRF85X3kkarBAL7/jPy1UOivcQSHq7+oDU3gDNQlQJ8CvrZx0O
cLJw0liiCzctqfMNzkwL0py+zQKCL6nbLZUdOHwdO0ELVM5XNyybvWsMkmrG/qnVwuoyDTZzTDFt
48oct13VEFvs6eubyybz+cyabSBnRrkIOaCl8NBQeRlMNllw9sVRYT4ktj4ezbLcZADnTonZfGhM
HWfEHPhBGcl1N43jyaE3wmc43WwxjMY7x56/IvFSwqgn2U5X5d7N3Ni3QmSZf16c/0aBJQBq2VJC
nbWkTiz2lwdF2ggjsFu93OMoWLP1pbhIFMlRN/LkbI1GwAEl/dFwHZOYybAMuDHc+Rn8nmfp8dkY
tKuoOSgVBSESZi0/URN/8xKNJQn7Z1Dtx0v0bEmKV7rm3wjGbmMj8uGB2gP8MjdtSFBjdBng4fUy
TnoGqqfP8+RHwFIu0xyOXWawO7VM7XFIRl/ot6xAeo+QDwHuud1uaCbnYmNWW8DgUNlMgdDNvArN
sFq1bOiROkvjN09BQXT4l3cBa9f1gKFK3TM9ayGV/+mJXGlY6XU1ldjGivoiQ+uRAN7K5vDhW8Iq
Li193+VwDlkD0bDqhYQmmWhiyGP1GfG3V8+yiWPfm94ZJ+GaK2uKBcecTNg/XxLS/A+vVEJF8Qzh
mN7fPm9iiFpQBg1OeJiMa6MOCRtWuk0lwOgXYU1Cph2/TWFzqzu3ee3sbyCR6FW122bXFQQ73CA/
2dRV+1MwaLsy9z4XtXOiVGU6QxiuN03Ko95qao8NtmGspgC8jl1U1hGkD8ZGBqCrCh7fbhgbg5rC
fGdwpvgc2NOPYb5qyp1uVRXigaZNM4w9m7QsVn+dtssodTBGoOzHqEnwIpjkfXw0/xfI/20g310Q
tf9zIP/zexvFRYgG/ddI/sdv+3ckXwj7X2xILciqrmcSswdq++9IvjDkv5Yk/JLTZ/P43x0B3r90
3SDGKlzDFvxkbfrvkgDrX5a0iGGbgvAOO1zx/5PGF39tCYDFwl0pPCF1XIyEzH5dBGe6mXqt7e1b
it/ZL5pUHdouPJAwHddhD8gmh/QuXQPVzxMpjIoS2DGA+Y9iqbZy663XePuEhNlFy9Kff/ok/9P+
+a/348er8yhEcHTdkzYf0C/b59CaZOZEHd4jMsP1XJK+8vAVYHmxDnEmbqUM7pYobVqpQcziuobS
bQuSkWFLQ3Luxps0xFITzECl2dKdgxkkJOp9tDLFGF37IN7mTPLLGai2WQZff/Py/wo6+PfLN8kz
uERrbL7/vy58DZHlsSmFvAHgqb40c5nAz8XkkDoVkt8sCUOLyHuMoDCb4xdm191jB8mGgWZ0NjFF
nkEIHllqigcH066rpfhmO/HsYV6LS831ixwFMjbq5jAM7d1wjPbEbJmhaJ74ZqU7Z8Si22/e0/KR
/79H0vKeHPLEgjWSFd0Uv74nw4zDwksy88aFXuyaluYtCmHCrT6Gh95AGnWg9hKXGMW2QgLZByzW
R0tE6jzJgGGuWz+7ZAZPTm5uvaQWD9L9ZMQxTucklXe2JdisCwF6Kuz+KDr5H0sqlpvm7y+de0dy
R3FX/cpWL6oi6JGhjZuoiLnbWnJXhOnzuoEODQ7UCYfoVGCeRpFfqHrZ9FahIzOSsywNg3hMRXbZ
dPSLhfO0NUEsMcob4x1AgHXNWzhhDrxoA5Nh5bQeVrIiurqauenKUT9FkmABvia1TuLUo+CJ9Zpr
A4lNRozCYLJzSTLZ6XLD46ww04I5YsGt7TLeaSPZLMe8WiHMyEyW4X4O5ujGCc2vg45gNCDIQ63C
h5iwBhgwfjA8dQY7J3Md9ew69Yua6vjAMK/bCrZfMqAaFoyAegO51pHbjj8PWtlfEk1mG5aKadcS
eFq5iVhGdh2GhuVXY0pfbNJRDGpq7d0kKfSg18GhhLHu1jyvxtFejXb6yZ5lg4cvFRtNkJFSSVMj
ILLNG7Xqu7In7wC86hWwxbiaJ1eCea72Vk4e6H9xqX4wRkChCP1vUHt3JN04OZFx04z+PDjoj5nb
NCSwGZYsZRquYzxQu4fzT7XPESfRTZq7eArCEg+9EYhLVFa7nj5VwWMbdpy4jZofplD/zIWwMTfe
xbMK7/NvXvZfofh/3GG0yXi247Ik8/e/rhq2pjvJZDXiNltkn3Q7uuPJupoOpFHDxthQA1ngiw85
zDhucZGE8mItfWq9d93TDWID8c+P/TzZAvPQ0oSuyYjYbl3A82VM+rvd3X9YEJA4TBocdI9l4dc1
evC8IoV5Km45R7lHXS1t3gs2LDtH1IivXbeo/aQAPlEQTJ+L9CzC5DnmEHL458/tlw6aj8/NFOyY
sWfzaqyP2/9P28xAOR2PJr6lvhigapKDb6gXTUjzxgsNXutf8gGUakF2YE4voTF5GLgN4/rxUaq2
28aK+C6ACeiYClYW6MbEOFQ1Ju2mFZYfJ9qZLwdiE+HCYcqdgxEP6FuyfChqROVAeJS7iIUrW+tn
TSMjpCXZa5JG2m80ro9KjF8WYdPUJVsK4Vjm31YyQ2qlVyM43top/ib7MTmNcD45+ZqOnyXWXQHC
s0v3RodgsoFXk70ltnkRCoeCEZszdsCu3ykSVIfIgZzWYYlbzRr6IaBYv9ZAzvzzd2P//UHuOGwu
eGbwl4Me9tdrmrOpHmvmgFeu7VzfyONhxyK9m53+W6U658oRjelIxlSod1JrQ4S+POVNIg8tROI+
tR4FUfqNLKdvlju4Z9whKZz78k3qsAE/AoWma6aHyEiw/qFDGvaAtVB+trvQ3euR2RzTMqpWBX/C
fkmoRRy6/Lxqo22jm9TVCic/97nKz3rFzR2WJ/QH5giGS1x6oCY2aah1nZwc/gc8BHd4qNGheCpA
NZ5oGdUL45FAqYU/vF8D1xM3rXeOZgIllNzgk2Do/ZxPGuKeUUqmo+A1inxC8DU16EANzDzelNEQ
RP3nz10ua8UvF4pjcEvoZABMjwXlr5875smgd5Unbh5ZUEqm5+GuopkRs4MeYmtk9TUPxSZmf3FW
aiaQNyqOXopiYS0n1KfLYNu3kiGq2GFWfuh7kKaWRL1IdKYhCb7M0C3BW4bPPVz4gGMgk4oPN1Af
rziXevtCyaewoMp4oFIGALf9ycWxnJFYnLEHXNyy0pkABuOFOOt2HtM9g6nsaUByW3ud3OZRX2wn
noOohk61yUH5H1BQ+t9coeKvSu3H6uFQQcIRFTFAWh9VJX9aPbTJ6Ac7kOKGHfizrDlluX30mi4B
pLYWEmaTpuCBNPU6iPOc2GW3ipgAEAaZqhP6JS0AFZEaE63tn7/DD8H6z9+hrVusaRwc6BHDvPLr
K8u70ICartrbWJmkocaUNMHC5vXS56AmeNI42hmrSIFaFWP0RC8F3IL9zl2ysx+Xb2WmA6P7xlp1
hmZeGheXSNwP+lkF3mVmBL/G/5ztpFFpWwkfYJu25LS7PlKbwtyHvdTvo/l5tHku4p4Tq7myiSw5
3btWZDgVg1WhzfGO9Crkb4mNacqqnaqJd0U1iSDZYg5sl4vfZBqsD5WJy7fiiBwxjIm9aCscpMVC
QjiIQnxNJuEgWBymz+BLPaTpe5Kq/kzKq8pYmtl7lOzVjRfwg/SDuuQWhwr6vxeOzToC+79uQ2wL
QKKwj8ZlSCY3zn63/tIg88uNxXFJ54YyWdUMCF2/MsxmN/WYIqnwpqVj+QBbZsCPldFCW6BhltrZ
surv6K3d1pmVe+iS+OiZRfSpmzXqnOmgXEeoblMDEln1kkSTM5M7qjCasvWGncHIEQCQwmwZEkRM
mPq1IWcbRhcb5Y10U7ek4MAEPuriS9fV4g5G4hkKhn7py8fES6/6oCF6U0+yi5LmW9zT1ryaCF25
lhXdx8Gwn/JOO6ZglElTGQPGIWTeeNriQuZwVMaUzCve0iAFe9UkxJcaookuIy5Kk0N/ygCmwUqf
I3ZJg+3tyeqsE5cBdhUxbLFdVez0hvLenKn6ui2c8Wza6XT+41dGf5tyeXSCydyEcRCcRdxudJJf
VwuQa14CejK1ButrhpsSbhMxe3xp2HoF9nTj7s1jcFNr0+7PhT0Gflcnn8XoNPvkv+g6r93GgW3b
flEBzOFVkcpybHe/EO5EsphZzF9/B9UHxxsb97wQkizJtkRWWGvOMel8jSAct3NKo66ZJ860bFZ7
4s9o6bnJLSLkalXLqt+7Els8b2vSfJekDg8hmzFc3avUHuVGK1FujSx6USN8TI2uHzpy8daz0mD+
jMaxr7Hr+5UOAU1tFayVoFmIv2B9I4jknbwC55CUd3xna4458mOASUUT83/a1hUL2lnY/DXZOu+i
5oYWokZCBReuNzH2jS4mHghm+KJ1D3Vu/0eCFTlpg7rmfQagwQsRgHTT2plF92QNnD18vdmewtFv
XWJoJdpFEIlTo8jV+isiO/Pet/KHMon/8KCMyRQGwFRMK+YMHVmhc7ea8KOR8XxHqrSD6p5sqNRB
E7MEMgSaVzVqmJ1dqt8WzefD6OK9anpPe0XxjzJMm098bfAFvPLIwlgPTNuM1ksnMBGo5mWFlUVL
s+qUTc694lIJ8Mq0F7KtmzLc+0V89sruj6fDp/QbJaHtEUBkOKbaIeuBKTol6po1aAryrjl4upef
DDIWKGeQ1RMy3/q1Tw9SDfklrNSlS6gtahalMhfT/aYyBIYq/i0naaeblxkAOLy4wl6yyN7tkqbc
kDd0JhBG0hfkdJgPLr6b65D9LTMusDEj30bX6kW5cwlZcpWRGi+TiZCjsy1nkxjUdPC2iZQBGdq4
MJ1T6/TdfmgWbULaNLd4jtTNylB+zya9ewmF9oQHgK62baH4RZ08etr4bvEqyrFaQWlAeN9Gwf/f
zwHd0naFnUu74xXT7tM8DXd5sAvw+knLh/SghHQ5NIHcr1DbxEl0rXrYvqVln/PY+ezCNNna7hwk
7ejcECtjNS0VQGZb2OvIm+k3u2a1NRr/10RVHn/qjzH0xL6XCqMUrBDAhJz5WxBW89GElbfz4/aP
28rx6i8Ht9KQeHgUhdjbuacwJlCjH7PfSMWi+9wOKJSM8F6iMRC0nl/LQl1QR0WXxDFRC/tNH+hx
8w6uwXhxIuMUi2m+JtrepfaAtB03o+C0/ZnM82+SJtx9OYNI1lu/P8+VjimKkVLXm/FU2W9xxV4o
RWRGW0xfWf7s3h9rmUgmNzWK5Bq6zTWKQyL9qjyE4uMWK0oZrO96jIUMBM42Vn15pPO3RB+5964c
f9RA5bJ6jF+sFN2F7SwdxPnDjpFH57Xrr3Rk4pu6d8vXwbqBp1kxfOnAIzCod5UMlGHDkIxVuHPT
fmM6IHlbx+FlPS3quBd/4lY3D12DcgGRw0r59FN13XgT8YzO0wMCPyU2wixivAnZ/rrJ7p37+9HI
iyO72frYL6hJtkXVv7sGwo3HPrc+ehKEgwfg96EEsnF6a9uH2OjffS1GXp6oxSyF5KjGw/rvAFwS
w5tyd6PgY+2QRf7HofGPWlLZB7ewOD9GRtktetvfQKaao2WyLqK9iEvEdqdjshzcaJ6OYYVs2zH6
oEai+9BvgODpoTXnBxmJaZtP/ee/h8F6QVJO99WSAtAshwf3s4P4TMWEMMSsztUxp7nvsqUHzA/8
F3Yu4d6Pwz/NhYbwos3iX04+kLWTkfCOAw0iMF6a3VBkb2g/3xqHIAKvp7kH3ynbSo8E9WxCDG6S
IbAxez05uQUXyww5bwVb8wWtib7JDUKlBA3EbrQJV0Lg+tBNPA7/dXceyBGbBSRl11eShirm6l4V
75gwCxYHSA0fh9kFrPd1t5mEFaC0xn5LIJVYDszF4PH+91Y0gO3BnchPJGhoIM70bl3M5qP+IjF1
H0TLlEziltgPDPbIqMB4x4a/6Zx03pMv/qpD5UQA26lNn053LSHmSkDGaLBxbl39Dw32C2Y9uTI1
Urgat8eL6jnDqq3nem1FdbgZLYecm3rQNhl5at4gy2vmv7ZtA4uB5vJWGNnn4Ks9gBwbITvy2K5P
IRIN1Q7mqVjFFclkMQISNYGuwrxXrIYavqhLveKIRO6v8MWnT/hdIujRRjE73JS0gEbSZ26jANq7
hVQSRThLnDPJI8Vh8dB6NXN/hoQuSIpPUA87aMvdpgVdxjIiQmZGq8kYs8deffFuiBfHTlJUGIgV
mqgCjqm7/Xoy1YnSUEAUCSdEvmRH01nhUlsOTF8HP2rU/vGQXDKlH8973Ho89vXcf6/9P3/89Q52
THGw7Qlq+e/fmT9yrr9+TVVryd6fxtN/vHf6eI5R99leL9xjNSE1+/cXP15XLasi+Kp/GgXcBxEw
/0XJ8IQ8GdtKiHsr+Pdbvv76r9/375+JKoM1P8b4aCJjrpFk6hXjTpJCcqKZuJCr2SB5Zfsb/8Be
jAteEMnixvDRmcMMpB3/OMwGKstOaubali0D/qTvjAmQRqF7SDB9dJ4eGVZrabvaSXNAL6Z+z47D
MiiGVcavWCbOIdFim7TG2j6mg42UrCAAdifa+AU5I1fy48ePQ8c+CAGgn9LLq5ZUDzOx1o+fMAva
YITlqYFytn887/HQ4/C4m9sFuA6itdTyJo/H7cz7n1tVhuwLWDnkpOWNHi9gJZ8ha6PzkFeTF9gk
EElPtIc8beej3TB5knyijHU2E/uRz4DQPqKB1Irc9qCQLSL5yCa463GTDFAoNuohFns88DgMjlZp
W7kIvEp4rKuuNn3gxcwAjwPEyv+59RWMguSIU/frOd7/Pvvrscfr4kWN+19vM0YKJrvyGGMGDdht
5xoUEYzlkkgt05uXNfsrCSjJzniEwvuQeI5fB6BdDqui/31wsjEZ/J93Hz9olyT1r6dEU+xN66/7
//UOjx+wHCBrQkf+GXfUOv49O8/J4fp3czZH/oqvV6okJSaNKce2OkZ5IwxCLyHm/vFmX0/7+qUi
4ZP5uvv/e96jG/b12v/4xx8/+a+XDD79azBivlndAYBScPz3y8fONXXgvcvHhORdtS/acjPM0zwP
Hp9MlfZFHswaWSW5aweP7+zrG33c9VuDDVheZhz/3X48/PXUx63HF51Azp4psiwv6Hsdu1qBmn5v
okLsNYN1/zD71RbW1qZmI94tw1wzDTbE3eUMGGdDqg8a4Hxhj8HHadgd6QtcdlRLBAeS8nQh8hbI
eP8dGuURm/F1P7QjEHIqXuIsHcT7s80OY3nr5U2JOi6PtqFH1CXCUyZyJE2igYGGsf/xqT6+l4aF
786oy1fUL/0BQwJR2csXPLdvWdJuHx/gf338j8f+4yuqHqfpv0/962aYVpw2Sdf98LrolysSulh2
Up6mEi836Zp4dmq3eOrG8DSGAqDAbI/PZZqiwqrYcWl4uAVG7kSSlIENtEMQSg/TSod06yKW2VaY
dJGVEwRXspRcSWNuLrQgLmNt1N/su3BC8+wVT6FuRwdS4Q4RBEFAqmAPu1j/OS842LrUXm2IAAej
vXap1pz83HqqvcYIKLT8THaJsqer5abZ1mIIZs6jS6TqZlsaNYyoLn6FoLWEclqvcqgJFqu9nyWD
1arLkD4lA25+kTDXj4n/g0AH/Vp2g4twzQwP2iROyOEojTnaDz/2EOwbcg5aT/8OXXEmXQxlipEL
hFUtoqQZJ2FXwGPSwhFLCht6YU2fyTz+KCCdokyiAqVpbJ7oMBmsDXxn16iUHT7e3xVEvvHg6+Mv
VHjgrnPh78NIRXdNbWNMB4VFeFo0vdtOibe4cH8XYT7tcGr40DFwLbua/1wXUfIMFqzeV71863OL
2JHcwxo8Af40pxK1eD7Yn0ZPwczU52ivouQwcDHcopJqVQKzZ0dM6cWX2jd7wnKmFyEEg3xE5a01
12LyQHQ0xS9RaMWlr0aiVAoZUAe9MyDVJ2smeCpLSOJGBncgfvjJ8rX8tesjk2WR9XM0Ju29yQKE
rXBehevufKGVSPamfefgQ2/nHrGXF8GkTJkKZe0flUnNgO/j1+yaV3zDyLswvBcI/HZ0h/6CgqDL
rIHe1VShr+0az/Uxpw+Er94r3kmcXwuTXO/G+8wiHH6RQVqNXkYZ0P111Y7dOXUYFGxd1XdDTeSF
Kh1npO6fa9LIvVaMrLPDGeJHDyKdwFJXH6fnJG4Cm3Bg4eJNQGRKCcWc6FHmXnqKFvurm0k2ekx0
wnOvs4U1AusW+twCFnWc7bv2idTddNP1lnfO+uodLp9+sOAa1n1ILO9EDVGzgRQ2IcA9r8ebMg7i
RxdkqfVEOJx/zuK8Q5ca96dE/ymwy65FTzthUhHOnxkPZOjU9gGA0d6/E+M6G55guKiuPkXsbQgK
7nfuR8lV+vo7/RtWsOzQdzq6Rq7u8jrWnFgwttdm3hQnvQFOVi2ogs+ZlvN76/804KZMSRE+6Yn1
w6ytER5pSBj7NF1o4eVX25UMYr7WH5qSsKSpVO/N2NgvRp1eMqORZ6WNv0CRQCbqYucCm2vYdAN9
JB9q00xz/dUT2XbQ5IjJGqJkocr3wfSqA/vTA6IIbZ+Y4/mhJXKT/lDRN4EQ2px6nVzEBw574gMm
zccSQTbNb7LKmtd0XMnQGO+puYucSD0RlLduSudI5nxGqZiuqA4lm3g9Yw0PYNw32Bf3NG3GNYvN
CAZAhB4+dsp9mdE/qIspOuFmXMMdAdvEvNqkrb3B5WCd2tn/NvYwcNAt4kIyOphKMzXCicj3jRla
5ol11LguckMGRPMCQHChJxcdxiaJc5K/nN0+OWdN+yHKgYBFoJsXzCd/0Ed/xJW74ynFzjRCzm6t
q0712HXPSA9ejMagnsDdDYlXJt0WAQTL/bkECMK68a5dDJVlcsV3QlmrK5A3QlPRbVamkxzTbM6h
FXm/DK3E+q1e22jydlHlBqU9A3+vPkrRXB27GfdaSK/VH79rbaqDjEqnrfSbELoWMHTzjyYPg+43
n/qHERbzRcRi2zSHCojAazL9SFzTPJS99WMwOifAy/HcQlaw4QwHmD3RdZZUc/N407OXfVV0qFd0
GppDPj17Sa1t+9FxMNQV88vQU2EECL0uTAetMbvWzJHiTTe0wCUDLZPGa2x6C8utOds1ZG86D+46
FwJTgQfeY4q0Qxk3O4T932YLZD4giPZq9wR0lCW8ZN99ISGgQa3XUuiPR9Kaeo9sbnaAk3CjvaQe
tXJGpOnJsLB3xMXuNoT0VC+G8ihpmVCyuyHfeInenUnmK4epefIo13XG8MJSztkOdA9G6HgfpkrJ
+M7OypTxCxHH8RK6Wh9r1VSg/4f4TZhh/+SCzEhmH/nP7GCZnH4lBtpqoRzM4jXOkjblpKUaWbCN
hjnouuO0bnoEzlGVVk9Ty5zmZWQmdEujjwtiwfM99S3RlI9HQjNqTuZY/MESngWO1cF2KR3AGsXZ
s2wRzIo1lDEn8UaFXDBVKQGZ8Hss2VeXSI5QBe2B6wJmBaXhVL5NLZhN9K/rycvlrQ27htM6p+Ph
NxzG4jZC+z02SdZsOSfWyjFOnWJiAIWKkbCdfjt2e50IblhFU/IptMY9RMUybOfUosmJ5vpmUcnS
q/F3WQtLuJsQPXRtMLOGurtOuz+aWmkfRk8s2vW6Zeq1xEuWQoC3rL8F2LX3ypbHFNIeQpEseVZI
esGJRHutlPM99tPPJWf2ovoCMB596mP7JFyagE5tkTCEQIa2C1t5ywXVUoB9BfBMTOipNZxDXzrD
G6UVTl/RzquGkKnSBKXsOc6yVho+Kc5r+0yyhfcwRV3wEyEemg3SlNPx2gxPEVhk05wPA5/CbtLn
j9hp8ORoeChTgRmCmj/WcIuSacgng7XZfWtB9ayJmWuwA0B0hXLyDStCSEcPzG08GAqkxkRpDhfz
rgpjABgqJsHVyD4sK3vrF0uSAYjZD+t2MyWDw3pgfE3twkBcRiDyMES3saH6iWS0WkthumuirILB
nLw9ZWGKKwiiNeeT5p1+1cDo8kGahG18Nwul47CJ/kSE6cGZMKynkTwUv26JqvPvIy5QHGBo0iNO
5T4h0VjpDP8sYTgrpvkGIUQeffbKQ+uq26yTPOFE4zuQ4JQK8py8hk53idDAr2t7mvfz5OPDtwJT
+r+TekRc3XO5tgiIttJVIHjaZjNO5lYqy/2mWX9Z1RHVawzuprALTpcOzONo4Ts1tN+mSCgk+843
Zq9qSxr1RrfQVVUQIuI5nz/jCDpWJ+eC8wMz7wgX50TACuFSRi32vquTRwzM46Cge1em9q7VxU+3
qrZ+QrpCmJBROVmzoMwWduc5iv1zBQRed1zW9ahHtknWJUAk2GmAiurObMXBprhPQi0rrzALiFZJ
9wQFPM110eCMolyizQldNr0qF5coweojwPgIW5oC1rmK8wEBhEzZKCP8/e5H2Q8Pa+LKzpz6POj9
ZhjG6KS1U0zGwaAFkPyI543Mu1fk3t0uhn3oUsHIhuRESzCglE1dxZq/1z5Wn5rBQNGO2egdZbiS
tDCsZ214BJf6LNHMrDH3t0EtCAMtnTQ70Kzi1SMNu4zFfpyRqqv5xhlRAvViC/+UfKtcULWthvi8
dTWESL53r0Z/OqaG9p24+2qT6UwoLk1VcG6kObCmV0x8QeWOv2tbv43TrhocxurcDU81oTaoQG+G
TrFFr4tDOrvpGh7vhohY9w5v6Hulp6ekq8Re0w0yvGcXjBbdt70i8nHFskqiiWj7Q6znz3IS/cH3
OnzewvvLgsc8iQaUJnD+GbzdcHCY225QNA9NPbCqIIiTEu746SgaMJbokjdbS2850crjGLJsgn24
Sxry6dPWpbpk2lz0VovQ3bkWMSFpXvrDrib3D7D1T6v8npja+OxI7ZZ15vcSaenN9atv8AwIVTOs
fGtUamK9OYR0AW07EHp3KlPgcTHoK1goeg6nhh0wEwtyyz6/osU6xst75nabrY21U/v6a59VOGvC
nE7b7EGusWl9ad5zyvibTTCbshI9vgTxxW6lzvda1Rt73Ro9vBPzX2rjz3Fc8GGVYFBd6AdO5UzB
HOnfyyG8sDxSR8909rj85quWoDZoxnufnkFpf6+tQb8bsU8UZl1XG7ss59vIN7GqzCbceoI6vtmt
Shxk+3Bq71NLrDlJUcfSenEwoV70tiXjMNLLCyDZpwwDa1o6ycUPCbarUE3tMh2nsI9v3/W8mEBD
5JkRqY1bS8TZjvF1Tb1E0eRYCAkjcDIwcABzl8V4Ksbrzx7+Gf1hoghdptE8Jr9I09wrIa2/dMzJ
oM+dc+8NAUBarNikgK35FCZawOQPmFBUHuc4MtlNGuXQ7ZLhLzLEfazXvDa16PbTrFmNBu3qZGRN
qVmnmsxjVPrzBhkOJmlax0cH9agT5vozDvP32BNnujTllZQuUSHU9ChC3hFEA5epme8fhxSx66XO
p29D6nYBK78cgJwd5F7N/gxaBgZLlEiZ165ja8qhptuvCvhsm36oxkIq6QPnC50qBHsDgnAY2IM8
2k6l0R/lEJoXGdbv/1MayIR5iFJxKnkQNxbP63cTctPZrvxzwX5kJdk4b1ImmyD1vd90/IHDOt2J
gL+nOk31UyQdMrnldJpMogNCDUyABYdzHdbQ/vVRPFvD9If9tQrgCv80RuD+UhRxMMQlDFXBxt22
P2jweQcvjX0Eudrvcga66M6F2GFiVKeui0EG+pDp4YbTEYPTRFcl3GhGi0rXwuhZWNSFSmrwVgP+
wxpAbmTAwckWmYwDPuOU2j64EbOcwKG7mNFKC2KXKkrScml8wGVnLsi5uNaUbbJTgdlnO+Xz3VlY
oovQhkwQdSxgoaxAhSBGIvh0dLeKmEIaEeY3u/wNhXLrTuUAUBP0Nuvwb5wz6qTM55aqxlOa+lcy
HyqGSQ2rbqyN94nI77aNnTWnKdSiaCE8+uJEfQHriyxAcZJ1E+Vm4GiwmdgSxru5IpY6DsGrGVRe
j4bEANlnivU8sq4dhpUljCr5RvxqeiF9OFzbUdsuBS7CmmLX38cT2Dl0mMNe4HBbV6h+T7zZREbI
2p3qKXCUg9qtwWwklgJJ1qrfVdKHl7GK7kZERMWSXTa2OhLlQtNPzLvtSlbwnBN2ixrCwGNh6SxJ
cZgHPkLBrelm6OTsjvDktL7mWVnv25TMecJM8q0w5bgpgX2K1ni2JvmnHOixQh8Y92lod2c/T/3A
plG2Llr9r1CaeXGXPI2uqW/DMKiNkyTHmbN0PUKGCgqH9jnhaeoWhxkQvzxIVRmfK1peCCGJV6I/
NB4hWgz3eJZHh/qMiGHzKeetqsTFIRl0Z7lgMDtfOyDumC6t9K1Vmy9opSi7ibqB6L1sSCJiu675
3H2bu3jnAof4PfQuNAGflAqrM95IM6DY6SSvfYO3zerda62M+oef97vGyn4Zhh+xHzdealskAfgP
bU9sYUKWYJc/dQ4rkpb4uFCQ01r6hDGD5YBFkhV35JcmyRZcDRn+VxZjhBa3DvkW1B7WqHXkBi3l
smUY4GvR8lQGAjq3B1xQI4oqja0bOmHQVGTdmYxpKL6LmTNyYre+LErkArCLKvYItC/ptFdNUMeI
L+cEsSO2u1cTvCC92dakYRAa21HixWgBEi2kIiP0NpbRkcWD95oOBhYG1VoJ/TsNbB02o7rhM06r
j57Q0GNnG/JZN2mGQOeD/L1+WBI8j80LUBXCdSuSrPoo+gmYoKfN+BwxXFxjUfzNF3KgyZbcSzH/
KzhhpCmiglVdwbg/ZxqZXAnMVinFrs+SYyThkLvFIM/ehGcJajthj5D1Y33ee+pNyMLfpl4iDrTg
TdRMs0tghNHCKKBnr3LLPabtxDKNAOVdWyY6DSdrxxVNsgP5u3jUNm0obga29bQn8i6SWnfSUg+/
K+qm7B61Y3yolmF2mCw8hm5c7cu+foEQ7SECv5i08AN03jkNX2v3r76mqWfps6JuKn+6TTPbBdgH
EpRv+G2qGnBahhetrKxSN3O4MxslZ0JgPh4lmMwdLFBnhh6k380y0+nhIggq1y2X22yNNBF7baOi
tNvjBk0aG6pTMlj3Aqy/nRO9k4XDVkkNpX422GsyeF5sVYh1XdrIJmriy53Sf+rBEB7SCnhdZI4h
VdLqL//2k1knb3kRGRuyBHwoejC+8ZKxOOqposD5B94Xaj9aXcqNF6Uasts2J81k5NyJCYU0Ou2Y
TNYOMmCyrxBxw3Yu5p2IwzowXID1tODog5tV9mzo2ZvXJ8/+SJZGFCXj1upZgMC8y3eaX5K7lNvX
Ubkd1O51oZE8E05HuzL/dEgsznpubzAwghfwUU/AeuJ08x3wvLkYVxH8FpQpHjmBCXTmutPTNV4d
Fhg9GkdV2Rc4v/lJpuFtKLSdt2TADNXFmGPvbObUkXKJ+8SW8+9UNNAMNWg1bTODoE0SKEtd+ech
hg9H72cBbPzbiloVoSC2F+41/sktqUbq5gzABY03+A/D39ks1+B9WE2bVh/0+k8WXMmtnQ3qfs2Y
XUyvvPdOQrGxzMydLJGnplzNoEAHaBpdcykH72yDeHymbostN3HcDaupt1YSnkG7GfVAYntnBEff
rapqTnWER6JzyfdrstBYSZWBCKkVigdvpPXROGcndNYTjusrHfZT2HcanW2f3r4fxa8TLQmkukv2
PLBoWTv2BlVxFyhNP89ZZV1CZNEjThVrepmyuCKBoYl2lJWwfy6lRxmR5USgvJGOVOnFlCIAlR81
m+GzdMR7T9bb3kPzeYrS6qaSRbzokzJn0vQsBj06Dv5z5Ur39DhkwuKcU8Ar3BCfcWr9idmjIhxG
PbcaCPSb5JVVcnkucCV/SxMX3SmZ5nqMvQH802tl+S8ZF8IpUv7WUf5yVacU48aMElcatzeUcOoG
cX7vh1rGGL/VANtR6DW3rp/9rf1eIyJtZiJT1cVMc+1Ek6U9TDOZinEZk2eK5l9PxbnOuozkKJk+
NT8NwG5FUqZvzM76uVjM3k29t4QhXzSU9dtcn2jZ6NZ08UlnIvFZ7UeVeYg4GgIFl9qC3jyzRRGB
NlQwjRMUhjH9D81rkkD7PcYiPtU9o31qipei5Z7R2aSJ6/5lytODKBMXyX1THzHA/UjqDm48cVS7
0oNmOHhUeckSXQ0sal2rGAM8DtSwYgNmOmxuCjZJMMm8ZAjSwwCFyMJwAUQ65R4x1SSAbNiMOBsi
eF40ZY77QY93bWy6z4U77U3gRWbp6de8SH+086Kg6Sv1XKTkpAxDiey0k6cKqM5BFhQK9aRsTxja
9+VoaLe4KN/5CGD5zSzBJ1O/mzH/fkGHco24PSc/VTprSD5EgrEi3qPRBchDhSXGjOzXjnGeMvFT
DL1DUClBay4RL7sqeScLfAziEFpAWwAZRptBBhlBa1HWt+fMI+EgHLv82qQ//bLYJJ6Rf0pGU2iC
RMIMXnSp0nbYFoYpdwTiMBo5SbmxR0wcYtDND7unOJy230jBCGHHilezaqurihi3XEsHjoLPPR79
+anBVH8Px78FTfltH7O7oOQz3YnQkLcRLihc+o9Gq9SxxDKGNA8IVJ/M4AfDgtzEooInaLN/MAhB
gIVxwXRkXxw//ZVHdXYoCWe70ex/wS0P3Mf3m+s4wPsmVoBi0Atzjg9iLHdPCqiSirOVwKUZ9P4z
de/0RYi/gGPLPT3Dfg1iQX8eqvSM/RztJKD0NQE/nG1gm85Oat6kVZY3X3fza6be/t0xes4LJNlr
kSDYc6zCPQkTwaooBmubWEt8Opuz18QYOEn0qD+brd2u+g6swkBgWfAwXBgDKyhDsaOkVVTuPQ15
I3iOc93TsjIiUZ6HSX7rBip5mq7dSxpWCvzkNhtrcnsqvaESZQSPnSL/AqpfKchJaPl+YVWfPLtF
YOu4IDbmbu1qMCHjhOLdKMe7HbHjjMKnJtbHG38BK3ToudlggJ0My3GL5ndf8mWtWdPoG9Shi+e9
/pxz+FVjh4SjjnQYpU36PVrGE9cNi3UNFihSwCS0fhoDdIxiwzLSDUA4btlU/zPS0zcQsJpIWq2X
tiMABz0A+6B8i7gu4hpvKBW7AEmMXFUdkwPFLm8J4vNXRZuyLFXlSQNuRv5ITktdocki0xGy5Km2
wV2rCtlc3+M3439Ck9jCke4oyEWj/t6XbMvq4RcFzDQgyzjehUPurfWqcVdWssS1Gq15rgb9VGmz
vLFPrtgKJPYaIhe9iKICMZxHFFxbW3+loN9T6abGGtjuML1a0pJPRKxSUAaep7nTy6BsnqElHroy
siGrZXmW6NtwNs4UFzAaSbIFp3LyNmEDhKTCQjMRbfUK4gydtLzkloG9xqTMO3jVH8dMrYNgXXwt
hmpNIW6TisT5YeJRdIFXuZ3ZMjB13klfBs/c1bpA43tb8KYN4cos/vR008ikCYzSpX6Xn3rUfLho
YxuN9GKfTCgR0sQ6llEt7z31jLUzUupVrSQpC7kFPU3nWnmQFGc2XOfGMTDV/xgjp33ny4Jq6w30
KxYkltmhLnCI8dC12NrFlvHWm+VPy6iHa+jtjZyojMxmA1SFPusPJ38GbUufs9kXdld9N1yxhUvw
khuEHYrOae9zCQWlluvSjrP1ozOXZlzqlT54QavDEbWMJGLCMfSrYcmTO712FgL0BavJAJlNtzIe
EWg5w/cFenSWfrgxSjMQ7JTOmfVTIMfdRx0Z0YBLmDY7gpF92L5T5sSnttQYOfQ0fM/jduvFuEcK
ci9XhAsCAWsSqiERCuZsJgJGTWa1L3JKsO1wAi043F8jxEon24JeK99ZOtUbxMySCbnRtp0zB15o
0ipZMv4IunpDKj2efGscThOdolHZJgSetL40CFb2vjf/dM2oOGmGmZ8et0q7Kk5Dqr9HdVPtQrOc
j5HF4XFrnInwG8VELSlTFwCKWwc0+7610Qk0ejitDQPZmJdEKKe78nnAPkQn+cHXjZElSl9blW6x
MFxm/XVqIkJzXWzsTeRZq7GIx0tD+/5hLytor77M8hdCrFtthc53xX4l9vXvFQTwZxOW+ckdaszv
A9k1jgCPmi6mgoRioCrniwGf4smUP5Al2i+tReAcdHgEZh3pKwtIDWp0aYDxaf+WSf4Rs/Lf036g
qot6nUl5dnesbY+0zFh/5ckxicYPS8sZ5kB2bHzPZBOZy8+HPmKMJsrTpC5fZosgDpTSqMuHgkKm
55G/GxMR5ku41aRbbClDfXb8IRKt3go1xV+9tUG12FzGjeYsepX21FvWe07uPfI8fwMH85dM5nyv
h2IDCV8/2rN9sUKv3KgW964P4UUmExtDD+gk7aIT7Mtz1ZF6OVTYeK2SVbfZdtg1/PJIz/gtwvd+
ZJnkbFq63FRPmR1ad179k8g2xjWpJnOXLMLlQngV7UCAq1kHK7jCR7dF3+3tVE71JBlMQZ55TC+5
eu0yr94S68aACtR1jSogWcuCvIUUMPdKjRTMG1+nrDi0Ibb0lCCvvOtp7ZX2U5I4GfpU+yAvaCDD
N1ORJmgz2q99B0UKgGFqo8X0iTS8DjT7GAnhXChlsew3xDZRmvHmZe6fvEYXxby5z+m85B2sPLip
MKUlNd3ZJr8Pjl6AsArgGhKEIqbwXPektmlaIPKfGF3KfU/Uc0xBdoWzRAVKOVvlDPu0k+6vIVBl
sx3moXsujebmxUOzaWyRwUSk/glYwiGHpIcZlvo6K21Dv9V9e5EWtuW8/Mgpqa2wE7mMLwBdjMr9
f+yd2W7jWLqlX6VQ90xwHoCuBlrzYMuS5/AN4SnJzXmT3Jye/nxURlVkZqNx0PfnIgVZsiMyLIn7
H9ZaX0vGPV2eh2hiDAAf7oKsxffiesNmIDsRRV+e3Q6F+hwSg7lkmO6t0XuSBisS6aXaYrAT3OKk
ta7bymGgyrqSSprQND8wbmlQLjXMz0Pl1D8iS4fQ1+Tn1jE3luij28Y3ziRuw7DWsxDsUD4e4ghD
vV7o7MPYP9H/zZrH/qTZnr6vp+b+6idobeMRgWe5b8GQnmw7eUiIN91NhftMCFJGa+2NuFS0L6fn
pMjjVK61MQiw2/TY9Ng6Ld0MsF/Rtu9RLduj6MZZQOr8YXz+n0SU/y4RxSUg508WxtV7+/6P76LF
P3N6z7//9c+X76b9x7OoI1GI97+Eovzxkz9DUTzvN890LMMPdN+9JpD8JxTFN39zHcs2sN3Zrsk3
YGv9dzKK/ptrUS96qHZdi1gN7Og/k1Es7zcj8EkjZNqh22bgBv8/yShc1Ehl+ZN51iFxySV6xXaw
LrO+JE/wr+bZaLR7dFxRvO81J9n4Zvmdd7JZmj1uEq+tjz3ihHU2h5hJpd5b5ecMOG9SSpkTQ318
PftekVZfRCAMCHQo4L+vHDvXFk0/g888LuzhnZoj16k4QojkRDSnsgrZfyPW76PwVrgMVCYifJk9
W+xvCXHWlsqs0zWS7Zf+HStExXhWeivFgayqHuJqtWOZSeWEDWWju8zOW2s1SbmvfULk7TlOvpuD
5U0S5r05ap5EUFbXuDYNUui7OY6+J0OZHSDHQizv8jmy3uBszciwj2eE0BxqH8TE2xfk3Gslgfdo
Hdy1YT6Q5ypWVqo69ggdvYg1nQcXN0E+AgaROGvmigwf6EjUM21XsB4sYqZR6ORbG5o1yQuavs5E
qtgTDw+pIqafUJqaON7FWEjCohUo8sym4sXLxSnPZXeO+68IdlTE/7tjdVv3AxEkgvLdlfSxUNyS
Bdt+ybpHEpStsAMIlWziuCJZlnC9GEnTo9X59zmZ0U2ZlXugzgQtOA2UXzL5dnllPlYzukCHYWDA
Mhjb5tmN+4tDyEUH60DCPHBBjxQ1AbTiZTLFQuBPk7p27KvgzqVM6FTwpHvVu81x3ZGfuEjJm0aX
guGi9ffzs1aGYqKFwxDBY+hnMIMzIxraGdagG/apnYtTYjwbxs0lchRiM8UMedBiBo9QH/oZ/wAR
+hCVTnb0dUbQnf4qyia9mUaTfmwwSrQ3BOVINt0CXBeDAbiOAWu1bdJN1cry0emEBvKQxCYguIsR
ETds2kre4IuWeI6lLj3nqEQmX7Fm48k5tqyYecNF6IPp/laVMfUEoeRLiHkRNEOCUPzhk2n+I5Fq
1caYR7d9lN6adZywt7LuKzgb7B0uZhbclSnwMdm/2VHmrWuDEVQV13d1pi8GAUqJhSy8PIoMR7BH
VbPURYPmJWqDEhAu4w0NC7l5IsbYY2wx7k/8JuWhmWEhNtQQ0A/jChsjKZQW+ycVhetcqRfAf4CO
MLiu1cwfgUNizkASnZDfRVWHN2FNerkJtMSDXhITpQYYY2s0QKFL20KzAekkm5EnhgAa3dhI+ibK
rpZgeVl5p9bOJeBESNht2z/Fj/irGRTd+7lJNphdAFippq+kJYCIVcGX48tTGI6bYIayGHaTI7kD
1IIviFS2Gd4CtnYGlpzDGesSzICXbka9tDBfWGzysXlNknvpQORQfbXqPFOsye85eXUiNyICVT++
wCb8ZkEPMqhzTtId9sqoEdxCjmHKM26m1CiZfnTncYyzlaKHXnY+9B16vFXSqx2SDyAIYXSp23gT
wLhpurvwirwJYv6E7OQVJXvZlFBEszKxVtrokjqE0auotPJlQJe7iIW+05t3xu3O0mjeB4Y5K0/3
Vqx53nWEsmvigHH0kYXohWrrAaBltdBEwC2KjvVa/Yn+hGDP3La3WT3tpYk2IuthFOlWSKpiED7F
OaFJ2UMeQ1Jo8QBRg4B0oBk9NAVhN3UZf1fYKIygt+5EDykpszyi4MPuMMT9sxdY+SG2nwnjlejY
iLPu/Znh4cOQGkhth2k0dLCA/KAG+IQ+mE0ffWhftTe573y7ye8CKhJmT9ZLI6AkB2ISgdaLPmdn
Mrp02JqjPwKlbdZ98xkJqz8h+wW8lMHtZIGNfpHw9wB3OIm1aM38eBUwy4rZAVkYrAlG5coky2k7
UGQi1baji0uWBnPnVhvzZSXQm8e1yLchUDS3rQHKYaNa2ESSpB5dLjypYQZLMdRe1rH9lM/IKUZ3
EMYTJqUscELoo0QwQLrWWuQABoGUBGVvYjLAdMtTbMqjJwnExWcp2PXboSJNia3OjAlNNmEdmpc8
0NG/oJmSjDQODTkZK8NZO7OXRmNl18HVinqmRE46VGsqbMIAYS/hGX+oM1ZTWRAl2ykN3lwysXf5
79Ssr4lvs1WC5NXMSC9jN8yALzxfdxnbhsxFKTXMm6FK4adlm1q3aBzZNGQLPaq3llvBhZshYgKa
mJyxYhkDl8RBvZuJZ84CUh1SEGTeDCProJJ1Ncca6o2zNQPLiPBCIVngPGToN8xQM3fu+ic4Z2oG
nkG5LW8EDLRmh+qS9F3IaODuu5MHKw2/mX4kGPFBNGDUyhmopimdmwzImpa4uxjqmgN9zWjVw+TJ
Jxw7jwRHg0xIX+KygNTs9y/EywFwA/YGFWyEEiCR37oW0d3wSnsr2BMvO2EYJBfXoiPRiARC0uMT
TXVBelX1/hIdVn0KevaJ5cRaHAYnovwpIP0VtJOljZdQSayb4/SlSLNYiEH6Gz5qb2yd7lU7ami1
eP8HEtB7xRuTmqPfEQTeLlHcHWIClUvFnDQH79zDwyrTaqWKAExeTyNiV98IqcEEQtKTM1LPlYyO
DAFxiHzujXAIC2NrckDzXxy6Jv6RD9Zjrfx0Q5d6H1GAiIykUhUEah0DcQhUSYAXjD9ULjdwG2jR
OI5ErY0roHWMCNzu1utehSl2IQlTq1zSBkMQdAZQgvgMGCUCF5TejBmcgYOoIGN+LfFTN8MIR6iE
MXRC3C8c8FgwZ2yhOwMMTZk/Gqn34qgBkNqwdA9Ee4U7qzLitWQwv3ODVm2miBcUfSbDRvHuaFPP
nDj6JMAcf6Gfbi3TOrqyp/Hz+Y3pGiZoywyeOkyKnvDdG5M40DnNwiChN+AYc8znfEY3ujAck5Yp
a0YWrjfjHZ0Z9Khp3X0+ts+Z6qZVKYk6LtE2eizAxihob6IB2yvm0icZgCaZEq5cTa+lt2WCeMrz
puq2HOxmgQwYAqU+oygtmJQOMtHVwILkMI0Y2ER8EQYeg7Ry3qtO1Gujni5Cq+jmyYiFeQlMlyui
fHNr7ZGEMEb+MaA7G6Ma03oNSKQX3zaw/5CzTZdMOOhhrcQhL8H4Pc+ZEmJ9p2WdfJpAk8tS7yX7
qonXmT/rFcIX4reCTW0mG4/XeU+1kt34BN07Bdc60Yf1Jp/Zn22DkMuP4IHSIo8bObL2quvbKCRq
bfI+krTqF3BdKqjUiyw1WRsNHSp0pC+aqX+QGvJmmyUkUrSNLKHE0cgDhphThVvlrtC5RBc9aCVt
LO5DKe/gp5YE8ib3yYQRJ74AIMjXSBAoKWcqajHzUY0JUmoFMtVjYlM2NqkL5HrqqmbBqFt4XPT7
kjXDiaD2pRdTos8kVrZI8cIx54t7YsstiVnhChm73hvLoawvDLJufMCu4Ux4LbsB98NMfSVMPlnY
Mwk2cGDCDkOn7bgiqfU0E2NzW75Q8lLbIaFZWh2rwqJqzggS2QwaMGdJY99XM4U2bVufVPFE3RIU
0CHfhFYbI9n3Z35txc8wNWAtCdp28IyOshzarbhyb1sIuN3MwrUta5HOdNx25uSGMzE301irQtB1
kUG/OTNTl1gRSz3XerPREpi7+DtPXQSFl1k0PN6ZzMtsez92sHqHgL0wVK4Q4wlW+pnoW81s32aE
8ttqXnqXzORf6iT5JqvBWRRWBbZ8JgRbMyvYnanBHfhgG4zw5BW3o4eruWSo8RpWyWfnU40m6XDX
xN23shprmdguofy5c9ZpNm4ckMU16OIBTMLCCl3mJPNTvP9KApj3DCY/Gqs76j7vUSSuGoRv8yPO
bjQMpFg4SrGJe/kyOuM3No97dv2gYUFdLNRg3jS3tuZsC1ncFgbC7bJp4MkmbCsbFgeeHn8gHJgW
VCJvxOPtfXSCw3RmEn5oVPVOF3UhBPu5xxWna6S7mURHZvKt1WA6sPlgpjUF93kXbZ0QpgGarlgn
93tik7ac7t0quHeG6B0JCL/hel07aIzwOKzq6D3U1D4ga9hh5hTR3nj2nM6UIUUx1CogIAF34UHP
vL3I2ZaarPAYE6/QMu3cMP4IjKdhmtYT3VtH7GWFi91wgyfbG8SiWSPnegzH4JPq84fXcQ0hi3Cp
MTo3bgObMT8ko4SjxdczeoOC/Aguf154nlAWFjEZ5hqLCY3gQL8520EEHC/z7tn+r7J4guFNgDPY
QfJjhgRKC/1mBACEPyrJ8ktlt6vOtQ4GWfUr5DT5wtSGO8dFsdTX52QyXwuSfxOMDE6HYTHkCq2F
6wzpvY6KvXSamPUT+SFcFwZ+m7wdXckUzbyUuvFsyXqH6Rwie+p8EPQQluUtKR746GT6GNhoAKv6
DovJ2QSU3Lg/4DyttbS8mdEbXqORT2+vp6oSN6+1AHpnWPpjXMD1SrgqG/uwNF0u3jZCc/tNltUj
o/lbLPjY/tamplEUzlBwpLCBQ70nnQ8of4CwIHen8cAG0mbAJ90NajSEXvGygq6UyoGjgEIAW76k
tHMTUkZNtcYG/hk4wyULAYKHYPl00zs7zHGBtD0KYS5lztBgfmkKUSydIN/k9S6Iad7ZXmmmfEhK
psJGD0NlIB2D5ORlpeWHoTQPbWDt8H9g8DZf/IlFS8K1vedEmn/noA0f69LezqKGsLrt+urdw89U
mKRuda67KB1vhYT9jE0EXxjxqU23hhcPQB2Wpu08UVY8M73IKKPonhGxnFO325D8AbS0s52H+wrI
7rFA8bse2pTQzDw9p2SC7C0Sz0omLrcwGfQb4TTYHCYgzR0XjQqCVT/RRxGPv/B5mTLdBYwbLBK3
qWiUNbm0/G7L2U/YvNXeiki/GxQTAA6uBPEKcuJeexCliaqG9ZUWovxpYSvSASKexZ2Bdj48FtFw
M6Ue1120VXUpvwE0U8mNyG35DE2Dl9010ntBzdbtSrqI2AVhOahmXrgCNJm06YRjYgFVbGcqkmV1
PX6vKetE1y/CrMzXusGuKqq2TK4o4yLr5MSJ2ngngF+1pCxIYpNmPr6ldvxAXslWft/UlHFJz2nh
ou9e8u6BRoq4eKBFQ48hdlNVfiBV9Pe5XXXgwox+aeT9Jg6acxXJeNlq5YvrJseB2fMibPSPWmPV
qIs76YcRZoqiXIat82hH/i1H37mzEm3h6mQ+jdqjS7a6svpns2EEUzZMq/Qq2GjCvPMcLGeqnN7w
e8/aJHZ0LXC/sFQ73pcbs9ZnI0zA3rFIb7EK+ycRGcc0NGNoA/G6xqdz0FKisrH3LkuiK9YZ7zt8
jmobV+YbESwU0dWn3bE/GGp3lZQZfkHdgy5m6csyLd/LkEizvmVr5t2kwRyBGon2sRDpPgySdRzX
7TFj4rly9PgQAeDtY38hOuh3XjPnIKRwca2KPVwYbBFT0bcb8J8T/EckdcA0J4gB17++MBh1rvOU
2Ky+M9bDnNLo0HKUw0MSd2xZ8nCZF0AXfDNZtBQ2fUa8qq2NewePwxLNwhGsWLBuVfjKjm+BFhCg
cAp+J2gwydSWsTPq/oS8TtCPMpwUU1nRUfyed3xAlSfpJJ3uFTgS/UL/kGEdWqJMUAtRYmFsArqS
PvOsY1BP7obYuAv2wGLFdyOoms0yOAe2g9WmO9MM6e4mZ8eZ6i0yH9FKxx78jlKc8BIO294j0iN1
nN04uIc6zshSgqlh2yHZdQ3jDeQ33f2gvkqrxx7FdoSTu2daZd1KZft7g6DqVWA3mJoVdUE+3LQV
g0q0eqil6rM3lFuDUeyiH7phLbVNashPJ2QUmLjJ1zS4HlYLgCdUop9e6HznnlFs+oxwEuV7ybGr
9Ic6aHY6MVgryFnnVo8ultDYBXe8qwMPbTjm7Youh1pwUEuDSNdFGiXnKrM/RYNA1E+6G/xQt5MR
blKznj+iVr6qvXknXLHPRAy+L8zHcCrWE7rVEC/aEjXoKdNnGU7SXrLSelRayXBg1PBLm9aKDfmh
7di1I6NBGKNDDiI9GPkq5nhCsVxB3aZb6dbJO33pbeuwfS6biHls5K6rIMnXdopuxLQarJZMRlEQ
HhRmagKrvjS2XO4Mt3aTiBQlp5u2DFR3MBt2WFzyhSbgi3n1ADEdn1fF3pCCjGB7vNJrbMP+Mu4C
snP3El4hwdvsDj9rDfoJGQb93DJdgmw0D958E7GFO8RJ5mzgpp0tRM47kRiIcxJqi9L1Dn3c/LzH
BndCV48yNgg17cAHhY6QXmfl+Mw+rzd5nEFwt033YI6SN+D1wTYQ7IotPuoN18yDioTaWAys9oll
ykOkjBMDGZCmkiyhqtBjoGpkzLiiKg+gZUgziyK0N2iDy8NYDNy14HIT6lHTbCTGzh7FuGWcLA/V
1O36PEctUxTVwZqTeq73+paixh/3WcUBxkp+r8pLbkjBXhI8atgHtCLXvz3GGXqoiDNyizLIVszk
fWSc/L3X/5nrPUbiJS/7Xx6jCmXdXZk7km1IpWM3uegDD4VoPflLdIvgwnUNjbhr/ryJC9pWNisv
1pwDMszxEvE1KuN617sGYcg5g8OfQy9Ey/kDOO5GCoC1iG+dI7vLZMsnrzq0xNbh3upChGHKXhoF
v8TrjeJTs+5N/f3XQ6bjA9srYLebipHarydYAv/8qetjyZgbSOO4tP96oi9ZYFiSYq6suLzNsTu0
kuXh101QW/jbr18LMh9kbaJdC/gU+HN0Wm5CsfaUdiCgtV0Rppmu/Fw+wJPNb0sIfFOncZr2DLBl
Hh5zdAMExwpond20NhSAdESu1qrG0sN62mfzSuA10SusfpdkCZPcEGgaF54Ud1QkLnnBwU+anH6f
hTVLbmqkhLMU18pkcp724sbD2AMAnSEvAVeomjr3ezK1dlcV3Z6ewLlRo9jWrZ+vK6ZS2vBgRng0
c6pbppCo9clLZ/9MeAGOAbLB8qcxaXBUjEQd8KY8JrY1O2A7eKxMINIxeTTCrLrRqpQBvRevuUYf
xmiYDwFcEI7Zm+syVGc7Q9miT/HaKIFSV0WxmQhS4ryxkh1LX05VD3wbfOsll7lyOXUKT6bSh2UO
B7bQR1CAYfdDavmTPiBaS5gHEcWB0fdCn2gtY6fy9lmoaJdwZXKRtNgHbUnL5aakiDOjD3rf7Fxp
hoCangUsbRAP2v2qLqovaZZ3jX6KbHMnLVoVa9xmHnPP3HlODfinaW1955r7UNNU4+47opvJWGSX
jD7tcKbxYSM2nzDtjYggFnnq7/Hx1ixPyKWKuuGxGb1Dkj52Jur8yOrvQmUDyMOBFCRYsEZ8xOUz
w3j6fUgetJLF00hcsYWda9mp7i3Og/P811Y+CR8Y5+Dq4GqPBVTdEjo7E3wWceNriIgVyTvWRz1/
YJX/YqO34+kewJv+WiiurOVUf/W19dryL3QSBiNz+B4puc2PeGSGXZoPdXtTKgEMKzLQDo3Ny/yv
W9qMG25T150gubTvXhedA43ivCSWidEu4T0E5nWnJPLp3OBh685jFVL/THw8smrOi630J9kO284k
pDAW6qvpW8or+lwm4JyVxGDPoo+mfTQTOGOOnsOgyvy9iaRZmGi1YxY1rpyDFEX+neKbZWMCcpSQ
yUQQ7hoD0Q7pKsBzAUCxjPGxMoNPN3KmY1MxgzKQ4SyJuG0xDBAxFvSSuq8lrlaLayYOW0cxpsev
7GCj8DtMEsKFak8JDWxrobPLyEoQx3kNRbKY+CcUbPbmXx2LIutdYsTvLO3tlJd0qVhKg4WnnFfN
7VdR6z4YKtmypbRvTVZwSddCyzaZeYcGA98QAZOLzHF+PepSFJs6rvH4lw1Z2v5LV+vvXCutVVFa
P7oSsJkd8m+WdTejnz/TGr0kht3IrPHZ9hkymbB+dO2UAcLoUthYd1FR4UXtgUUxryFtJnGISGfm
7XolqMs2+RgLRH5mcxFu87uXMgidJrKM8hIaukO6BbBvdHAsInRexZU1RAtMkW8TSrdFGfhE7AU3
UyDvQ2V99XmHfYLsYgpqiLst4XH2HALJU0J45J6mzZfZIJzy7WdX8CENRcfHsXyuPeMuQBC2wRhC
8BoK70w+02ThOGB3jy7XJnmgr5N9EJK9m9JS5rnzyEbd5k3K8DcgTXE1kcnteRIaOdJZ0XSUzgB9
5A9dTXLl5CGnquAl8euj45UvmLVPNmjnFWMEYklfmk7uTbu/a41oI9rZ62D6NmBlhaoQpiKQ98ck
duTGd+u5TGV552v2NoqwT7Sa5MKZzLU73VZgbsfGZTCCb2bh75hmv2qxhfXH5zA/pui/69p9k5Rg
jVNYnKUpjGP/Xgbuh++xueFtU1jq2yynSyXPnlmuR5sxIG46Jn48kTgpi2AZvs5veNyhayWCtUYY
n2Vrh6FBYhsrG2+at9LG5B2E7C5wYakQELZSLrM4on3PY8gkhmLBXEEGfwJBgJc01e7zNLupug8t
CuuF37VojfT9KBMbrHtkLYi7O4XkiFmNgn0OjRKRfLYgnnIVWtoudccTc6qL67lnK2svgOMWReGu
MDDcXf/esc1QNKfIrF24bLVX3seNXi5MVAkGwK+FrQvenUQ6LiiQqIjSESpn9uShlGbrGjWoCfAc
Bu229IFyD8xUFoPDkM0xQYGq+8bjs4SwFD9oXdwGRXjvoui0xr7e5vY7DAX0xo7zCeLy3I9sbWv5
lBBI1NTx0SF03Aq6g4i5Kg7B2WeaZKG046OL254t7HsD0FUbvbfW93/3sw+9JPiO3dkjkeM4a8jy
LTwDnytb91rfcXHtGQozYR303dTXb4xxZ5FqQhvZbgsutFoh35MIyG3V39WBA8HVJtgIpRnuUrw9
1CA3sR4dANY8Orr9UhHk4Ob8A6gt92L0shVy47cxQs2AfHNOjFxUrGEWGuNTavI129dD4hBykbPu
VIyMVVY9Jd1AfOe97rSfekSNY+K/7htCK8g47dQ2A8ChcxgYMSsbe9xXyMd5XZhL+kQQLyUWjawm
vyMBfrioEnNbY44kXYZwdSHWo26/ykmft1fhsSSUs0CdoDywoJHDLkXHdSSrH4nqXpq01ZeATO6s
GOwwmdWXvi2+yOZg9W6rVz+T66ZtPuRov+WyeC4yygIM29LtfpAyRYZYQQRyVhUb+kePAwDiYtan
7zG+yoDtBFY9Fg1F/eHweoY+roaYhf5QGmvA9+nOHx+iRGsvSanfVMPK1CVo7Gqw7rLQwHotRbGi
b5uWDh+l0loJj1e0UgNROL3gnQBViz0lbjezWiFM0ll4tewljfS9lSgCQg4K1mLWxm3lLcgz8oD4
xSAnSMjA7NnfmtGPBm22Pspj0VL52D4nJRKSI5PXs6PpMa6LfTLY732XwhAdH/3ReGdoRoRk3221
AE2DlRef8+c7RIaMF89dMmKrlrlJqN9gu4/kzu+7uOPq47KF663xxvHYtPm1my9c0xu5lKpd5LXO
XaNSGlBT+ywlf4qjPRez4aCR+IrJQCYAx35BGrCzC7eeaS3jPmZkfC33vfbLdJlPtRFZSYFmzEfz
XdGFFCqSSyaxakbafmq4txgxGx8NjqmJ8LIpQD4JNxceIATx2gmQdRh7nFnTTjsQ1vqUEj60icqU
HE//DBpRHBWbEiuf12YTG5mSBWkZPgbCfdVj9gJRSEYywuNW745u46drQ8ImUjH+yaL6HmXBJcOc
LgXZi4BNSebM02NJO8RUgVVI60sIzAmqJqjLjZgWqeesPCSKDJKSNTniuwLHgM2Gf0lolYuL3DeB
Olr9ttScF0JfeoLOAJ8kcKWXnniR5nSnKCK3oW+SvmCmF0ogNAqj94rwZldDciGNMq4JKCPiobTY
cas5YRrBZKZOI8PVTsmBSwaaccYV+Pi5rvDi2ptCi++ljOQaEHEIoWBDRj6S7ebVnBJj3Q/WtNIQ
JjXB7AQhbsOwiOlne3IgAqI9sL3BBjx9sQw6Vg1dRdk4JyPsvK3lD0+8FTD0EcDl9D2OxpKQleSp
18mYRL4TLUXBQQb/Z50MfblCHoZ/j4g3qmb+5Vyi9gXaoXBk7tM0GR8VPit4SlKKPE9DMOUGJNMk
hdxV0X4ioXUR0RDqEnF/h56aetHumRO452BEGFLiwsmYW23ZOevbzkjvMfd9VFGKCdnZB+mppsm+
KGM6DnFk7VmZtTqhLVGbU9lwYOG8wE5I1vTeribU77qzmKoErRTTvErl1JGxviAv+6llLNSbWOcw
dktS6tFS189tU+Yry3kNqk+XxISV1ohwoZviPhfTfWExpqvZWRLy1d+H6cUvo+PETMTTGIuR8H10
VdZvCN38vZ4AnswJLlyWMYJhz987jvrdDHJE8OEIvFp/srU3knC+dXta9oVZHK0C5YzViRuCR6Z1
EJkO5bu1Fn1xMqfsebbLh0VQscFATzA1K2Llio3mxu5GVdGub9pTZwz6yh5NhoNtuwljQ6yZR/sL
M8V5N1k618SxWMUWZwivGrVNsm9Id2coio0rC8n8C7buQBRtWXhbf3hmPMOMEC36BofIR2Gylsmr
8KEfvFfDJP5FySdVYHVHC1Nvtdw9Ie9lFj1+GTUT2YxkjrBmaxNlrljmKpRcJvZTpatt6qses1Lk
EH/PQaJlzZmoAdJRcGatCK/etMTAyIBZfeQn75gLF6bKX3sosQCy3zAGb4q2Zi9fhZKCqr9lIQ52
is2BLiP3wm7Ws4pvt+j8JXxzkn8VPoee9jOa8l0zwYARRM7lEznDxPgZO3cy76AfUGgx6nSsTdyI
bdcTB14NxgeRxoi+M7yUUbLj7Iu2pfGkAjtfsiZGfJLlBIFpMYbg/JxAwqU66y5BYT503leT5DhR
iQ2nWv+oWvXqJlCN6/w2cxJqG/6bkCwtAi/LtmE43Vi6os01ybQsTPvAunuXCnfdBhOz9EYHV2Jg
AQSVSyNWD2u3zJ+EQCWdW0CC7dpaBfo0rNp4Garid1mQgxCoCJiqcD/sccBAnxM73gnjPrb1dj/0
BZfm0X1VH35pxrtUsk1ixKg8cmOc2SWetLRcRUU4PC1t2j/5jryNTVdsfd9dtBMZM458EiGuxiCf
HlxTSw+Czy8FX5asWxOOqprt43WmzDUqma3ZtmzWip1htf2S/dbDFGFDdaI7p2ayboTi3fVNse/M
7q7RHLbzM6A3G/JkGYsBwDTC6qDoPJjHIAlc/YYEpJ5kRt65DcRbVdZkIw6k7hrZjmUODvuxB0ai
7cyqU5c04v/MTDoUeh073AjXkj58XdXH/yPU/m+E2oZug/v5f5Mr/0/23qR/EWj/8RP/hlaawW+w
/nwXYJOl2+7M0+q/m/Zf/zQ88zcbpBCxQw7yullo/W95tmf8Rio23+5B1LEcw0Ez/VOe7fCUQ1ns
W5YFkMiE3/W//9df4H3N377+R6FykNhsxP71T8v7GyaN/x/UtmygXWbqto5W+6/qbN/rxjxXuv1N
UO7v9TBGN/HkiBPcPmrw2phQVzOKN9rkSxYMq8gfsC4oCZO94XndtqxL0utgdkQxcz6lcppDxykf
6rprLkqw6vaz6uF6Eyk8jirLnW0cjdVDJCv7FmnyGdl4UjGlZYjSpPpc0vITEXa/AxauhosIIyy/
ygDaiI75P8bGJitnI+jPG494lVs/bsktGAUajIapx+rX09d71++53us4tm9CWJbzz18fLsyQ5jyH
khtRwjWxNF4zzziR+6C+DdxYo6HUj5FZ/aqjIztlUZoR6mbhF3Na8WAz36RBROFL8Au6YL2sb8nb
krd2G1ZQG8OnXw9dH7/e/HpM+uyxpRMcro/j52tuenXBRuqGS4Zhw7GYb5o0IqZ8vsc7jTixOv+/
Hvc5CBd9WZG5f/3u680fX5dDynPXP0j4/b7O0KBCGeAx54+fIt9qT9Akiu+66VB2Ng0+RnTTNkEj
11CUo9Ypp0S3jqU0HSMoUn+/y0QkP9qVlu05er10XRccXe5M57rem/qSlt5vmuQ4P3t9opVlhN+v
9Td6whlTp7X8ISYAMmHXRQdUCf5rlS4jcBw/grCKUGoazNzVcIqHfIage9UPwxDBsqjt5ugnyn42
mFh7fSV/DKZb7DwLi/7123oBb4Qm995L3P5PPw7j215qVhRvyY9kMc5aWxx8X57/+DIUqX0iYZ+O
CED61i1YAtDQ3LmuGfIBqTreERLQmx34d55RBncwVIO7wDWOsTIIVfrP4youwoNnRpfrQ9cbNU0B
MBMkDiIHh3h9LA4YaZfRkG+aIulv1HzT6Q7dK8SatTbw/vrbE9dv+fVYI3LGgnFTrq85Ao1lk/XY
yJfrV2qyKYSvd//+daxlPKXwNDHzxTdXKNta/frOos6hcDid+TOf4PoM3oF1KCPaVSwt99cbPWu3
ULQ8jPCqpfM3oCAU4iLzIPnqjOZEvGD+blXCYFoaRE9jw0JAlJ5JFEE8UZwZ+TFM+uroYeDbOmWg
jpGOSOUpZv1ar1GaaCfmKZRUckS52o3i/MdNBg2xIDPkTw/NT2q+dJbkKOOP+M/3ii4Q5y9zGOKf
Pzs/w944XNOC2qQqlfmC4CWSjI3gseMfdH+9wbiqMVqK7fWvxwQ1TcApfZurob0nH4cEPV/744dC
kUR7T7AAZHxg3wRqKm7SfHv9QiQTO5U/3Y3Hxr4Zg8pfR7X185l+/rHE1OJuYcfhsB4t5tQI3eKT
P0YIfaV9y6ihvMX4F5/a/+LsvHbcxrpu+0QEmMOtcixJlcs3hEM3c858+jO45a9VVvdvAwcwCO5A
VpCL3HutNcec+g1Pod+1KVFKh0hfX+c1o/tzPKngDSbKbmj9ei3VuvxYlfHwSAhtOr8eOjVfe0Tx
5wW+j9c+IHWvZeSWh2zq6tndHGorer9dVPswMO5u6l5vkEFeQiOu8TH66dkGyDHKanPEdDU9X7ui
plqFKJrJvtJHqjNlo6Qmt7m3fmNIqxV8Vao5+JveJSPl1aMO46kLVWfu90byHZmlJMXjN7lGZStR
mXIkF8IE4+db4c8TcETJcoxmPq0HzlePuc8vWTzNeIl+8p5DSOVoqsICTzENncrUu5dsVgEtr6uR
unbHajY1v/FDr5XKQSWGY66QTJrrIqlfJFzLmhmVIDgUU0mwzqffeWOjJSWhdfIaPiilRdEnDym+
XNOg6PM9BbQSitzdZBFyVJKQapKS9Ewaht9ALvtwfMt1PnpfI8hoz3FbYIA+wFuZWuLQTTztJvnZ
oHxK9sfgXPud9GzUBtXflAwfxMw88TokWCB3RRPi5KyCrTOzQjs9xbEhYW00SMjiZfalcXFGGhX+
UOTgPYoa5QVMHnCwILLAD9q4KhEmybtQPgehToI91qiar1rlqFMuujRdOX1RiOzP/KqP1kMcIJ5t
1GiHKJzsStvqj1LDwbIJlPDUcrdDH07NNoZx5R1ES0yzq7hYxDlfeqgs/fE6Dc0GwVgIIKyd7Eon
dxFOAKvAeoHXcyIa3H5zPTjh/O8az2NRjnu826CdJn32zX3oLAqglKQiJB/nLH/qyHz4/X8a4Fn3
/2ksy1EMi02sgUTPudfNWaHaJxmhpR+dhY4/Rof72HrKeNG8ZYTXXAQ4mgq6sS7Opj0kq8GtahID
ffIs50l9sNKGiCzk3L1WxPwPGAlb8jyR9qxFnZmbANABO+7ubwPiTPSJeaJ513e79m7gvybf+lhh
Eg/pSV2y5VrmgW4cc52CDWXCB0Wt3p4TqaDoQZf098Fqnhyt0/8uKfbNK837jhxOoTzWo2K38yNt
Z1ACtOtK2SbGMbV9lghTETa911PRa9aUoKkYIF2nTxNFPyhW9Ccopg8dtSubQpWrbe4m+ckJNQQx
kea8475yGpTM/SuQ0rUCoWmbOGYyR+kiP8TgtpddiEln1SY064QAjTiFrnMKMTvYiXmia3DNbGkk
Ia+5yEp4NRjfejihsPb4W0PJ60P/a7Wliy/lxUM4cZHzWqaPVUGpZ9FFI5t1sbHxWQP5KeaiT8yj
Yk4CrNjW1En+79rOxiG8CYf3W5fet8nRGrUtfi3GQi07rGeIOhI5irSXqCSo2pvmXhwoWu6W4OcI
lU0cotuAOBN9VdBMaKz/GG5K6pt61Qc1+88NxVmtehVAt0ojztGVB9Px/tLjXnno7cZ4tWAeejAE
n7EK6J5AIS+T0JAecxnmCd4PqLdqX/lmWvrG9Wz1zQImufKpTdx2eBiB822/iwlU1P6VG0b15BhB
sdUHXV7lkia9lY291nPU4yTUSHaoTnfCByc/8PaZPCIZiCnvjdbeiNYu1TWTQuTRO6Kd8I+DqWbV
Ah7ZtqtU74Glsf9EjBBjP18+FrrpPymZ5GxCq/WBujEoDq1UnodSkY+idZtRANZ4Elf9cw8xQ01T
93qPOvSorVITdVngOTopclx7dz0NM8XeSbjEkFW9nfbnsRumegwNyYTRSK8ubJ0F2zhjowHrfJU1
IqS6zdtAjJowsSXLlp78KJUeOzhCxjSrhbnzBx9rFeHw51edJfOiQ1rj2LKhOCb72l/3k64fIamL
YkDfqtOeCQ4Cu4HN8i2P/H1LLtefRQ9IVsrJM6s9hLUFD6DBzbcOpYMf25SxAt+XyRfG2Uq83ewo
1nYVSrpdgAOhswrrDokddhxUAabdH8ztNeX+2zc00zYUQyMQhAZg2vrnn/1rFQ8GNyV53xE47s2S
7PwsD7B9BXVHdk20ncD3z1VBFoYgUra5dtqFnR9BwC2teoC35fuafx7lSXM88KQVl4Czd+dlNuqk
BroQTkbSLhAyDAtNMsOT6BMHEyL0ugoocBcDxjRqlWhBW3t0qU/5/XtG+Hl/WpvwgWn8nLpjGpP9
OJ/brz/xECeFMyKc/iF14bFw4FH11AKDiNDeKxQA27Tz7IWpafp7KLNHb1sYLlOI4LmAyTK6uf5O
FWGwCTINMu/UdJvsR6yR7tFsSbpYhvd0vRqIOFQ030eQyb0LJ7tU8lHH0CrtvgT9WO0EeVTmN0Ia
cIKQXtuEqq9nkYEObmXkQwWSpZGIgKUtxRwZIGTfaUg1U9YTNgbfhA6v1zZI1PcTMTuILet6CPuq
KxFB0e5Cu1iMuarM2gTHHvG+x0ljGSDceNcVInu9OhmmkDd+4qnxQ0woeZ6hJ5Dsx3GkbN/FnGBV
9U71ERv2XA8guleVH62inoe6Qcn9y+jI1IpWuQYh3vzc1AeTTBEks8TSvSPmX/5RnImDj/0OfgJ2
s7obCMDU7H7/8ZuTZfjdx88uHxYA4BsU/2L80394RfMG2elD80dbkUJ7MIi5eq1ZHvtEBlQXDI+a
U3OwEPEg9/JXxtQUA7FE0kQ1h+s0r+rcrU/ubWZSjeco8hZoDp5Il1CK3EtU+s5ebhIITLZ70YXz
rJJTWwkmGRRsZkGMSjtobGYIz3O6QkwcPe+NN4qB9wtetaLfhFDKXUVH6um2uKtoiSuG6a4JECUQ
8v+7iz+UqFEMimzEvICqt8KrVtpE3yOPF0EVFafTQZyJQ2f7xg68N5s4cQoRYyGXmrFpoihd/f5T
sKYNwOdPQbV0VZdNw7IdVVOUiQzx+bHTpG7uS/I4fFihr5EzaKK9WqbqKx4eHyMoUPwIZfXV10DS
h1X5TNihf+owhRGT0G8i++nLH9dL/HrYhTo1PKI5xHZMCWukLfPpFnZPkMv08aMWd0ym8DrYs5Zc
MaNDMHlkKO5ZqdHx2l0UPGQkMTZUhQZoECvjuTXG4OA5MREgyN/PGVS984Sas5XYfBYzvP4ty+T2
SYzzHHzma9cPohUomF0kgxzvBsd/pazQhAE/UfRkc+2WGm8xM7QPioe3o2hWEv4/URSGS9F08GdZ
qKFjbURTr8n4anmN1ylJb+rpXonCpo+kWNLHyBvGpR8p3hI9k0QUKWx/KEEKNWkaVe2qOf7+E1Q0
7d8foeY4mDjyVRTbmkK2nz/CkGrcuqjs7gNR6VTmhH6Mv+Jpr+8mVb6sobqFBDyhbZtligiQn3U+
9FRZZBTPnt30myrb4WMOcOKxQIkFVhpYHKA26IyOQaKu9yHOyIG0HLK8fZexgacuS6tPHm5gT30+
bmNJbd9HhBab0ajLpc9KGgLlJG/IDaxV9M59lrzhejlg0nprV4GxIETYvucNSCegIMURl8fsddD0
mbicqrJsB58og6TFtGKkhCDVk/KQYJyH+OT6NVF2RnvbSXWKJZjlGfY4VygB24t7QDlwLXfAFDPs
572laWeV7d4ZTz7iHZ7/cOuigsWcaf1Izfs0TRzcsMc/m33x9dK4S5WDXphvcjd2Bw++5ibTqFYX
Z7e+/zr7/TwrdH7ez/nn7O4uUeBgWUU1XevJl6rFIjr0g2DeoJq7iINC9fTKICyzuPV5CvY8baMA
GJguEwMt4aS5nhA+v/VZcAtmYL+LldFBMwit4qGsFLzpYrjNeADBq8LpAa17YD/6FCjPzdRvPtTW
eOaNTVFLKy3psNCWwz/Qirb68vv/3+pdCINfuIm6GqCWw+OJSMbdMoEsOQUiau1/FOoQgIe3NpWW
PteaVf9l2qwnh0r5Ins25vOqpZ2Kqq+3VG6Za93LskOmtwggFBwGc8fgP/l0wBcAZT06qpVoquR4
f/8ta7+CZ3SLl5JhQcbR2T7rAGjulqKmQiUxqvDqC3CSRTgBagWlVhCIM8uqN11bRTOkxxWR2Lw6
yb0FE8+islpN9PYDw9p9Jdvxs6l0LkY9FUTOyXDESxIXZUYiH9lel0/gAk4mVIIPJN7OUs2UCaa0
gCQFNpHMbU2pEfwnN8TYiUgKaSLlmE4j4kwcxEQtJW9IGDVb/OG3YN89mPjBbcvUKQaGvMliTwSn
Pr3hva6X4zht1RfepJMZR5Ed+hpHueupNbUT1csO7sTttjV9K6bc+kVTzLjrQ9OX42qly3C9ucnd
vFvzdm1GqSCFwxbGVODXHjXTtfe+4XwQoguQ0ekkZn3LM1a2XjE6TZFDUM9KWZ9Fl+5CLeBJSpR7
GhQ36WQd6I8d6BsKwfpHOS+6SxafjRBWHL5l/N/0ygaA8HSBuAkUV2B8ueLtxU38Ph4eIjegXJ0v
alA0tHRzaNRxrrb4JYbtHiPEdh9NB3FWV4AivS5ulncDKTYkJKKniSZ/KnM2SpS6NnhcadiWzn0S
WM9WTBEhv5DHBhnaszgU/YeG8crTddyEeJFqdnUQYyQ02CVSrBxn/LEQmZ6DIFEOcanJKEOKn2ei
TxyiafRusugToxXgL0r/tXjeoa7fy06TrtMhvhhgzvbWPwcxONrQFVaZPuR70b4Ny6Hmrzy5xod4
oDq2kUZpBWIqfVSmg+yO21ABLWtPb1q5MjBlqNMTvIXpNZxJkDmIviyuo3KSYYs0YT3YeOzETdoi
kS9Gs8JvIHsUs0hqlFtHpnD0epP/+qpKO2wDV//5VcMEWzi7NzDnBW19mCqi5vEQSR+VQ7mFr8AT
6iDhnESzUwfpQ+3kjkJcezy0vZqe0IR9FfBlxRz1B3Fmokw/gvmkPjvXHwx1pFxUDITIBZB8VRQ5
Tbjm20FcURrjdZrol0FkzRol0kCKdBhOKDWbSDW1V75sQpmf+m4H36RmxsuDeBeDY9h3rRPtxZk4
IKqlMl+c2m4Sr6gkOIUNgunQS3dsYvJ0afMxAPzMy2Ui62xKsyCyyXL2AZVxf3uw0S9516ZPVe23
S4gW8vLarJrmQqHhjNSzOwGUShx1irxdi1Hf6ZoH6s3QZdfx0dMNpJsDZThurWtvPXm3ZWNU41o0
s5gQpD4O0anwK+8VtD0ErJiiu3GAhfvrVSYxQPQHLDfrEFypWn3jr3k3NEYAYjQr1wB7oUFkfv7S
UOIpJnhqjYjKd81zHzjt3kAGhn+Jk39Lrzewc8lepNjX76kkU88NXkgzcaHr5he9MuuX1gXzVSlu
vY4oc32FgrwTEzB6DOaS6yxa22yoSooSV2+fkQQtbVe2NpAZyhXVdenXfpFDNEBCbjUrlszaxkUz
8qrj8iiGQzvqFpHpZmvs5kzQoUa/s/oe65//BWNFuNUl3pFaWTDXo1r68PJo66N5fUlsp973kwxY
9Kt9+wM2fH5BEjA8lAVU5NaT3I9KR2AT1NKpnnZrg9OxR6gRwkT4ZzyqRqxcGv0gxkRPqVg5pbD4
d4hm2igXXdfNnWZI/rYKNG0VyUr2PmVbxO/CpE5l7uP7jQtGoRy7wYAAOn0+IeDZNM3SD0Xjj7qx
QnmLj13xZOj+DzEhVSLq0XND5inghDvqt7G96wf/S20o1w9CdYdg0dkZwhJUaSc5LhAhl057klo0
IeQ4kAhggsIJz4frySBOUGJcT/4ZGuT/nzn//hLcJ62IZ7IsuH0JiXq1P7yW1X+/lR2VKj/C/ixU
SBDdracMLE4omGv6F10f7VMUNyw/guIDqVS6ai1HWotmaiYLs1QBnk0WkvOOQrOPARoEiDdKAaXM
yudQ4Z2jJEnh+nYGCdJhlTGEa3F2HS3Mze+XFgTFft3zTCsrDYiJRfGKbdra/Z6HvUNV5IruPutl
t8rQde3ZISsbS29/nt36nP/oE/Oc7ORCt8als5xXOVvLbWD07a4dIXF0sePuKEXGkXYMtbUCjXg1
NLx5ru2R5x5mRsvA7eOPtqmxv6xKa1fgtf1GQDi0pJhVmZluAz9IeDzTDIf2R9aXytkfQu2MAuaH
mCV5UrKE3ZZsRbN0n608N98opTdW18BI3KfFSkPP+KYSCZhVkAsOxtRE4bjwNCQpXjKCJnE61nxK
9jYOFkUdJLHnI04JODu58dqHrnvqYDIeLBx8RWuIGgcIPP3Eq9H7ZRQ0RJjPWDPRKZnJB2WMRFam
KWKyuD4yupU8XXqdK66FxUTZ4NTZ9tXAQkGrV7kGjN0L5IK1Spe/xb6OjVyYxzvxk4SO86iwbDyn
SdC+tDCNRbc5ymDO2qaPAqysjY88Cb76IG++B2P4oUMXYNnf4/vQ29FGJ2D0PE0IeE+8BEbBo26y
kRFLo+upWEOpQ8QnqwzI/XSNb+K2sCqVJndhzfxvjWU0lLDgHeevx0ZPwBPD4GE9bj/njn/RtED7
mhsuTvS8gB9QrucPXlHxEpoGoKQ+kL6tXxxQE+Tfy3ZVdDxwqvC7GAfG4C/HOJV2ek14lfr0jkI5
t3pAmI3BkOLkX1UnfHPMtn3qAxXL2QoqhOjntz4P67p49+JEX3eNhSlo7kjvfkcN+nRhjBR+Ccy9
3FELH6JkJ0Az9csegEN7GO3j5Hh0qvJWuV7QuCS4AqWVLqpbufsxSag8TgznHHaktvG6fq2oxMHy
J/deDPYGuacMb7DU88NQ6uhFhnR4c7DfWdWBlqIhZjTIAUhIZeA9iFEMd1rcDt7cKuofShcfbjEr
CsZxPXi4PTRNML7VIQoIGTL1XlyEHcaygWDwLAE4OkOie7p+Yd8qtpaDaF5cZOv4YdWubcJXSKsj
LBWy8QMoHauadk1BqL3cmgh1fzahcpZ7Qkufm2I0KAk5iGvrRFVfgsJ7xpx4FsaOns7IYLtAnScj
E3HKq681SBMU7g5PFCIi/xoT0yTXWALRkzeetI1S1zXeC6yaPzpNxogYutBWixTjherobZwp1hdq
jDAnCJCr52iHnqLRfrz2E44n6hYOB7vuiWR6/l+iv2JJMk+wrHoAPBGfkxoOpO8P9hdpyPpZ4tv6
yRyJlaforTHmUpcwg7AD1xRnaaW1tbueBpFq7UTbrT0sMdzxUVZ5yc78Xj/iiC3tsBpnayr6isKE
xjBioT75x1mpBaVn6vOUy1BRDszDguUrEJI2DL6RP6XeyQ3+ohB9HTh2Bngo+ZY0DhqlvDmxM4ZE
nEXhqsm88a9qcEl629231nd+jFCnP9RRx1YGsQmmMxhNYqHlwiuh6G9Goj6eJ62JKiqT3UPbtTZB
rulUTBJnlVaTNbDthPJWLpTKjAvBibiHRNxD0hG+Q137WwzfrrO7YODXOGbL1k2oHh4d6TlRI28p
YYv6wB5X3qC4UKjKh63ksi6j3tCvniSftbI9lqhIJf/keuiCZ9LCw9ECLDOkctST/dGbDqLpeQlF
WmMNqZrBeii8raklCF3L3jrW08HSNYxVc1QRUPRYiFR4l3H7s24k0EFRJiikr87iQOlHe2685FiE
prQXXWKq6QfV0tXranGbi9QrJIbkb7DwJiOrDt4JO6Fxo5jmsB3bWMe7S26XKqYcz17Gs8XoNO+b
1mubvmINPWsBwkVQ6b9T0wcYUlP0Fyeg1FzcqaQ64HqnrCCXDUJPXZtSaRwJbVG67B/tqRGzDD0m
3RhPcu0iWKEq0xD6MWLFOjHuJtUDcAoyUZOw3nCSHPrpLFSK5ODlZb0hcf3zDE/Bn2d3oxnpgCVi
qwUe8/KOGnBUeeLUN2W87AwOoikOhobQbHmdFPS1oc5Ftx2ZyjxT8uDcUrFAzih+sw1H3dl6Uy1U
Mxk+ssQGpAsr5Gxo+lQ1pAHvmgYo9sgXndOQRMX2FFP4Zh6bev8R95q2TjuwZqLZD9k2oqr7GR4G
mkIdSWtcsaM1wBXPKEjdZ0HlfulNYGpJlpiPigRwNo2D9DCWUrTX0Mqvi9FrL4ozDnPfT/KZHEPq
0aZokjcFnOou0Ld2Wr7dusQZrrz6IigRf8sGEW+yiwCEW5tNfxUv8hQvTHVqij5xQOcxtLgGZNTQ
28aTWSrlpSQANleislkFXU4mWrTHqd0j4vjZ5i3+v7aXlG+6nJLZSuV3uXIvSSmnf7NBXJhqanyz
c5VVR6Sbj3ajmivfzoO9aSXesbGhAutSXb40GXrXNs2dv5pvcRxlf6PtoHKzVO0Xicceuuy4Pnpd
iYWElUTruGiKR3adPh5VRfytHYeluEpp85M38LRKBl79PFr/lIQ2fo1WWpalU3MtExZ2DEOT+e/0
azCeGKXf2kgovhuZP6D61zwEaNHMk4u/VeQG35JoXL4bjdN9D6HVoYE9DqqRbADYgAI0lODUqP2W
CnxUHoVLWgrryyAsq23jLDQLf54EweKjnz7GUX0SzstobUFimWO+yKnBnQdto61HXfZwUSmQnKPs
xz0nlnl0cLu4LFZRuWreFCpeFvUw9jB4ZMryJJ1wslZuiar6uHsoO4Qm4dkCctCGefAONtluU+09
/KugPBxTjBdKMZ21bmPFhV4tOxSWnR5kxVXWSdm8SM6YHCkZghdaYcRpN0BXu8qV9lb4RNAjfxA+
UMaAi4vbjiRGdWgauEkWqIfhPaWF1K0S1VYWwO8Xmo3zhkuF6wprZhkePsYso/G90VVQgoRalhbx
cfyTqLklAg4do4RZVhrN1h2DeKN2/Lx41AUrLNhnhXmwgU5t4UbxLVcZOR4kcRGOAbNeDsanbizR
P6TeYfB559sVv/BWjaxlqpD2VdM6Xw0aUrUIk8C1iWvYQtZKLHEnXpLUqV+jLEo3uDbBU/EmBY5E
QXjiQQ0OdRSOkaoek+lQ1zxLgW5QBu7PuyTsd33XOPAKPX2eVkVL0WUGjziMeHjAnZjxNUI8BQvE
T6CMVTzITTdEQZw4ey2gLp0curMIx+Z7gv7rEGXVN8/X1pbPmsksshCROAqUHdFwD3OmQ6Lpr6Rd
NQgwYHsjw2gXrFo8zCbQ/5YhdeBJ9syuLjn4+PQcCh7Sgy8/+o3d7MvQzZ98PX82gGzvjGBrKq6+
J3x96mBbvPPs3fp2lK9gXNt+esw0M3wrpRi+bYeFZhyA3CAdedGhobWlDjfBks5m7kMraSlijYCt
t21bHxtzN8qoUNxGDlahr1Btao9HfAuCEwyBhafzMeUu8Dg5yrKV1evGLi/C1yxxITzjVVhF6rC1
FWA9zaBebPajsC4wTC0axN5EJ56UsGwexEG1/AA6VipRdFNq+2qS8mlDhRm8Zh3yCCfizkQsOFCC
O1Nwh6nDMcebb3KBBOBmU0w0+Rr7WIQRxd4Btum3WIh84J1LJb7a468BTx1NGGJ/VTOGAzt69Elh
ky3acqrAGm11TdkDwjMV33FJ+y53xVIl302ded8f5RRDhoqfO20ahGaYYWztQasXEbgJFu3+koCF
s449K1tkvJxMgICmqrV/eKzdkfR5qlGYYlFjpxE1AKCs3SU03BGLKad00h8Bv9C3bMjeGtSWFuSV
E7XbwHwin/WVHS5zN/SWemvkf7t5BsiYN9oh8aKDgjh9F5HKb3Bz2GG7rPwprPFrIptvERj1JGaR
FZWyD0u/S2Qr6NrLpMjDv/pcsrC/gvrQydmliJXsiC1khyXiAHWOONA8Z++IVXI10xCwu6kj41Q1
7qEID8uEGPVKU0wqfhMQeHlQJ+ABcbwEraKuxulZm0ZdgOVIrCFgxZM+yvy3epD/9BtX/10ewc+g
Kw57UhVnoMkn4XNWVw3SOMoDQ/3BK72cB24RnZIyfgRLGu8slJsnccAaA3xmgEFshlnuSvSJueKs
rHGUZTPYzu8G+qKr0TIP73f9Q19GD3n3dNeNm3F0Ur3wUGeDv7/dX0yrpBBxbKxJ168u+q4HrY2W
VQOQ41Pf9J2TXR83KmD52d0AhJ/oSIDp0wW3LyYp2OSkCi+R6R6iP8DZZOfbZbxO0qKlCNnnULPf
n13b96diAgRQJtyffroMn6VCmf/rZtPNaynHmCCXnEUzrdVNFl1HcQZITNWb/miEzVPQe0+aV+Kk
RhBxZndNtjIojSCunU2el9MIGU/7IJoDoawVizUAHgRt0XL63UulKm+jU3mPaGH6ByuzyHNJo/wR
4141V9oIZ0jPTp/zWN2LflL9WJUTeSf/F7B/Mh8HtS3fTfQy21yBaCpm/cddFZyk/vh3OP2hfa4o
kTVY1pQMmIZKbde/4othRrq1a9XkB/ILPmHT7cdZ06jwbTpME9wywp+aVhaqPpAdNYmXaL/quej8
NNKFm96Ni6Po4g8sQISL1QjFsECFbpP70XOuc6qct9UAR7HG8Hktw/VCotusA6WvH3A2sC+EEqnE
tKy5Y6XORXSldVrtcMxl9Z7a9oWEiH3JRxMgcYjPhugT86LabuayaTZr0YfInVXd4G/BYRiwADtj
L85uB9Fn4hO/onQK9M00z1IL6Hh3c27NT8NG1A0bkAS7kdTS/f3/zy93u1VRUao2mIv/murUhAAI
wxP4kXvpgM+WdBBnQVC9tpEhre/6+2narU8rqcXFMnYqkkTRdrv+bl6HC+G87PAzvRvIssJtZ+KG
lQc02+a7nX/qFHc0EetsHBQ9vEH0vRt1+h6xTLgfHUzSsCBdSTX9YtAmWohCXQuM67zbFeiALi5I
gOk19PMmt8vEPX19HbhPmG/LB5vvBZp33b3WqvGhTSK8qMf9CsXDV8IaIHcNv1i76KXOvRcvSxNc
tj3YgGsHpMcWPPWDX7E4gVhlfjgkMYQAwcSyleiDHD/1rEQ3UAPrTRr6iy4u3JMKniHH0PkV7LN3
yuP6I3Gz4hVyX35oyLWg/qLZBL61JUWlzq9zkwZACH40k1di8dqVW8k6JND05n7adHD4QpaJMiSp
nNT2UwcMgcrp2PohOx+h3Vdo+xTEkRLKe7sA2N2GNmCVSJsq7ZrxMdctXp5hKW1EnxFW43kIyLJN
F4guZIfNKvWLZuF54fgoBlxPuzhsTI5iRttn/ICIbZaeW3Rz0wnRq00ubovrE68nyj6zXPQog1Ig
KuB5KA5i9PZkvA1EvFsMFYXcrasTN7k9UG9f6dYnZiv/3N7dKFtRT+chD991tQPDWZsq767tqehu
UAzUlYp7vHWJGeKg/EeVnpgnRsWd7253u5ZfAdgH0daVzv9DEZ9Yfv3yyDUoejanfyrsXRIiv64V
tDKuSieMqu966W2RkueHOHfVVVOwGiqdUV4ZRZUfrqee81azQtrxpJS/k8Z7zniKvyq+Ji/d3nD2
lWNVRwpPQaeXGIWVUeHvrQabFrWCyj/i+PNsJuoq8GX7PVVS9juWbgI49Z33Wm++5m5lnuPMiy+e
4xEOcS6/T/1M2uRfXy+GrRikrmwWR7Ji3iuaFEyF1V6V0+8mMBesRXoTaAS+q+w/IGvTkmWW1CmK
AkL9gErmiZldPIUiaTGadGa5i1VIZ9A/9VVUhD7xy9Hd90PhUhvHWQ5BDjE7ApGphRLZLGfiVByo
N8JnG0MnQAsuYkHT3RVSS3AZ+A7OcHV9QlbPKxd1wLPtFzgtOLk+a8rUn8PDhOriGoF38ADNH1A4
SXtxJvpGXQ23jUXaZBq8mybmNlELq0kMS+V0ryBoH7whKF5YhBkr8I9g/8JCeq2HRJ7HulvtRFPX
lDdJcoyTaMnqoujH+tXpZe3cFONFVDv+/mNS7uXdlmyIkkTTZkFOmdy9iMiVFLlnGy59CyQjXzep
9EWL2/QiDi4RCYST4ZlvEyNsqvJlwsspuzUzvQRGmF5KwpoUhOI5IxWwUmrXM88BjshBGwA/ar4a
neSexL3A3KdIVQDly3r5cPsaRsBnarPgEvcT/VJQvuDrPWFuKZzLvYaP33X2DcGFfRbW4yp2TfUx
DvFfDrq2+9qBNE3iTAdL1a3T2LS/qp0J2dBwvKchHOtVq6TuHs4rxhllaS90M3u4yTT1seBb1ZTo
s3SzNB8dx9AOQro5OGlzpJjmPy8KmlomnMMFFJtpB3Ffye6b4/RVaj+mIDIfIOPdvgJ84TNWHCRs
iqx+JKvTHMsAhmUk14+iiz8KfK2o5YVMyQyldTJszmKvxwBqsMwDeLu/0ijPzjgDO5des5/Err40
q3HV9Lz9Urcx3wu/ObatEz71VB2eSuo2Z/nU3yZ9sNQHO96mk/lJGMXBAkVNtqe4CmrTrxUm/1Sd
lHX/4kYt2rcnX221PfqynwfV1bV93BhOMQVw9S1FbMD/6BNThjrR9piYKetIpqK9xMf9Tf1eQr9+
k+tiOCYFPlmiKUl5vwI5aa7MMtDeSl6QM6pPvIef1wB70h8VzzfXfucXD7aG20DMj/G9Mo+jnMtf
AuLznSm1h7ZssidzoAhfDtMvxYBBD0kgfWd19fBCfmKToIX8glGRspS0KNkCegzeQ/AAYn7iKxZ/
nbnOAovLHVBMXPyRAprdILBq5n/4C1RU+V5Twl+dZQg1iWMTLrsPRhpeBxalKbNvdsWORstt86RM
h2L0+3mdyOFK9HXNZENcyuqmJOR1uM0jEtvt3dg9FJ1W720kCnBMemXtDY3zhkXmMgQ4+TV0kmrR
ybZ30DN32GlDuvUktTynhskLKTW3hFiqs+iqdaKGrVFhSfBPnxgwRpM/4Lg9ui5XFiWY3jLJcMwE
E4QKXgOHgIyv22OsisNCC99BND0vn1yeygHLeXEqek2zUrEPneZ/6s2xSIrDsCdoyEA9Ha6zp6ud
Eq5l6EbmvoXqOdMl4lx67webauJVIs2SH70S86l0tGpQUxhYhlXmH8TBZeJhyFMYq4GeLm594sye
Rv/PPi3qor1rPt9mialoVwcoq62zoIxURhrcWEuiiXIIDBXWY2O66taYNivutJUx83pVuQroiKlr
sOLsJCXYdk4t0VW1abxDMIgtkOriVWtRkZ2xLdOyavgoShBauoedUJObw4cfYHDPcurZjSMdOa5G
inuaxgeDM4dNYT6mtdoj4btH0Q+lAqrkYMFInKap7HDI2H8YoT0DLAIjPIv2oQF8px18/7meDhMQ
nSTH07XHTzRgRn2+883SOEV4GFOZ+f/4Oo8lt5UlDT8RIuDNlt6bbrKNNghZeO/x9POhqCOeq7kz
mwpkGbTUTQJVmb+p92rflPwJaCSdv03sd5jZKGb5WvmevCtD0jdi1B9bVAfkId9KbBwWQ+gFJ+Qj
yl3Vx9m6TqPmRR1lB3iy6X7rUOINat39aZrFO1zz8r2rOvSSpkWFL1Vz0zPDVYwWICJdZcRBSVyK
MumjkeDHz8Ul9Xt3nYdlP4NbVmgL1dBt2KHOxtPrSF6DrZ1kLJON4FymLUxgsqzDWhAy5STttghT
7GzUMt7ZRIA1HZ346Pr2+ArR6JROB3lyyMYSZFa/AKkT7gwA6hdfr52DYkhbERUk2S7iypazuYPs
9smOA9iCdg+aaiBNKR68Nta/m1oNPgXaz0hdfInEgIgT5I3GIVf3z4e06A8M7aVrqPQmYZDzjkoQ
O3ay7mplIcCTUg3usQMBu44S/1PPzB9WJOff+2zYtXYyWQR0VynC4L6JCEwUGE+isQszwevbXMpW
a2iPAUky3FOWKh8B1IXtY0BqHPWUFy3iRCTo3GGksRPlIEK7jscGzQHisjKrTWHll8e8qesxKmK+
HmT3pkbM4yN2Ebfqq/gclHG2UHwkOEdKn7hI0yAX7SDH8oIMXPfqhgXGvWZUrsWYl/mkEpX2LqLG
TdvXogy/Gaj/zhUNak5uG+5ZNE4RVguUxHjT/ulrzEg6d66z8pLKPDz7rciaznDtT36SdEY2kRMY
z/IEjoahrESnmCzj6rMtcfmgJlRvEWiIPwbN2dTgwV8zqE+Xpgm/ie6Qeso6SrCyEmHLB30W8jA7
m6lr35xaWoj+2rbQRcd3cKEqdvwR9T7KXVHQrWzF49hnZsqXDFk0Mos8CNIe7448pVBCPrH8CuYE
5w7qrFfTVJET0DqXfy8is/rQBgthUC2aCCgafjmTYfWjkcZ07uHIvWinvkQMe2He7CNTrfdKbsVb
rAikZUEZ5gIaDXA21gc/kGC0+rr/Dve6R/craM5ZWJk7xcELVIti661P+quYGajyW9g59t1QhmEl
xW68c3z5r3thJB7NIzO/WN2o7DtQT8VKXOp9pKFdOPX2OgL5UFC2sm4re7P93pCDnkEdwv7IM4t7
kSj1woy7YNP2Y3mXXaTLO94gFJqS8p4N2LLafqUsxaiTYB0+ugZAj2nUsstoW5kQV0RYJTzSdKWX
ZiL0Wzk94DzLsWOanPIHs1DpxUgN/Lietv5Px0E1xe2oy8suqQvbtr6ELhawgWJjh15V0tJwFZfP
PF4/ku0jZKfMVdwN4sg6FQNGGp2TqTc9rZVZbeXD16qW9w08qC+Rqm8hbno3s/Lty6gNS92SMZHJ
pOjTNavkqEqhf8vkoF0aje5NCupU4bx42GcGb5ghOYhGgYf7uBJho1jJoZua5xTJNfslOHVSQbU3
rDD+WcrILu1FQx643ut+CCGztk1ol4ktraVSbzYax+ezaDInQdUMvPSzS1yNUqms9CBT8OtO6kWg
a8OXRMXI1dCjW20FxV70e1N/KEtnKRpe+5baT0f5A/ekyJ37g5+dSK9mJ3ElW2V2QhH69+gwhaJP
jDoxEhWYmI0feoWkrTrIxkkze7BJEDPRFayKby1I5jGn7Dx4Tbmq1AThwrxQX3PN+6qO7ICRcdr4
Tl2esiEsT+JKJfu14JBtounGQWQm2QyLEYqukE49A6bVtOQ5IBYPlYHytzWkazEg+h53MNTg1WKL
ttbV6uDwGkM5Kzije0MFn7LuI5xUGB+hS+J6Zkr5oSt7d4ey+bCv864gP2JFlzHHQ1VXZf7pHJdn
JiS4S1Vb4VTXNCibgLtKEbYjQ5cYs/I/Q6k08ZIYSHIlX3Go50NcJNpNVrPgs9V0YAYpSl96HZur
vqj1Pcaa1d6ZRPVjCutXB6jbfCxM0sGBjzmIVcTn1tHfcDOSKV8Tia4g9eJzbDXh3GxCsBMGFHV+
LQwLw3EbygAGMcXRxlboBQXYcV0D8VkhNdZ8+hiQJqPZ3JSgpQgox3AhkqL9rK0YR/UmANWjmuNr
repHJ7EhQ6VZsgK2h6jDtBxazExq0/BaAI0VhHoSFPZOkOhFY/mp8wjFQCaY9885euz6i9RAk1Rq
9FdVD1dt3NbvUC+kfYIMytzV/fo91Dqkx30Jk65plD+lMquKzjqIUTnFHERL7JsO1vCSFujthIN8
BCpFjS7O3Avk4fCYmbCsp0h0iSZNPzFy0c46Aj6XUXLybRQ7KMamqH2rSbZ1i6p6UxNDn9VJae1F
GKv913rojJOIUlfdyHIR4rLHVFtaelbfvMoJcpVhUSy03DQP1dCZh6lihaXzdCli0QQdmtUAz+Ll
c6IY+CtsrExDswXf4z/3e97kr77/ds+6gKkrd43PPiQ2QF14AWSZoJ4FJFYiXMMQbg90vFbk6H0w
G/NHjeSupmuBNyOZdi6CeCJ1GOV81DTvpZs+rW0nD/shzslDZxhiKrh1bdyerG+PNwYsAUjjJU+R
L54RnktPym+iH4Tw7/5Uic8G+6QXtf1a49l4KXrSbnnel99qozhZYe+9GS5WunrKGQz3vOGtJP8g
JkgmuruBovfnYAiVgzk2Od8P8CYp+ow4ODRf8FfQl2VoZzvFj7sXs4cUIZbaYfjDU5P8tfcqbas3
uC1WfMY/x6ydiwlaKWGmVCPz7wHqPuUauJV0+ld1sb7xs6CbUegLZxCWkr0f/dMIXbaE1PpeXD0H
/pr3VygmF4GPNjbFbNw6uN/zBn/d7/kzVDb0KOaAgglM2ENGNvSbqhjqT7vEC7uJvlSmhjRVzJ8p
VOzoC0kefCCsgVyoNqI0UBRLMS3J6oNDEuXmmjjpppqEAVw9lPu+s8p9IEfV/hm2U19kSw0bnOlS
xI+Jf5Y8+/KsR842Kt3Ff5vs12WwKQ2IY0qWUU7HC5lSvHJrQBCDl0zBEhCVAzTHqDMQNJewDJIC
XllAKevEQgm2J+cTo7ZimIH7r5ST3Qf7IjD9R5LJdsi8hVXw/sggPRc84lDywNAyWUZRdsFXGrct
PIiodzU+Z0c0dcXV1CfpYfFLx2wK8odz0PA6PZCNcA4ifDaZhyBdrfx89vw1a9R7Yz7WcYf8DCrH
II9f0NdPbgMaH0Ds6mYnQqWWdDaXmNo7XZreQIym6KFInyH6tZiRYvUaZLFyRC9cXkiZk37GuOH6
IFN/DL31pple95Z6prHUy0rdhzgwHZugkBeIzyNWlCfSTgVwtrVc/LSEBbCp42Emml7XMcvi1LI2
ldi7iL7JovEsNysRDKHuWjNrgIlA0m4H5WSe1l6J2ZAc/VTqXe478a828H/iZ0atR4o4FfgjeBZK
U7ty7JL1aHf5C5JB/nzkBf0t7mNmsIg90qXOHRPMnB4unNQYzg3GTlut12HelEjIOtXCl8b6W9Gu
hBJZUNjg7JMiOJmT2o6CXOaQjdlVx614puqp+q0epbNfR+5dqQN9DSuc/WuklHfddl+q1My/9JZx
HycOnGCsy5bNRgFU51qEYkAqq02CVuJJdEkWGEJKwZdae+e0DApAyX8oUfVeJi4ilFZVrzTH63fy
GI1njob9PAz69LsORGiMih9Ji1h77SgRjoVSseWfXq0dysc3HwF7aOxMQU53rdUKBPcuNxdeYbm4
Yqj2oeN1t0CYvv408LcSP5eEOB9U9qgvUM/NZZW63ak3x98NnhryPvFaZA7/6XfsPiSZFKK8V3Bs
mj8nP+cMHeWCbFDcWRMZ18CVw3XYF/4bWz15kfd+snmENhDO2Oc/IcJRCfEOcuNxJ0Ij0rAAq2Rn
TzLNfzNqqv0FGMqjGA1q94OEtHXiURq8cQw+5b3VXB43ouzsAaJ5EQsVzZy5HbCUBiubx3s7QQym
A7Q3Ey9t0dd0ITXE0jw+u0Q/4jUdGLG2Nr0tB76wftHLxl8jo/QVhxlknYohLrBTHL8j6DVuGrlK
zlnBF6XINEqRAxrnGI04PwZKruqQAeGA6H9qyCR/CVLs5uWxaF5cdzoI4s5zMN0u3TskL9a5ktZX
suryXEYICvc9G68sdwDZUqCB9iRnO028lWVYnKLLCSrytKa0Ncc4erC3bezu1lqIsaGFpZTXqIB6
o/4oGuysMeERl4Pz0Y7haqw89y1zLX/fVYi96tEI204dnJWaWtgNTqHTudacj5ezFaOlFv/IU90+
iaUG7jmNTLqMxEf+omEmKCaZQFYPuRaNMxGiYY84cpJ6S7n2QF6zNRk7vTx02eAoK/Tni2XP02mm
hZWtcCoMqoMcZoADxVDmZMpMzNfEnwBsqrKA7aHOqwmBrzQ2lhNachVRBsvk/J/9D4i+6FPjuBNz
tQmnL7oEYv/PPUS/6OqDoTuQqrpncrIUhyGqWOqybagoW2oSvPcj1jfi8CT3KrLYGVzYqf8/54v+
tsyyW+lx5DA1d9+0Depu05WaIPumYqSFVSrJ8n6Qxk1WTALyfzadhk5xY+yKveiykSm5iI9s6e5q
KnzbIi+kkvJK9/5/bu/EgFobP5Hg99kX/cd+8rkVbKJOIfeMq1BlfpA06T7JgLcb1wjhRUyhH3Rn
8qNshOIQd9aKUo/o1yKHDzYW1odANtNbyz6/5Lzhqdpd8pMA8Vkd1cdElj4jVfpSuq1x1RwtOgUO
jkKi37TZyHE0z0loOYDss9bE0wmGGR89Et1/9BQrxYrncTSAfp8kF9lvSBcXx1oRCU3GPJTL1dip
/UL0JZahLkETVksF2CjQDPVS9qXxGsZWvjCcsljz6zVeSZrLe6T/wSHnkv4qpvxZ0CM6xFE5REjI
kZNbr1bLUbWCK1A7dBlLnolZEt4AMMI9q6wdVpik7VIYKafESlzkP5NLb6gZDrH+Lo3jet965oz9
Q30cJnCaaNTp4BUZ1oeL8sFWdIXTAc2fGpOk1hxdoogCDSU8acS9cUQwxMGXqVF2GlYUj1DkD/Uo
Pwa5qe5EVI4qD1R7krAo3DWbIPdVNAgPvWs9siK57rivY6SMSzbv1rKcwgb/4oOeS1/0qLZKmM75
it3VcBFz4cE5c8C00uNuWjDlna3QQOO5kF5hXKiv43fs5sxyDvBcxpUlaHd93RkrAJLmVg8x++j0
XzImY4pj1B+en3sLKzV/mAHm0GqYcLyGc0YRQzdPshJW1zLVy6vig9OeulKoI48ZdV9bJzEopk2L
bBdktj3kG06AAMqsCUZmmZlfLjACfZVLOduwoRmBmk2wBzH8mFko47iAgwAJ7rlSTDI870fUNdIc
qQj4zZV2TXR9+BjBoa5JH7UrEaLj9wWGgnLBzeMxS6nJqdn1BeVPDopTw56GD+PYIm/1pw/BCX9L
hbRAXrjWJVgKGH1DkcFel20poiJ7tzf9vQhFM2ZeSlkJmZ8Ce83sMVGJJd9fifEIRIo5F5diZb2i
vplvalyhNrHfVi9gsdHF1q32B0AhLtT2mxzLgAFKDVaE23Q7T+H15HYmQLtW+kJpov2hhurOjZRr
EsMPSbyk8dZNa1BCD6j2w6Lwj+Tq2FC1zXjRYOwvUTjS7i3KgklsyBcjlbV7TxRNkRjrUMIUY/I0
cxrLy0h5jP3vdWJMaVHq+rNOd2JYdD4UhirKq7nWp1TUBhz40ELDJ8Xw8tdMw0o9m8A9Ju5BOjnB
0KyXTRLo3zpQQrOhSdSLBKdq30VFtlRQlsNg/YeSj9q3xpv+5DK5jLaFSQboEqWKaUDRMERSODGV
HV+asvK1XYCqz1Up4FGJe8dhd+49KXjzFdImaqdkG6WOJKileExqHmDssEiMXRW3v69wZ9u4Uudv
sGGeYDDTlOeouHouA10uo/Pqhie267O+0ICVW+qwziOsT3ondj/6RIGjqidfeU3VSxU78J3J4/nG
r+li8uCbQXXAOysc2xtOGUC1okZeORg33SRs4smco6ciRlu5QieYdISWWm5NDqyC56xFL5jStTco
ZCSC8RHZP+9UWaiqZdONmT+x0cp96UbNIYEOOffaUJrnIqws/vhTA41fw8FyunxMnK4iKXxT+CSt
Rf+zgdBzBXuGBH5evvHYr36VU84BxcEfbHnbWRs48S03LQ84aZMfqj6Q93oQhvhz96eotPprayXD
tY9LtkQABUSXaIy+wE20as4iIoPdXx+jYoFfsldoZfw4/tyjdHh8x0W/e94j0O1h7/jlm+hKeJSc
lLwDJDRJdCOjZu3bSca7nppnmEjeeyALxt2k9C0GUJ+T6xXCPL8nis4qciNERIu5uMHfd/1XHAbe
S6HqNkLxE28GSO0CXL78pqvAMMxaadeuVytvrYL9VOP0xm7SjtoOU3LdU0Eq+WmQreLUT+6+5Yzr
uDGVhW+m8R0vHXWLx3g1HzDpubdG5B9M3Glmj9BHPRR23F1EEFRglRRlPR+dqIAWoRV7cfVspMCm
RCLikFqW/ZhZeU2xh86LiV7eKEtTam74KiazxKu7e1CF1a6E3DwXYWga8R6eE1RLOenv8IlABek6
Os3TZKuXbDRD8CiLTaO7d4FtHGHLf0+nKCXdcYLe9CbG6gKfOCfIL2Jh5LnaZfD8vRiL9cC4Fpa0
EmNZnlsvrocDwHQXByLOa53+FEO97kd3hacRluwDjnYbLIP1m5iXDs0sLMmIip9tQTCjzI7TalPh
ndCY6d3Foh36jYVgW5rdR79+lzOnOokxOwQUq4Z9dBCDfM2TeeKU4U6MSha6RDo76o0Is5Y8Qdr3
8koPFer+ub1HwC444ob572YYFq3cKXBE6B6bEiMhUx9/zwgVdE2xVlhgJ6xWCzFHDiezobEex02s
ltffoVgoxsXqsAll/H90XL5zfBNys5N3bAfIOfHKBtJjxNpBg7I2lyimw1HWHP5UU2dXlC4oTDHJ
DsAVy7j7Bp06Hp/N2HvyUQ31eGcb6laZIjEo+qOB/DfK7U657kYcfURnqqAuD6+X2zwWZ5jFVWUz
bWikX20Ouo2SL7jVDq++rDfjg2gEqaethIqoaO2mTh5DmMK9YIE3+WQApX7MEZeCDWTxy86soYf5
j7O9Gnj5rtDD6i0oeLv3juGRjyEs1eJljOTwIiIdmsqotcMruxeOGtkh8jCn6soiW7gqBfJglLTp
iaVffWw+V9jheghmwWOfs9XBEbOF3xPpfObmiUWl3ZOpmz1ipUS+IEE3J9FV/SruY+e8wFPoadP9
8DmvT8bgAsDmR4guZEHH3RDVv0TXo3+M8RLxdTy7p0Wir7Uz5LZbr8HbF9aZ4qDJpE/nqWj0YFfC
mYt0VzvW0+GsnBrRL2EN4SODdRRT9aLrIJYhHST6ntPEqj9zRX9iD8VBUfncN3kwfHEn5piSyR99
gFJY3zj1Khy7R7/nmuOHXY71xpCLZuXoRTBjo+KjTBd287oo9HWDvNPLYCXdi69sfLvWr6KHHYq6
Ic+JjefouPE8TGWZmpJRbSXPal90QHwXhfP/YxRAEBKZge/MxWI/iX62AGsXZjNEb01fbPs0Ua9a
E0cI/prQOHhQKElg3/2vohOxuOa1bC2KLyxI+4lFY9Z7MWay3z870vAuxjzStUdVxcm0qQP1xW6N
Nw8TXdXN2luI79Rrbq4qqXbqObeDWOgiXjSNmXGFD3GU1RsxtbU1nOjKCpf3aTQZXefw5z7qUIn7
hBH71S5A0rtS1LM2nYyK6bSUpxqMsE47isiTa3JBNcxTKeOw5AT4QE/zxSAKHsarXBl/zyd/2y3F
oKuN5cka9LOV+ICWYhfqHg6MOzM34BN1uf7CS0p/wUbAwIXQybZ16RsvqaJ65yEPNmJQTPOVXl9U
Hun45yqje82QVL2KNWquNesxGoz5cxGKZS+2q4ZHscaVMntnTz9Yn37mXz9YhF4YHqIyuJtmq5xL
o6wWMlyuN2xMfmHLPf5ERjOTMNmb5SiCK7Y6ftaB14BW0QAf8ZpZFQhN7aPMJbEmcQjKQEheA2uo
5whXGG9unmwgw2PL0Cev1dSUXgcDQwIhk2Zx8urYbCTUwDiISMywisqaOY5eb8Uqp03CQzk43yCA
GRm3xZMZVHIDUsuCe2np+JhFfnRq7V7dJlZ7BhHR40Yn2sB1vKMif4oZjy6UWqKTiAuqTCDj5L0y
dYl+FEiwsQiR+5SzpoVhC2EwjKPic6y0clHIyrCrKs1978qbnaj554iIH2p+dbM0gqggBxlDEYnG
ikeoJM8LJ89fsqnR3Vqe+aOfb0WfpigkfDkGNbb3glxs9uKShAXdgTGwGBOzcgwYoCkUR6NrtbM2
NUZqtPPOqMOV6KtQ9Dpj8qCdLd+6cnBRd8+uQmv0U6Bc1Yp9AVw3ludAxfnCo42QRBBMfoxmZBxE
I9kOqS5xmbUFl5nuDYuE09H8Oanqm9/Tqfca7ED/CX2v2fZUZrfIDX7nufGzx0SHvCcaaIrrQ/WX
svYVIW6Lcr7sfk1Naw2NT/pltM5K8uTi22Ca2iypE+N18CNnOUqWeQi1StkFutxOsGrvOpLQDw0P
nJax0PrK+vTjxF4podEjz0MoUbzDvch4tzXX2oYtEqxZRJE987GKiEc0soxY0t4dL71DuDMuap+G
t5HqquiuIj/cS37az0WIro6zSNpE/38XaXmES/dYgt4iOZ0r/jfTN9RFXtca3wYkFjwkOAjyD86V
n7oMqqbVDeOlKNyD6C5RptwMZVktmyAuPtLI7Gd53yG2ofbBG5WYx+peVUkjWklzie1k11OM+SQV
g7MGOKFVnA/epzb4F7cDkyfxGD2Txi+wuqEfFxqs6np1Sm56SGiOeEYa+YefKiYbjTFc+FnvcnTR
lSV4y4PskkCBkZ0dWwXtAWmqbpcdKaCh1cIjyNnoxutlL8rcZeC3mMzXxloUx2F7zTuqPG81qPf9
kGNqLaZpcGFggZXpWcdh4zoM2ERPty2yKFliTQSUaQqbpT1JTFWoGGwtsw6XorLeju4nle2O3GdV
8UQdccycSuxjLgULA3TAthq+Ga0cYnipDa9h5GubnNpktvZV29+kMIAOo0EdIWpqZy3Xvg6toW7r
U91CYejDbk9yFWW8331ZcKy9mIIaMwy9bVfsh6OtZA7SvsxxBK66xLkFxSCdDSc+iCjS9PE2eZFM
Q3bbNfssw1ydBAXcGghrh6ykTh/gf/7iKrrMpyvzPxBY+563hvTDdas5xYrAn9VsdOyuHL7j/xFj
E9EZb6qC9jEAowJobo9QXtCXr6PUD1hcFVhBTGELkfviyP5iUJSa9LYGWjOFsLD0Ndc95Ug5vHpA
q3iQvwR9R9Ch9RNpmA+IMcnP+6OvF1AWGfSriBmR8iNyhugQQSlY8XMpaiGjPM9bzhdjkejnvJGF
kFD5Ve2LX6k8JOj6U1Sz2OBOkkXlV6XtVymH/nelrPKNphtg3nrN/CwzUq5V9ZVvcY8QDqLnPFp/
qa4/oDBfxFir4EO0qDQsuEMU3CSlt3aigb4BIFNcMpHLbDBR25qav8f/NfW5Xqub9vd60SmWP4bL
mnxBkapXGw2nWY8g9VdLBhZiycjWRCe7wPMBoLZ/DhzJ/4rFvDorWt25lQVkZpAw8jmRqcY78Edx
RiurvRRW/kyTzXhXJoZ7tQujXfvIF83Vvnavoq+DDYE0RKGtWgSoZzAY+BzG+OKk+VisGyDPH0Np
frVxPrqUUBhe00Rb+zwgOK024zwaTZDIPPeQPOxJEoFiaA6uWnX2cciBMTh+tzAGCpCTD/JLDUhi
I/tqtgF3I734Hd+hnH3THREim29NlVBbc8v3MUcfUDVRzTSmUHKkWWFnwd3vJCCmrfUiuuu0d7bo
JfgLl73CO+94pMBdDUPIaZHtGL8gqTpYmTMoukRYZ91eR5f+3veIRCMUaC/1rlE+yYgdmxbNIzVV
vKPlV7eoty1Ei9pwAjnww1VlkgnqkbedQjB25aZ0U4QJpxBigrSTXCrhGE8Fdy3IvZPik9eXjE+0
id9lY0BhpUrVFVixbFnxC7ihvgmS1ir9eVtJxs2mOHHS8/Aed5UzU+uuX0mldmgMq3ltJ4RninEM
AN8w2g8TPhSXJ287xnIEeoBRMS+sMdVkA3gVEXqW6A8lQC7twrkCEs534OzMiw8UgM9t1X9XmoLj
RZp8cfXQX7K3Z3uj2vKpyRGgETNy3N6kLPxek7WaVzb1eBc74oNVWipWz9gpVRhvd9J4Movg4JZV
+mGFig9aLGp2huZi6qrb847X0L2xzPbUTepcHr+IjzY23CU7UXWtlUM58z3yI5hxebNRAeKStf4y
LviYByqGEZauSQh1aN2uz3nN8P03bqqneDOtyPOrHvvhJtEkCY0f5XeDjOKLgVfG9tlfg7yMdSSZ
h7RTYSD0/ac0ZucGjPMvN4kWpSnH39OAjJ5ZAnaCgxit2oZzotzL3d4c+cGympgvda66MxVDlW9W
rq5C1Rh+aZ67G8jGfKnUrJzLg+ccDAP5HAkdGoQhuvINebJwh2XOgDgdYemb5hrMClW6KVQjfCP8
xDVW4NPKNwq32cJSLHszTKOmSsLI1AuSO9MomyFYvDV/CYnkxNsI5hVp0ugq7pQ3cBCyqrsB0xlu
iHdMiDd+gKamG2QQzDMu518BdDW/XHury3X1k2JwMusjJb+b0GmW1aCnxwT1lJ3hJ+kagTX3KgOX
nCNDkn2N7HIDR6/+lRTGtiPR8iX0vXKeBuV4jdQAijOSqLs094ejjiAGNhSNetemUq0NdfOniR7/
tJpHwI/EjOS3Oo4twAROxicOhngMFXXdl+yIDAcEsBpaK6Pi9wiMv91J6Q3QqBJsC6su0bioK3Ja
A9ov83DSbBGNGHqGiBYBqrLxE/vXmjSGVaEUjrTh9ZGdyqlB/jVeKGXXLnCEzE7kl4CwiWEFx/F/
jQSc6dixM0eMwmq5O5wk6n6b2byLH42ReeyOunpVdDF41WmgK1yAGWmlfmJk5W4bESIGa+MOCGB1
miIbSMeRe2wpvigB7tdhmc3E5eAp0+WYVuvMbU+PkaJ1g33bouO8Epf/mu/bZ+TXzKujV6uA7Mg7
CibpkZoikLIpDFBZ26CsQbrSbb13uVFxFja8cSNGeVMXszFruqMYpaiOo5YkvxpDUbxOt+xrRXoT
twyasZ6JUNyyo/q1EKHH9uZxSxGilbA29MLa8B2Ud1VNtsqDjoV5mBygXvJPn7jqLHfcGV2Je7eI
n41Y9wzF1bOPDcumcuojFR4dav29zhPo0VprI0tm2RcbLldsZuPh2a/3PX7XMZgJMYPzrX2JJ1Ri
TSaWCtU/S9WSXw3SQt1MzOt3ukZRludztO6QojmW05Vih7+vRB9Hpd+jf837b6OAEuzH/bLYO7q4
rEaTIl7dwyec9G2tne2gTzsXl0ilsusQl48JYi7FPHXm2231WCr6SrFeXP5rEeUSa5crRr0YfCuB
KCCVm6AFqJvEpXcZE8+Ds6GwrSyB6RQpIqzPATR+vRNk8rmY9ux3IrxfeV4AtydVbc/EcK2rR1DF
3f45TwrVYFcFw0dvGNa2dh15ZVVyv1Mjp9+1hp5iYTbFox0PuwDrcH35HNfzlHExVXQ+5j9iVfdU
cIGAQHFjmqGUk9rp+NXLzHKJyX29w6Oge1WV+kP0u2WO//XQVypEdbZ5sep516RSpEtq42zGh71e
lJUpse3wtWpD6RFhXa/HDHYsanMPyvIxWyxhc4kCaX4TAbU/VqHkvnIocR1Fn2i0GGwxEF6eKrLv
zlq7mpKnE0t21lWpTpIncvhmocrZdhHUVG+4u1pSX3NZLa5xHr3peT58oCCA9uuq8HP5Xt9L12rv
lYuQZH1Xo7a9C6zz72tTwxAy8cYzNG1UO81MXXVarnK+ws4IyNLPUmusgxrE/S0oQWj6MqenIHT7
G1tdb9OwA1+IUanK4mM1Ot/EYFxoClukPbgE9OSCsVwpmnfWhhZEo144R9EkDUXumeEO9bqVnHD2
iJ/j4soqmo2sx+quaSIc42spcBF9I7vqhHm7N9ASwuXYlZq9iK2pU1z91WfHKnrzZCbZiGkIaqg6
eB9bCw51a3nnxu5+N4aFjW8fjsXqrwEIA7gxFbaMp8U/K8jveedET8Mjn5f5X/3inq6fvQ4oV2xF
hDpeR1WNRPLEDRIcn1Hpsq2hZ+ha/kP7Ef0GhzSoaE8iEXO2GvOeXY8rG/bQ83aiT9zzz1zR9dfd
Vd/bK2ZRbfR+jLCSD5CuMNxm4+AMn8NEaAbKdF2WbVv8crgkFlcpDqYzLQ4Oqp/z9Jk03I1J4l0X
Eu/YcyktUmkmmqDWAgsZZRFKYQrofhKA19k/oMs+q0Y+KGCV+d+VQ/A+qHyMUr1NliJMXSNbIGVS
bMENh++aEv5UJ2iTGIyMF74l1p057oUC46VQpOAdLKOzM1tsBsUkry9KHleFCrqB+/O1jufgIau9
mNz77rGkHH21MXi4wxYF0cY90HwrsYs1g8c/StU5y0lfHtCHPP0sIjO6CEgDe5TqSg8MnvjyRDqA
Qf+rJ1M+w//h7CyWLdexdf1EjjBDdzLDwlzZcSSa2TI9/fmsmZWrat+6p3E6CgusibalMX5IuuQG
WLh54CX+//M8XqexvnzO0Q+QxaArH0Q+gikg0Bwea9Uf7SUAeqBhcwGzsV3lU8p9Ii/R2uoUEZ8y
CKsnedTKxmmy2ZxjRsLObR4k+6NGR03/30bJwyQjo44hF9Dcf0wiux8nxU6YnMQBQVf3mHii2XbC
eyHAqxxDc7DqszyMkCiHYUXjyAXJTQNSA2g/B3saBaIj/4PIJxoSo68XER1ZFPll8H62rh+v5jBi
uZBJR5mJ/O9JSdkFIKA6ypEKLgttX+cH0xuQC4GgWukzmrRmf/4wC3vU/3Y3aq/0l7/VIcI/eiEd
xDTUgJpVmgzLvrKS46DFbbDNZucxWbTG+HiB2CLLcvlbfcyAns+AeEzWQ+qc+rv2YVuWcZdFbevi
HJshcPuQu1cXNso+cuqM304Y97xJzXuClP42VXx1+dmGqKu+ahKHxOs8lewonNpfjDoZxs82VbW/
eMnUHuVMsp376qoBPw6NiDMNrYhvilM/Xk821SgTk54VT/IcTJkORJF0BMCDAfJ+OZyMlvtV53uz
NDQK4+jIJoIX7mNKtbZIds0DRj9YKSWSgMF8YikHyUM/IPGoxW6z/lyNoaKpHj6r/1icfXZ8Ltj+
9yFNgmkTgC50Ozs2PhP4hkAE9RWF4BoX4Lmw+1sw4iYgeMxbANNoqwrnjQisuZc1J6nra25o1dXx
qp8Djgb7zyY5YtSNFCTJVO6Q9Ed9oyuVc2LA+PbDbsSjATrlIPz2aegze52Win/22k7bmVqTHnSM
lU+NOwVbo2jrm2Ja/SrOoux1mio2zZ3lvqVi6I6KUMFHkSBxgWlS4BSWncrqqOWRd9L9gE7RmX86
5QiEbOOTie6eysZYTa34VsyJxTiKnYtrd2tZk4XCXeCQGu3PbgySeOm0Ub8tvaqBseDbq8ZOzUMT
QDbHA0jZmghwv3RKzaY114+tBaaQlPbNiy6OZSV3WSQ8je8tlrqZ67RXWXu0B96BvaByIgExzVy7
5qtvR9ZBjsBaJ727mCIvSF1bO9MJEOuEoAEkoanD7efsaoZBZ5+TOP9sK5pUWU9Gmq3kNHJCUYlx
S1qdTzS/M2suhjxp92UY4vch34KnGqwNbO3FbKYxWNooU5zDttt+vmdhG/mtIHz6n5+uH0YEZDJA
8/PblsPxR398us+mv5/w8x3EJhLPRhzYu8dL5mw3AKqwfPh8zdhxRtjuZOA+X7WLFH8NFe7PJ5QT
1lH+5xM+vq0odLHgnT/dY27dCljv8OnkaDm//IQNMmKfb7KfP2HWPn6/x9fS4xtXJ8OfTyfPVh3r
oAQuqKj5i5BnF1n+NdZr6/A5vUPacTHUSrwChlc9gzua+a5qeS5t4T6RKntudMf7gHyD4lzuA7DU
/Oq90PJlaSvZpcDjYe1N/gERyuLKjcl6znUicuHkc5eJErKeqamfFM34JjtlUQHGMCxvfIyvO0jz
LQHQjcyH9nEoTm6Z/Pwc72nED3nms+B01ZUw0GY1EdLc4HUzrJrY1Z7CoNCfEIg6uUOrnOO5NlZO
fwhjvlrZKYfZPuYCrLZD3BoZ4mMFctVcrIjnOWSht+Wwzjqn/Lc2P2k2nu0018erjHFDzN/XF/Jl
5FmtGTVkrsrsIKuDNjYXwM2PmjxraJEzquwK08y/7zfUe9AHmnuTTTGCDzsUJIrl5/vFy/t3oaao
ys8npW0cnh29ebxT2aTZFnHQIQnJ9vGBZJvxkQSdeHwlgP3LrRpnwPiNr4N3Nvw8vyAiDoF1DKKr
PLLSDOpUX2MHM3c4Voo1SKWDQIjMNl79Y7SXqMO+hu34OYEcIQtewc/HP6/w2WwnZQwZ/1+v8NmB
SPKfVykgoeDrznpI7fAuVsNsDZSZ0DaLjo1uKQaU+iDZs5zHZHryhiNZZ5d0e11dsODz14MatncD
dMGKfI79ooQuusFGPnyxmj7EStAYv8dFe67dzv+NYPVCQ/ycNWFHVpmlWYDEtg58Sg1/YCT2q3UC
3A0yz0UvS+SvOryeVYYL6B3qEltT9IovvF1ta4edc3Tw2dp7uVsj6cs/10D9eRtYLSsvzf/BxTWi
X4t506KRpcaSvzW6bC97BsObGUc5ueSF3mXj6dHqGN5i4EGwBlGR8xO0/Mr5MsLCaqUpWroRGsuT
ZZXP6WztnieN+VShP7SNmnIf1VpEzNQLrqoHHgR8MQ5PdpcuEz1rz1Njq0+x2rzKdjdIDFR76/bA
rVWDU2ms8tJRPsCzahtP93Gwm08f+nOhC6xhezPcc2loa9nMDvHYV4P6Et+tKXShgdlpi0Up1i5I
5pYdQUgyvumxH8z02DRlC0d5Ppx0VCtcSzv0WlAQXwxXkduV62nMs1fPJn0mBsVb4uuWvpbK6BwQ
UrUXstoJKFdxof6WtUlp3SuOhWd5Jpov1hPu5UukbHkWz4Wb70CWtC+y0iflFkf19i7PzeLp1cQb
5CJrfBL8cv0wPsmhaQ8IUBCq3xM+UF4y9p97LoVSXZhlExGrpzAGLVqqTm6spyj60zZl8LkWbE0A
CluE/eTAeND/1T0PtMVUHnCvAm/8t7205kADPlfcSKe3pAgGYNVV+t7hibj1Wp78smqUxDyN2AwO
qPKn76wB3lSrim/Q1ac3Ya3kIC330qtRdvyPmcHVY/hMtsZKYD4ldS3S+XjA7WTvqHFz7J3JPcve
ifw3OKTgdQRddbeM9lK3afZuam50nNoIsd15yqKbio0NxmIjT7JKVQHlG7F5yHIyj53vb4KZMSmL
GP3PYuFFWXZMZx6mbDTAEhIdRQpmCur6OSashbmLfheJUeMJHCVrrHWijezsR9e/kmd81GRTLfpg
mSOqv0dYr372SGkftRY/B2MoSUAiC/qqiCBmec9MBIK9fQy5AATzb81qvqPsAOwHp4tVYjrlLTEr
a2v708yZGxABVHhke8JunlsdnxEst8tvjQN9SpvT6JqwlgLo0g/br/C6ywr1tQxtUi2mrhPINr1d
j0LU3lMwjNKjMlqjrFq8NulsdEby4QfxtdVjpipP9liKmd8SE6aCDTH8WbREvdo0ys6GWpC5S4Zg
F6mOfw0do1i5yOS/R7byM3Mc61c63B/z1GxelbZRP4TVt4CvOuXuofqw8qdpOOZD+joFY/kSTWn5
0jX2Ik+c/Ek2xThnzRrQIKvnzkpkFX53Sb2Wvdwbk1NnIvkte0tcf1/a4+dc5OPmqFbSnmS/42XZ
Wjj8yZSP3BPdy9hlqwqb4XeBkh7wi8jAqoOqUVrOxg5FhQx/27yzEwuXWTJAn5C9mb8h8YECip/V
T1CrHs2DnYXHvJjR0fOotOCagz4ybEdVWMdeadOFaSn97OBgr9Qm7JemPQ1n2SYLoAjDOZ2LKW7t
VVKjCCk7eoRsR7Cr9Mi6riJY+tkt22QvcnCgp3L7qDZpvBT95F8aO8Ato3CG5WhM7jdCcIcAA5O3
crLjXeE31RZOZvQFnfA1LnbuNwVC8yrHV+QUdVp8y0nfQOvVnW95PL5rpoWSN3ju0M8R6Y766PZZ
OK1/bljoHCEzVu4icb1kPyl2uJBD0sj5MziI0CA21fyc2FCbFjahukVltQ3Xv6yzu9hUGV9PZOXj
rUHQ7DD1QHkkO6Ab0x/1hLKSZA601ID0hKg5wSoYveiHaovoItkBc187j/w/nCdnMa1hFkaPruoE
VUBpSMT7VuI9hXi8PrkN8BHXvsuWUSXog0xOu5J9ss12283gtdNV1lIrSXZNj3JZaIcsSW2/uSFa
O5zjebLC193NBOYbOyP7KRwHCKxRxsbEaO0nvZjce+oAc6FPtjS2pWC2nPurtGhQbYyTeG1AADlr
oLLduo5xa0jqN63I/xzJNmhW4nkcyuVsiPvV638bWPZ9cUqctxwIbmvZ7AfR0XOESbKXu1WDXOyq
yvroazypP6Dsd/cwEcVlNEZnIcc3OZZArCT6i2eo2d3XzV+y3fJmu6imspGt4Trz3Ook27m3tmhn
ZmIfW1nwBQfsxzxKj/J9igSbtOud35319931vTusi/ldoDBzrITz5911LKWWve5vGqRU4qovflWO
diUiW3yZ4sJa2cmgnv3Wq45Vgdhj30fJ69QBUSBOU/yCDb5M2sG8CkPPVsI0fKQuA+Ugjz6LTCjj
1u6Sk2cL/9865VhTNd8C0w1fu8484q2tf/GHCh2yPAnPlSagx6t+sdYx03kf9PTqR672MzZw0yTv
/G4EfKy+LpRjbEz9GXUKmKNm2HyAld8HLKN/an75NU8181WtlXyDWaRyMKJWvfTBFM2imf7XRAnW
cihySHg7eWXzUsD+3nSmCA4qVPYr6lHDUtdGLuLRxBeqHn1QbRMWo0bs7dhgJMtZLOh9yjGi6qcx
/WqV0fcya/zvRBIuBQIdvyp9Wqvc9sOF150RPSkwtbaRv4ExsoD6sTGLrP7lheqtyWPx3eiiX1MX
WjvF9vA/c6bs2Qe8V5TPyEUUz11dsQEdfW0j27rJrK8Qx3Z50RePEcgVBkssKAljdLNbdYSHB75q
ZWSBYp6PYOI3K5EW0Rp7xyJbh6g08wt4x1onKc3jlX2jVSVPj97Wh5cUu220ftiwkfhnnn+d8mjj
W32cIucPtUJbx0PUblK3UxaxkipX3+31YzoClEtwKPrWxW/gj53vaS38JdLb2pkfzD6byA4v67lD
jD8yeMjfYruP10HNPsAegaiUao+8WhI73yezhJEhwi9ln3SbyMWZUSkt9cmNw/QxYujsFwMO5muU
m8EOfVAX8J5dv4pMe5ZTIEmULRD1A3LWNPVWVyKdr4B8EVBM4HXNFwdM9k5Js3JTO+bOEUn4hv69
vk9Nr1+7g2p9tbE8iZx8fPfrwdy5egqyam6v1e/tEKUfoq3crQB+tNW8yP6aZpn11XCJKGCT4mwr
0acfY/pd9iVwnDdsq41dhdPG+2hgqTSfo1lsVOMm04l5DeEbAeWdfAniO84qUqKtYafKsrZC4xiw
lzjKI2yvjMeRbJOFGdb/z5De9Ez4FMJc/ePcAaT9AVX3ZdMj8SeLOganXEWl8W9tedYXV95EvCVT
oINM+9fgdO5Ard9Fddr6+Y92vYVyGwbt+R/tflDkZwHiv0vscdnAWl72ff+eW019r2bmoouGz/Fv
E6z35m6406OJLFtNEAlWrMK2NjRHbVXqRXYPCgtfcnNA8ASLpU1pmOXZY6e3gxU7HNWW35O0uL8P
bK88ZkXY7RpUPs+Wj6JOm5RkMBQ8PRO0kG9h3KAJ4NfBc6Z1KMTGLEZjXb0AAyiuNUaYG1vr/EWe
Wz4b68d3oY47NBLYmdp2fpVt8shPPesAM+gia4YXB0gZZWF1bkhIRTjAXx9tcZ156yFT8YweR/UZ
MnhwaKcaAKtvjhV7vXAJALq/y14rxSbGiYxsK6tG4vanciy+F3WmPjcmPiSILZ7SwFfeWj2OyOha
yU5WTVPrF3kZ+4/eqJ+2ppf4T2RPg5dWFys5yp1Yv9Qm63gVtiLAL7RmRmsiT9j78SmszfYtwggw
GQ3kmB0ihZPZibWsijb5CTd+vLlZl9xz9p5WmwIS9UxjXeL5jO4lJ2UxFx8Zk52Kk9rWsa3mCbu2
W2Cm0VmoafuUtFZ07nj4yz5ZBH1br4Ue1mvb1qYUILS4mZatbgMQJPs88rOrLDSzSlZqZSsrUDP5
oy1qpwy2UhBu1NgGzjgPlm3yCAZnvVMFCc7PNh97txVqL9oC5GE5rbt0IDcya/BknsgOMaSmbUr9
xnnI2XVCcIPyXj3d8H9H6YEHhvsrrvzfuhjUt6xWJmBJTXhti8bdoY8eobVom5deg79bGmX1psUl
/rIQqH+B5bUMw/tt1PEL1ou1avKEGu1H0WYOCnVddq+Swt38o72bO//RRmzDgpm0SK3wd2UFjX7x
wDNDyVCntQmw4FxMhgY2Mv6lOMWIqss4HuXRZ4GRS7bVEgGLGqdfby5C1iGwHufD2KhfOp0MsXT/
lU2y0BV4+rLtMfjvONn7OXioNcymsT3fKbDRtprGEmsiJP2ua4qCdqBq7eMmiN7DJPsW2V5z5cEd
vZtzFjxt3gLfGQgNZ8/ylKlq9AMpwx6nNQal7GBBfsH2IArLM2XksTH1MIuswTFe7djUVlkyNtdU
09OdplYZ+AXDPlVxmm7CetCeHEhiyx46yUc/OU8E2WcgP8svklYLHyZ75LMMCU2jXkJ3bJ/MhidI
VmnqSUOr9pC7SrCbKnW6lmE+rka/Ct56rOoW5RfuOdnJtEpSAHHTLwhwqckKeGt6CmaalCegQi5k
XRZA8mIQDmJajWgJ/umRc8jhcszjHFnXFRRb++5jbMzsHs7S19rQF6chr66yKZ6bQCBY57hvt7JJ
Fr2piyuxgoU857NdHumzJvajjRGPoX/nRxps+5hQzYjTZUlzxaupOMnx6hQpG9+aGoBYhre1CGwd
8cOtDi1e5oTgBV5+DVbN4NuS2zjic83GZXwuRqslYWxU8zO3XLiuEaxc7MYxkDa1I4otiBhgZMcu
vm6TjWyMtdytHodugEKzTzRtPKqjDgRNYz9dBKJ57voUJLjpE6zO1Gyrih5hxKE092NWV/t8jkzG
KDJuJq9Ob6UiQ9l68GKqRba01ab6EkMcRyeU0GKHMClsTlzj0hGXcDZRC4CFazwqkRrz8Spy3HFh
zYCPrlKiAxvwZiWrTij8BXwJ5RSnWff2d5hwQBe6A4yZIjRw0pmH+Y2NF+U8zGM22S5ns+dh4Fr+
fRirEBucwJSekratccdySe4no/4c2XZ9D7mD222Iy7mvQwroUCQ41F6qPzt2ru+KwILJPw92sXp5
zqH2zEPNMiuWGli3nRyqqW16EApwbVk1ndbYjF6l73qHlBCyQepzhsH20vKs5K0M2PWISbe/tDGL
YX5+7VsyISURttpPJe9Yc6UIbROrWLiEueJFUG/ZZuAYC55m3SRZdVeUxlw2Aqp5HXdoNImM0CFJ
gG+QyM9FKIhbxO4uqAv3N/m5V3+Iq48ys8qlo1TmkwFKbtOio3q248TYizEzdqERdhc5I1I/OaJc
PqrZ3RB+qwtWpzy75tjxY8YqGx8zmh3G6eMsUmgCi9rLPc5/2wX9o42MWHUIM0Lbk7ULISnGhTnk
+M2M2TpDfwiVbsUos3vUlsVrJarXojf0y+h3+SvvsgDcaBGRmTsnBUf12MWQV/Y6oonR77S6newl
61Gh7uTbG9lLGNbaNMS6h0ZcwNBU4N+N9MON1JM1e5DYDtuTwPe+5KY9y41G4uLFDcDMTvPZnrcQ
wpKqWzSG0/6aNn6glL/qNB0AiCCJpZb9B9QO7+Qr9Z+iFQ1eiEWKh/t/dvyjatcNuy3IkbJ9igq0
QzwjX2ST6Z3CljA04utsWmOLHX4VDT9ZkSHIPPS/UT58S3s2AV6GTjC8ov4ap4O1a+DlwHVxy2tG
QniFzLa9tc3RW/J442ufCwHB4GhrLjpyg4Fdn2wsHMdb+9WYkJm2fJ5fU7SIzMA89U3jv/hBP18o
eruX1azz6nUtLCwv5sG4BNjbyTCR25irofDwvB0T8zGVU3riEiriVZ46sSt+QvBo6cxD7Vb0S5Y+
GIWxn4AXGUzJqkzZeBaGMhjvIuP202BOOA7Y2xIpwfkhQnTAWpXJ2P9SS+05J8v4ze/sZqE7tveG
nxfWY1OQPavY2q0Rnj56mYNOYDii2RpPxX4AiYPyiaYUy7buDiw1XPDs9GqOmW4Vy01XReLnz9lc
jGQWyDTcZYvqByfPmfYqXecwtL2zrhXWtMgF9GnV9rMVEKFeXcn+eiQiXHToFTfCP8fE5ZeVObiL
PFRfEgf2lY0kw3Yk/bSx/Rxv9JnjKoWD4pkA2xYlDo14DmMI3BztOtXfMMV8Qxpcv8qaSggd5PVL
AuvlpqE5fKiLvMYT17E+xq746WRWdi+9RrkgD03S2+q5jvB5mKORd7LJmGSG4qfFd/bBw0Us3ARY
QGyIaIli8y0Zg/5SQGJaR64Lkthz/F2s9c2+DqBb++hNjnjnYLejTieulq/axA0SHxAdF+0u2Nge
CEv03qKfHj+MUSvaLtFiZUcA8PtYI2yemQiQV+ih/+GyoBCZ66Xzbo6mv8XqJN/aVSnuoV2eU3/U
MeUy2PrX2Q+1RdmFoHN4c+Lq3ishNpNDZB8R8UYRci6s9BqU34oqbINF0MMXLaLud69vVEPdDlHl
fQkLfMFbQ62PLhsIjFztZhkLFlkGCg6bOvHNaz2JYNkTi4QtVMUoRXthsmhF4kD7VK+GJqZvWtCg
tFAW+D46Zck/atwUqvuOo2X33XUjlFV6CGc8UOKtXaOM4qtWj/U4cK3aDLsfgTVu66AicSeMly43
PVh6yj2w811rIrYwOoiOjIm+bFuN6EoWutsETfJjMTTDzsY22p+KfK2N3nFKGxwaCXoQiBHDposM
e1P44kvo5O1VL91o0eRj9B1dpptrVc6vkosHKWdvGSCDvvGUtj0g/Xrw4DdfGJCpWD134SUfwaVj
RXwagjC+ywKBMu2oJKjSz02JoiArhlntmtyOdu6dUTurffllcMtbZedE44v6Bfp4ekXYWX0tFO0N
lULnosdlcx6t+tbHQHnKLI6PkfcrVgXOpohOePEw7gMHdRXg/YV5Ui6+gKkY2tlHDypjCzYdaaa5
qoz2dY5sPdl611+E3UJcVwC1mUocrWpVhEfdE2etFS6a9TPicAYmhh5HLBF+JmUIRmpEvkC2ywIy
Fnh6OUTWvbD5yqI/R0V7fB3wFrpWafzaakVzIdDKlTT1ZPj6pntT3TxeQLLItnXU/XTJhNwzYNnn
YXCgNpqYX7LaKE4c3WUnovH9HV8E4MpT8p2wPiN6zRr3XjT7Pst6pDvDYmwwsgQ23a3Lwa3eKiMW
a8Mh4S2rtmHz+PE09GWDCf6bV47LvoUGSpTNyI+PQ4dd69E3YfotZ1DFMQnMJ1LByjLsMSEMvUPe
jLdqjK2rm4Fq7du16Rk/2ddVCzVuv/em1d2mNiPtVCDzWUcfU811GCv6chRx87s3n3vXQeUnCb1T
RZppgQpVt8KW2FmIOMUsRRH+DqM4Ak5czrcMJc9bPh+Rhr5lelpB4qRJdnYFRKkeT+ylrKq6mV0U
rf6egOop8P16qRO14xmELJSsOlEwnUeXYBnPuRcwn/1TJoolNAj7pSzUbIF1vCBx/h/eatNcTRP8
O7vQ/vbfrNXkCNnh8XjYGyOv/tfBzUEpe4zS31iRuoehQvvRFfjbwLrJdpEJwwp+JszkGm0yttzj
xiiN6jq5tQPZUhXEcIKb11bFrmCpfsxd8nIhl/+OZwjJuQIpBQQPpyuizMXajyL1SUyJg8tQr76U
6b2uWYBi05rduy6Od51Z1/s48NrrGM3JFy+tP3Q/P6sVV3qSDnuhAWciymUsbcfIboawzJ3wJ3UH
VjpZVoWerjXLqfYa9qs7wN3zI6OvyEyzLoW1vNbV2v7lltmzNmIT1BSqim2Nsu6tuPzNLu8Sci/8
CDreYR8mBRJNkdjVY3txuZS2ie7228Fyx5vquMEKDWj9XSVBibl3/Du3z2SygI5zMd/soXU+nBCd
06rTmicSTGJTpW0B1qUGG00YizVXcysaU+Dd6yTfKyyIw6JOf6k4EoM5jtJXG2jgpkP65DhNBiot
Flje0Os1cvrjWW9N98X1PI1b9oYoV/UtCi3ona5aHXyzd8AT9r+0IOFG6TpA8a3GBggvYqx/g3hN
5Ga8ZJ5dLjrL+h5rZfACFXHcaQinbhE99V7ZoyMVmQc/kLEAQJhn49OYmT20n1rd1Hkn3tFFPcgR
kY3zvFsRn9P7ptiKodmpTpDu0YSw9xr5hxO/ZULqr7WvSE94qwgh/7UYCLqPejSecsK+iyHy/BfL
NAkH1cNhxp70CIQb1QBacGjTcwRQD0ZN3a7xaFbeAr7LlY3/5Z6Hi/Im4ilcuJ1L+nvubYSL44xl
vqhqlz+ReGBR1PIgrYFUGGbX74Ugej25Wv7hpc6vHqTprfJi81YY4c9ovueS3FqU4KiX8PhQWPBU
e4+J1LgduiR/CvQ5cl2I5oeNeFYWCe0Xu5xflRo5rxXST2tNSz7csS5X5D29WzYXYJZRUiV3tPOx
uVfQ92i01VSDWQr92rvJgZ5nA82PSWJ/tpXKYBP95cYyzyKHpcSVbu5j7sdkqY25jrgOXU+wWQnC
tVuU+VkJGgwIphThp85IT6AuvjoAJs+RYa2LsHlGgjpa6pN+mhrvaGbEcR3P1c5lmaCUPobaymrb
Yeeljb7Hh2S8lnMR7fKRkAsog2hXBl60Mm2hv9sjevr1MPyGDDeFPTt2ZK1esXDOFk3rFesegSRu
l2kwHcggLENTsTCKKo2dOgJiSytbI1YTODs/UfIlf3muVy39Eno6MjAuJjCGWo6nCbLqMjNIR8e2
Max6zOU3rjo6UOqE6BZJK54RC8p2su2zgBX2ryGNq/fr3umNBauRs0mq4N1teoItjhm9zWqUqy6z
jFvihd4mhJztZ9aWjNR0gmCU7wILx5ter1D8idpzXxvZM4oKrKtdFa0l3Rz2sk3LgL6gLgscVHFv
bAWcX5pOGGqa7cjcJ5yCuy1uE99UHOgPoVlMB/DYfDs+GYwIUv9JgD1iIZh8URrSDj0k3HWHAPMu
qwb3rmLvqTp6x6bHsAGKu8RKI/Y4YYTrd5BFJzDD+T6aCFi4wDxWlTPpKyP0fMRd+qeAaLhn2aTw
p1ixzy0IRR++2l0pguLOWnpmO2MbMdmsmnD9rl9tjADOwxSyyEOI6xWXL4LoifnC/8cGo7NE4T2/
uWL2FRavDmTkG5HP7FFU5KVXFQph63EeJTviqvEvbflDVjA6VdckTJOV49TTDYUpb2Fo7UCWxZhu
jzbVsrd66prgXxkiO9gtmFcLiOTcUvZxslStnAWwIurT4DnVSYj0z1GK1AIK3cgwInoNSFmOeRxy
J+J/lardJuVJeK4t3H0V1Sq3meb5sCop+Bt4e9E6xO/z6WzVNg+ALL63lZJw+XNbZAXr4AiLQjfG
JlBIasu5y7bWLQg0NsiWxq7ONqnxSdIR1QX1t53UPF8V1XgRyAHdVJQNloYfBveQd70lNJeSLexR
zQ+mmwuY6MRF1/TaCl1Bk8e0bx69Us+2bWx+dGGXnMPuJ0Hw+pKKsdx4rj+7T+NA1PiIbsojNJWR
yZGHn0XrXIZqGAmdYj8y2KqN0YSDXrWSfvioony1sLdYWKbSvnG/15Zt7AfPlVvj1BbX/tVW+VNE
CaI9UXK0Bd68urB4tMxVWfSIesCC9IqhWMgufSBunfcrpU/1m9E8RVKcSbVT7Hn4gh/aTSrhuD2s
MNIXE4QQdr36HOrDwE0KLMmiCjWWBaEtNlqgGg/lpboVmJEOOvpCf9WYenyt0Iu28bVHR6CMg3Ql
HM08tBF8fQ8w14sW2s0T2+mFOmTFC8qPa2CSyn1eqPui0d6N1KtOdRYRnpurVplly3js4w0CLnis
5N2grDEvVbYpMN2nxix+QJ0AI5b3/YFrDR9xMlV3q0jAy3nptLU8H8BVrbyFeFs99WO2NEXdvATj
WL8UmXsrERO+lIFSv3hGby27cRTcYam6ruZvSVHEK7/1L1ZR9ueuHP1LHts/0eeM34MsrveRGpYQ
N4Lk3U6ITRKHjHayN4FHDUaeVJns9RWMq/JEeVZdU33i+bGTzYPT5ac0LEA2sdEEIDmFiDeQwbSM
Jl3Bh7BfrTRBwFtHOxxGlf2aNcS+AZqpK3euWqOqbcuCx7uSONZrBksJSKiWruW5utcFWxS+xfpx
rgA5zNPeQOGXwazwmk0x+QE6aUyVdEOEaDv8L1nVMalco8yvbuTgvAeTbiI7+uhVgyQndBOW28e5
w+CvEPxRt3KwAZliVYeu/+hN7UasHGj2OzlYjXpAT92chpWvO4XK0mzbZAtudGc5XnftgtHZZNFU
ntzkWBChe8Htq9PU/mVm0rxk9fBGfs47FygL7FB4QF3fGPqraNM9lHbv6BgKaiyyrdW+VRPMrEdT
Z/TJxQSp4KulHiFdmptHsiMHt8dtWo7P6yhdsX+OsC/H3cTJe5Z4EXliNU4xqCN3kWnDj7y0um9l
GerYhBvWFV76/7B2Hkty81qQfiJG0JttedtedsOQdPXTe8+nnw8oSWz1SNfEjBYIHAOw1F1NEkCe
zPgQwRvVchz20FnJu05FKsz2cv3Ennq/jr0x+FCzdbwz4DnYyajWIPsB2x/qIiJamED6mqJ/CCLX
eN99aaosOOhhAWn5wLZdnNn1plGqeg9ymeeWG8zTyUOmwtrGlvOzm4quqWWVvn6V8KprZlq5S0S1
V2A9+dMQvLf571G0PG0UaIDeG3zbHv0UISJhKdZg3sfB9CSteM6Luwp0nrTAWFkXA4WeVSTo1eca
kid3HOE7F7Mi0GnsBLvWJrYV437y1R+NqRwdZQjuFzcv/OUp9QFTiqTFn5pwLoZTZK/fBIogVleV
n037JVmmsB/BWseGa/7X5fyeBaNVa9o7hAl21HdPn9zZ9jdz6w2XScvVq6qz3dXpAAdj1sjhBNlE
JBSFZFMJWSHZSw1L8GAgDDs7KApJn/arlxbikLlHnvZNQCbLKKy9iH6ImeUwNH8DeBQgstjOgKhv
szbsLQN74lCqW4Fk3iTTnJ+KJvrRUBuYn9j5zk+ytwSWvCXwJu+/SFmmB24G4b2cfxknzSVnudJ/
kfJmqmXsXz/lX6+2fIIl5c30TaD8/Ph/vdIyzZLyZpol5X/7efx1mn9/JTlM/jy0fkLfMYyepGv5
GIv510v8NWUJvPmR/+9TLf+NN1P96ZO+SfnT1d74/j9+0r9O9e8/qRuENW+HRoFo78SrXST+DGXz
b+xXoaQJGZVzRngbdbM7Myle27cBr4b98QrSKae6zfKf8perLp9aHVCh2S6R1zP9p/n+0/VZzLD0
HsyYt/PlirdZ3/4cXnv/X697u+Lr/4m8ejvND1Y19Lvlf7t8qje+xXz7Qf86RAZeffRlChlJxa/8
jU8G/gvff5Hyv0/lejXUubXxZVKs6NwpvWBIBGx2Tn81MpJMU3XSjQfplh7Za+SAJdf26/gswzUH
SEcvRZbNGIKnwujMddBY1Fa1lvJYRCkEau34wioYIlthpSWVhD34FhGXY+bItE+cvv8j49LvwxO1
m2sYsaRPNs0IW4ZtAgJrIdu/QBd9D6lHel+5SnocXA/B54E6X9dObg0Mlem1zGEgFVlGkqAkJ6OR
owBnC9TLzSfDemJ+7wFQsXPWQS0jpyrDkTrnUle3t0QfVslNY0UuPMkW9SXFjMQOK3twmIip7sIE
LVcXvhuL+vmhujfZNODcPqa6R5hT5FT3lZZW95rWGfvArICuy9G90UwHvwLZ8Gq0M3oAk/PuE+SC
zCgHNnaJLJHVPi5zyanDwWjY1AzOt/mirOoucZ5Cy/vzkjItH4fxqvNicUszZ5Zojn7w1HqkiBm9
oEAI2N/E6qFHpkT9lXB9p1J/NU/D3uL3dgaUG1zCRmjZS8F76ZTDl3AFTsRTPPOUDR2oCresKDrN
YfoonGNZOeHN8LTIAw0j/CVwXAiu2Ly6jZDOZZjizMmaQ492+2rMLbOZ6u2QZvn57cBZm8JjFyuP
b+aSplXYV3a6raPWWGjVpwitzeoQ3EVdFtzJHmCvAN3WOtj7QGY51ya6BGTe4M3JdaayVKQuI28T
Gf2T6yYp+6aReZLNzNbZCWVk8yR7CKZNx0zJVjKY/UqTpm+aQU7BCSMKiqMRm1VWvacCL0NtLIR4
rKv0u15RtDvp7RGT24KpNdYycIuKdNkbZpUtbz24yNwlgxMne6eUUHqA1/iRu0QTLXxGZEhnw/a3
oDEX5sHU3S+L3wZPqMOnlRec8vjqXkaWi3loGIKqG6AwEZ/61+e6mTmlepQaulv5ISwn0PmJ1BkM
W65/ko1VFCjW39rFOyQ23oKaEHYLRW4GsgXh6wnluzkdlFcTmFXJhkE6pMptwtugVxPWI1yvCgwN
Gx1m9LMpmjguu7M0ZW9p3vio04M2loXYegn8TxMsw27X0EdvV0Btl7PwqcdLxhIRBWQ9ewjVMH+I
rZzVVYyghAyw35agQY1IbQFHOry07olSgDlfSRvs6Q+nY4UvCC2oO+kHPeadlhFLbi2FLeU0cuyS
88Ysg5FqDK89zmrySelyTjJKCyY3M06eIwBqR9dh00DlG/ah6o2DzKCAy2PN7YUPjoCx5wXVdaWd
1kCqHCj8BZykF3CSbgLUU84lpXCyK52tiMjekiOHNOPOGZFvWlKl+09mJCEqy0ypOt/5fTs9zp71
YLbZ8FKx4D6Vpl5vpzrNvwSmxZESACu2ziZI3sQRlJr4HysL4GpSQb8Wt62/UtrpKMHGEoUsm7Zx
/bVledl28UnYck5V3TYDv7WWgRs82ff8eG+4fPVfgZ6Dtk+OMC9+vSV2VHE3EYy5CFz5J6/yvBMr
VzNfya5s4GK3gBA0aNrfvDVV0GOlWztjyYTs1EeGU+RwboRMrGjkcLdqIwCWbAuUdjPCGJpDqK7O
QYtsTtTc1SW8z7Inm3LKqLbNTVAdfvMjkPzqpQEgB5iczb1MVg0DOegkhBO1dZr7MU/fx77nQD6c
AjlV0gndkJ++mKOsexkIRe9v/mzM36e/5kj6F7Yty0vrlckV7v/k2tXOpvHY+oTU64dLBudqmMGT
NFp5hIT2os7uNKxkTjOAoObcE2X43EuoDxRzZX3bRHvZTTvruxvpxf6VT14q/qeEF/wi+wpbpuNo
ZBDdmd4pE81oazBSLrbsoROMLondHN76ld47/ck3WqF/UhB9QtNd5NxmlV5pyzGy6SdKT9YyUlWT
euBUubds7cE0w/J9y35zqAJkt9PQfMeuR2t35fsgyFUU1Adw/WrxXkNC/t4a7Gc5Ii7d9FqXvDSW
Jru1dseNxqTk+hzmoX+WvWwoP0+Ba++kNUyVfw4aIMk83H+mxL96i28AZorAiI/6hIgugdtgOY+c
8c3lWqp1NnmbCU7838YtyT/GRioqFE60U8Oo2FezGTwqag0LfeWlH9m9+2SNpvYP4tqeZXL06wbx
c+ok7SevTzjSifvwKYxd7plWrJzt1k7Pb+bpIP06h0MN3w1f4oumNs5xUEr2n6AdWLWI51wi5CWm
awcr4K6PgV6CRbDrD3GieNsUtq6Vw0Y5B6ZZsh2Msrt0ouGw7nWz+GSKpmrbpHaV4+KXAxZTpklf
Xhr2YU48tNp+m9Iq59dXWMYbMccRbZY9+JZFIVSKuIMDK/lemqlaZndelt6BnE3KdZejZhGEqG2F
RgvP14gCl2ZE4wpSrYGD89+aAr1e9F4tuL1XMhQPGjzWslsGGSqwFdtqr5x+VdhbY4hBuXlNt4u0
RBMlB+GzbDoTAgm07h+lFVQQ4CwZg0gbyIic+WcGb03gHzXkvbUqbzYcOwbXWpIkVW3Ka7tfjFvp
hDozvE6SECkVSdL595xlzJLTCNolGYhjIzioYPVgECqNd3CFJL5WvusblOh+Gj8jlVIpu5zqKIph
xH3PCIptDJXDWt4Gl7tiMcGMG4rA4rvdR0XAnHw20sVtVTbLVEtgGbZMtSQXCDaxX5vl3Nfb+Zla
/3HlcuJ+mhP0YvTMCThrpaQodfyuWjdwlYSd/jSKIMQY7rrTQGbL3FGxrXPUCL3bwugrjlWis1vr
0b2MRiW/kTyDxlyaDifzd2YwnhEOUp/radtTH9OApAOyIOTO3cLY+J0dHnOELi6ZAwsXa6Iy2cgu
xOJTs3ILkJ2Uoda7dsrHZlUZ6o/UW3wZKntDJDgYJtYq0mSXnWqmERBeohRPLtXGd35raC8Th55r
I3HMI6gp7SWsHRe2+8BHcbqEKkw1h7UtTl8tJF+PllF9q2bVZbkqfGAaA0BgXX2cxTmsbMxAM49R
236TVifObGVuROnOH3PFnMtw2ZPzaoVSH2HpSs9jMlTUr/M+pfFzuDdrADPS12tUa7ae7+3nqlDu
Sup0t1PbozY3BuV6bDLtNMsmbQA4FUJOcCUdr0IiXsD1cQqy/kdPprzKNpLoY16o9QH0Tn3SVYgl
f6kNSslBaRZRceZYJDxLVytVCZuMozNbzQUF/099Qplc21TOKaMO9BjJwlcjRq08W7YTnG8TyMgy
y5xDd7359TGmvuGgfA7StRWV3zlKLZ85gaqeFSX9zFl/fzGFpanWeAAyiZSVyCgrvXouom4D9fn8
IPO1akaIeKRESgYVy24e9ZatezFcDvL9VANwhNb37QJuml2z3KK23yjL9cBWycpOvOIsk0ERzEd9
olJIXh+FCPU4uRxLQlzt9MaHrqmNq6MAj5WmE0CqPLdU5Uiz8pxmpZqJc80DRf3wY0zfa8ZVyeAZ
9yvP+LCM4SU2ftB11P5COC0jJ/2agcG5L0TDEaZ2H+qZtR2Feunik4HMLNBJSFD5kaZsZEpoRs8j
6MTT4pI9akZHm82ZZR7ODt2Tn0P5++tyt0ydWnN/9MC6io8gm9ExYVDPw/3gK+3ZYu1Zwjagt2d9
rA/2EEwHV2tb6GlxpbptULUibdmV3tsYOdxuOEQEils123AG/9y1xR8GFCo1n0mkHLSOJYRs0j7w
QV0Ju1EV/eak3OVHeEl845vFiM7uvB+DZdg0Un2vgct/O7WVem6Gtudv05aUvhyMCf5GeEHSTYLi
zEet8waetCYinXZQfNTcd5AiO+8hOquvTYxkoDOm+cfcn8qtG1BezhIboudaXTmFqm08gcxHCjo/
WwK5KXvSNwNEB1YsIrIpfvWkCU0aYc9KoeUZxIO3GI4q78wXeKm7By3M+gdds/zNMKB4s/hstQqu
TenvpWug6BKWWUHpakzueJRO2cQQQ+xtAB2C57p7WBr7OW794gF0psNS0aKIs2hqD8A9F6xiW71m
Fmg2Skw3MfSah5LT6vddw0+oiS0kh4USM/W/zkr1u/ZsCnNoQbBSIexfZNR2wy/D5E13cigI2Pus
1qsHGXPNct+ZdvokY5HSrkDgpC+ap3nvBuSHYXjxbOUlginvAcBmcy58EKnCyqA2uPU6L0WEQOub
owyMVlA/eLXbHWDS4n1EJC+BLlSOqmZ2CF6QJnPBsQW7LgCYsuTK2RGRq5IwvI2+xcIaOIZiaFsl
CPydN4TwEKRBcS8b1UIaam4R0JUmgsY/Ak3ZQE2jqsFuSc5FFMmJYRMmJdRzv2ZJRq24D0Ld2w5d
iUDQr4AcYQ3s2sWKAxmTqexsmLaPXMc+5hqqMYKcUhVSe8hyoRUsaS0XewkjXAjhpbSntq0OjUnx
cpjM+4Lzf1iegv7BN3S+b6JnJNcYDcB7zpR/eGK/GMSuD78gmSACfdnWVDAAJmW3eOsrKXX6sQdP
IAS0x8FrnYdJNFTlogJcszuWapHzEGaW82BpvrNvx8RZLT5TU7QLFU5n6ZJDZS40Nqs210Mwiswm
g1oQRLfLLL7lMl5PxXEPN83ZC53+SGE2xelpOX+weeXeZGbHfqQwXdioKNs3H8deaZ4T09kHqj6D
NemDcwrCdB1J03SSbdoFzUFGo2r8EvviqB50zruKb6/MglsF4nsWhIhWMHXVaPkOWo5oL805rkBR
aqF3laZWg/hU8g+5EXZ3PKnS2yD0WWAehqlhK7NKw1JWdQ2eX5q5A2GnjuC2WfG1tcsCpQXogI5N
6eR7brrGM4cN3MkhEvhXZEO/DSH+VzgCx7WD1Pf9m1wTngC0WMjNU1TeeX3cULzrbVp1Ns69aGRP
NhFSVGenCv0KDnQiCnCrVW8kLYSbmEndPBleG38YktaLX8q8az+Uavdd66Kd61TVYzmo+gtl6cAj
64Y3xSg0XkbQHpvAGvy9jEYm631USwwAGCRPKH+fEx+YVCKSa/YQHygBP8mgHB9X31KX1ZD0hGX8
KagVGK5FtlJC7D9DLK9alrpJ+VN7kg3FV6oVPg1WXz5RzDmzl6RCdjn7Sbp2U5aruWlCjPorv+2L
vRFa1p3u6N/9DEGycdDS+6HgTsnrJOz4oBHvO9HIwJjn9jEYs3etXf10iQF57pbX2o7Xt/zODk5x
OF87SVEqyOdlb2naP/imzPpPecuwOOb7XyjtuDHTIAEr7cO4M5lUDIuaU70JdRiDaGSvLzknWUn7
TRgsaHQII/8i/bcZ5JA3eYvvVU4JV8eOv4fvmlrpvGRw4VdXWobI3ttPk5vsDY281q3+mihnXOaW
eUaoWNuKuwpM3WgErAcXVmm+tUm5swS3tLShNokADwNoXHzDaKBh9MoWAzvplGOWpnad+FSWg/II
cNB67pv8m1JYw0VabLnqO9Zm1qbne/OMcMghSorxkneuhkoOlRqTHevom+b6vfTJps8tSC5dvdhK
s1RmsLtVPx/Zs+X739Xhe9DQERVqWodWYJHvTG/qrknSeNSpRMFJEcyvTMrGNQChcK4DMOhBeC97
ls7TptA62JF/D6Ayxu6xb32QfnvOYmgoRIqW/tMMHCTJObLCDSGHGHVuc4qNgiy1obeJZW49cWDg
f0sRJjlnbVqcnTF+jEwr28e/XNJf2XVYrt52Ryra8fKDvo2W8VdJv2aTvr9PWfrez9nbMtgDcnK3
2uDl1yaNeogWqDQoqTFZRXYffs+BeVJE9A+/mY8G3FgfZq1oN77mpvdFAZMg5H76YbIr7d7mHW1j
9125pnTf4/ChnS+hCTx7V4eUEjmNM25eOWVXNkYAQL1vDR+4FphtsN36fFnCExT33arz+TGhm/xl
CUTQw6LEhualmhVPPG25HUNHKi0qJcxzU8yfpCWboTTFl2aot3ozFU/Sp0YQwdSzyx83Lh/RbI5q
o62MmcIF/Ym+nxWjWy++LGvd1dQDVl8mGpOvvoZ2+W1WysFOlMnFKzmH9OUe3LJ+OsY76ePlKFpX
etQe4Bm5L8oJiQ9klp56zx6v8GZeY2FRJl89TbDw7yBNmzfSlA17+N8BysfsTpKWNpZ373PiLQdJ
V0u19R5mg35dQwxNnfA4gSTzkWYcS/0+BR1vlnN01wpL+vXQNs+8O5yk5aqzCUpRn6q9g+TWSjpv
TaPq976OVJjRwTQnfeGgGnfmFK+arI63tqdUd1FpcToLNe8hdTTjjv+3C+DZ0d71Ngcoam+G/5pK
bZ1BhkIxd2+ecjMqvoQVhasurFSQHSnKNpkr52LCUHLyGtXcO2yKPPTUQ26gYFE/WEX0lROu+h8n
3qOoEey4z9R7h+q5h87T7XVRBfjsrvNWBe/ml671TjJqKwmM9+nEVxytUfuggoU8pkjcbAy9ti+U
zX+HUiGkgEJD0lu4lmbx2TC5Hwq1o96cDOlXxqns4bL+OYzazf+X6f50VekTn5B1l74NQMrX4viy
FU0nTl5lQ7HRJgbwe1lcMiPQJ23X6Sq/UJErfXK8NCkEfQLvbh2ltcxLlUwOF8i+oFzq1AErFzLL
2UvVpxSLOp+hsvfuG07YpiavDoWuRnf50FL9axn2I7tBKE95PuRK6JCukMWwPo9W9zwkfIOVsVlb
A2ecrPLPN37VV1Srsjt5mb6tK5NSGcGsqhsWjeyJRqbMgp21E7vW0Zz9M+vldM8dDZrrMey/Uqxy
qiir/BBAbrSnvrw/VJEfI2OjfrX4jh1y14F+p3CK9yMFSHvPnaetNJux7bcINeV7afrzEG9Uy4iP
0vR0QX6F0MV54lb5PoDJinIjqLcqVVWu6D+Da86hX6tUV383avkPsxb7rdL0Es+Hiqz/EZVm9lCa
2ylQv/fz7MH8aquoDqUmWN82T0BHD6xgbA3FEv4zm0zp1au0ZJOFmSCy0L/Hg5Fn29E56jYb/Wwb
GJTDqMatJ17WKYypBg6BKDSTAVPPzVuUPzWTEiWRndaWvi31Ae7ZX2GvsoxyI2e8TUtl7WrKfWXb
IhWz7tO+OFlJhk4gcrGbGfz5V9WChEH3PivzYG1nLYxOXe3mz0ZifEXEM9uXQQBOpwuKq2xcf2wv
g3svjampqm6zBA0l0NZWjcTS2FXDAULD935eUUzo1frK0x3lrhWCIZwGBPd5CtuSpRmv/GWVB+Zq
cCGfjNqOfQPS5CgYaPvj3KN0yfFF/KnT4ai0LfdLOwQ86JISnvieuoxuaHs4IwrvCzRBX7Syr59N
Y0pOvCppWyiehy8Jr8ep4X0x2anjpLZUwcLq2pM5u9/lONYBPL4pO3kcqXjkPKIzee5G1o2STB2f
Tc3WPlNRinYnEJGjXDrKJmMpFDoljymxmpRNVFH2qbYVAuG548I0XM7OtfTsjVyEurGQa8uDtea3
6n2TxOp90fif6ijQjtKSjQzGib8aqI27Ln5D181LVxpzhVSl2njv7dmYr7YfTateRVRwhmRu6+mj
u5dmpljver1Yo8aKJoagrTG1OOSnpocX2UvmMGtWshsEbtKslpDqtixaag1kOENeJf7oIvu3Mlvb
g81xHi+xaAJ2YfJNbQwfncLu9jKA+paP9ElUfLDNnIrDsg4bftcD6CHZDQXtTixELcQD53JrBJPP
zb4ldRy5aWh9QYglMNMSFd3A56ax/AwdNEbhpVbYKkbPddYPrdDuaYDL81SPjUOb6fo7tfd/RKG+
i0/TgDIc7wnuilq64OvsJPs6Ns1/YNg/NnHHJh8kDSwf/aPdOMWD3MhP9WpeqUEenqUZaGG4rVSo
ydzEedeMM/pIyfzZ9t1yl7Yjm4+eU38U/qLSp8+UzELLyleY4511BULqVKhj9NF0E8iMvealm2CB
zKL+u3S72RDuS2NcWdnBZo12grkbpmbRM383J2UchHwh4Vv3lh4Ct0I6HPLcX2PezHPL1pAXyFfL
nIHnPDrUQezr3BkuSlAMCN4jZWUN2n2HlrmJmC8+GU3UcbjIpqjzF2UMnH3SxLZ/lT6oQcDQ6GW9
kiMAmURsT4tZq3xODhrnPyXir2h9U5NUpsMu+VXMxS/QmVcyakXxp6JRu8PcajpVDWJEFLacBJV2
RJXer0RZBQalj32x2i8sY5MEasueF5qSl5C65RBjr9SJvSvhM4PtWtfUTRC0/5QlW/lKWqETSN0L
lRUQYUixd/6v9LrhR+CVTzBkvAm4uUPx6zKNzJYq8bK3BOT8t6l/n2bxyZRlRG7BrMLfLp8mEp8m
EvLQMnv5rFaoPwVmbqw0pak27DEUDyiM5Q+O6IEvoIDJvpce2cwhKnL1YDuvUr20nVgPHW5Dfs0w
VlPGbczvtnKknNp01f5uYi9LusysD1G8sEy2kaMw3s2xFXgrjefqtXSHrSZNOS4r04LjTNXcqQFl
45T59d0lAhG6fDJ5dep9HW74c79fAl7b9eeGTcfbxzBVIQKmbBBydh4ztp06j41S3arcx7TxzCu4
l5OMqcJVDA5EHcbE25EwZaAtu2Fba5630WPew9es4PxVQ1yoQTu3HH6p9zbkPRc5C3eF7hE1myUO
9q89wupyddzk4EaddddaRcrzNeMIVGtUIDowG9zFs2ndyZ4b1MYxaNvnW54cEgzpv3I/nw8Z/ww2
vhnh8CdxaBsjWtliVpm3TCVwoZNTFqfbJTW4MiKqsjaDOG0c+i6gBK8sD9JE6xwhYItSJGm6GVQf
dfeMYIB7Rl/CuTVvTBmQvt6Lo105hTHMg2D/jHhIV+jb1I9ozNWPUcyZl1nqVHwNU82PmYY6k9c+
mcxTsN2kA2wd0pR5cmwb8+5hssF8G/tmvqYJ233ZUIutoXp+Nov+R+N1znngpYESeJiWKKb6GRCS
5RVCCNBxWnFT1Du4y+GcgGaw0qpgI2d41ZXTymwZ8WEQ4Q8NaaRZRTwK8U0kMcsMTfg29i6UTLPJ
NliopZdDpm5uNlWo7uWWNXkBDBZ2+PVVxJKDCjEe1nOW39QJ8hqe8r5i1r5ynqkq5P2KxkpKBRlm
Tv0g9NG1UzKW0SWizhX2eeMUZ+kuYI/zEDuUVc1lZZ04s7UPgTk8KcZAlTWsyCtj7tsdC6jpc8Iu
AvWn00c9gBOBb0i7q9P+5s/ter75h0x/5Zf5M3CSW76ZdsoVVUUoWUbok4aququFum6asDxuyyk6
zUJ7d3CQFtAQ0Ns1QmzXYOFy4C8q3MhoADXrxbcTHlBibJVP9oOqRIdO5CJ94J7cwH8Phen82Ni9
sWpqWHvgglvB2G18MbQOeYygj6AzNylx1Rt9lcZectdHZfqM4tJ9BZv4J2BW+c4OGgWCNa/85FHJ
zP5RSbEfGu0c+KOamF0p0ayvUFcjIFQhAjS49c0V2CEERZzk11etVthLy4Bny2SZIwPSlE3pUMfu
ByjyBKHgfFkSZU8RlM7F8G2ZXrrlJItvCKPPnfMpHYt5VxtNoO2q2aZoUWG5tkGItFpzH214jRIh
K06qy9gZ3MUzL053bCBlq/9rFFiq+GR4xuY2iZzvlmQm/QdNMepDbMTR3dLYBSjqYVovHuiRojt4
LNFKmCPrhS3J4Ch9S4rsNaU7r31NUzZLQJtchrFrGuytPqPuUFzs5pTdogbZAXvTxkjN15/CcNiK
68rui1snwynwp/7kqc6PRvqkKQOL+SolrpR09cr+NY0y++baR1ZrLaPL4L/O5YgLK20ZHtBsPkLt
Me+j0QlXtaDQamH2hwrALTel4hnnPPSg3pJUWwmkUdeE8531ZEVs9vr1pKJyyRi14JcyzfpZpkA/
EMGshABTEJTWYUwdh7fHWvk0DNqRyjnYuNVw5PBLcJcLfzVX340Epo4oDvW7sjVPTdjtBqU/xY1V
fA0zt+EpaSjvotisNmOjDA+2akV7B26Ns4v0xLpLpxJpOx3y+7b9kjVO/M4oFeehoJA4h+7tnc95
zEsRnGRINlA/AGlWG3QDyea94rFpzBWau98qtIJfEkPn+Wkoa2lZiBm9OCN/ZG7SbSbetTeOsbKV
KHkOwq5/TsYs3riZ3+7TzO6f1aKIr9wB38ugbMbA/+zytniRFnQczr4xqd2MVbaF1kzmisk8J/wx
2dyk3Z6N4OvUtRz4zQXvMILEp081B8yJMGE+2Tqtvq9S2ICiSBl4CP9U4pHCOFraQOxsgS9dAlVT
fkHmxYFimV0AJQs5ZRqTB4m0AmV4X7VZ8iBBWCLWCEvGgji+b9RUXU0tbx2O1ZYcFybqCqx++eQU
ZvHEuzTFEvmc76UpA0ZBnXAcO3fS1Vh9fdFb5+WWLwYFipBLDVj0pFMfp+vBbL/GXtCdZQonGe59
O9vrZYCmtmuVm+Sl0cxV4vASnJRRb0EVnPpHL1Pu4zpQWCwB/LxDsqy/y4aG8381pWjFh8pzbzjU
LKBRVO99XzP4IfrNurJCjsjEwzTVE7iNY2R/hCUbGSxExpL2731Tjwrf2FDcmyjbwnZhJ2RN7UI3
sp3izD2PY1jdo1FSrVFpzb7954yMOcbf5+i0Ck0SowgOVZK2z82kfPT5jJdCWHXehYd5GLW1opjN
s1GM7XOSftTNNHmSHguNEZQMrWEnY9HkOXfmCE9S0LSPaawDa67MO9amKHNnff914JEdWkr8sXU8
Y9d4RnQsEtW+67gZ2IPrn2seczXlunTH2VO2bgkAEtV3FzrMGbGludXfTVAv3Uy9t/V3Xe87r8wl
KpP/NDZn7+8A52026+1FNp4K8wEP3QIqx58+2VM7GC/YCvY5BckFwHPKkNVVYZbc3JydQJPGnXPI
bGM+zSXs2JKUvUMBiWeS89Jrs3KY+g6ofq5Hn9TKWEP6GX4FOAkcLHLf6U6MRGIJBifpIXY1ojtr
UPS7BAYZipv4M7lkQbm9Be24dY52oH4IKWngqMd/XzTcIjx77vY9AjabwpuNlyo0mzPHH/1Kmjrk
4A9RkyDSUyvd2jA+aHrZPctYDcFColThnbS0cirX7t0ccSt/gAPHPU+JkqwBACAvMtnTta9mY43c
UvjVMZwdb0rWh74tYRXRYciyJyV8XwpBMJEgRyZCmKQeYXSSI3m1jr7OlbXLJ8f6MAxDue+TbRhA
/T2DGK7/FVXoHE6tpry3++FrbdXJvbRU/X3Tteo7IHXdI4dr1zQtUP7ufE4y9TRYS1PPh2wPFNje
gtP7mFEff6xqO59B2SvzoQR1radsDamiscIRzqlfvTGDKYPFwLCTAdloZWrf8hwIP86Qhq2X8WnD
IQryR10DA4Qf7pwcFa3R7VgZ11Ny53Wqzh0z1Z5gah7WSdm4/NDnYNU4tQkdlzGuSzcoznZXVe6t
m/llcdZciy1op4SRUfnWGbBzs+FWIDU0AgOfeEoVxoAsTtcOz7ovNMMzM/6W+v6arcfunyzuH0zI
qD7NE38wplGVD62XlId+sNkj1DL9zogrdRNqHNjD2f1FDprcYwkL0XfHGrJVqOb1u7xHaL12/H5V
ByiAcz7YwyjK31wzmfWhTezuhT0JoTUGtl1G6yIMOOQxv8mgUwTeMz8YGZINcufv0e/2rtIy7MZd
G+4A4kxMDXXxH+eSwUqZ3d/nihA8MQ3Nu5pisJwr1l+CNDM3ctutt7oUdaOo/bFf98ruR8VdZx2M
Q414t251uD9m+GAOcEVYL6kWO7uqz5NtK961+7iG+lbhDtwLUx2N+Y5da859sRSt1J/H5FEOlJM5
VnlEwWPgmUccgaCKaq3MO8u5VGP885WCd2UQ8egxAv/WBHprAR0Nk2jX9U23khGvr36EpXnLUbNG
O4LzOC6D45KVRQB/0EqbDG6jNRi3s26jbQaMlbPAlPurcPmC9lwNtSlClonuLTuLANcqWnyaochT
Xe2TpYbAjNvO3w1BMX02Zrinfrq7CqZd6VadP7p/y5aT5GJP77ds6Q7j+F9eAbfxqLr9gZWTtU9g
o38xp+Bbb9fTN0hCnhQIiN6bemxRXGWpVG7WLH+6eV7JDGgWd0PvUc3phyWA9u6DEWvj2uAE/srb
JMyrqtIWV2l34MYHwQvlDd94tUa2qzD/yYPyDl0Z99Og16gdVexqO+yn7mt4dk5O0ymXvvf07VwM
zQvE5gO8cs34ragNceMx/2FjaA/r8Kr7P4Sd2XLbSLauX6WjrzdiA4n5xOlzwZkURVKjJd0gZFuF
eZ7x9OdDssqy3R3VNzByZSYocwAy1/qHzJ0eO4At6JOoYLzmd82sgHv8hzgeareNUaiPvoMWbG+a
f44PMYr6HP8Zn8d383jPZry8vnxDfx3/+bo+1/ltvPx7fh3/H64v//5q/vvtMV8PFFAeddf8CPS2
/9aiAj3FCf4wzgImXYjgv5ntSBmIb/infx8iwz4gctux4DTNHepB0cZzvPENvTak2Crliy3QPC7n
OObF4xuKPEvjRzyDaHeNz+Mnx+h2ZE+aRYrhyk1txFW1SFLFuil73cbAoxMr2SMPsuOzKc+qWmfK
b9151B7aYEBvbL6qnDZqvUmmLFAfsHVGlymNxWvR1U8OVdU/0NtNFRu9sXbqdwMeNcsBGZZNUrgV
0n4c8NOqjrIpz+RB6SmX+0ZTo4TCI0mBolVMza08xIXb3IbzQTY9czCXSLw0q89YZbTksWXbV6Zo
oxv+tJDz5BTZMRaoysLprJD3t9XXbtKxeqv8p9wxw2PX29o1PkZInAyJhZ2miiMJewPj1PXIv8RJ
eijtFhf1BDTX1s0w7ka7XTmS6IU3Z0NFnvRZ/y6bHoaQ7Y2bs92yxwfcQaYHB+8CKKUd5otzDNrN
iLErC47QguZniQvktvGhGVwkcIFloHzsVuXSHxwYBYk4yV4rnHlWoMTWmh5MDy1CXPNumMVks9RV
3X2JgvGLhi7hH0l8sVEy9BeWBT5imnmCyOqv24R1i8iBHXRq+yZguPVbnOeCExJQ8xZT77HyRYlr
2Kl2ADJAQ9hNLYuDbA2kRs7yrDzXXTlczxWesStTJLxnA0AgOPywhlIf6nkJM/G2yooh31bdyJIZ
Qb0lxcnh1oS2laEFhdKP3n316nw5FKOB3m2hrH01DQ+x1k/3tRkhOYuw3G5QTXftNEG9cQYcYzXF
H56beBZ8bLJgL6J2eB6dSFuwAczwYaB3KmOeKBjgGWk44FJS8sT4ccAE8s8m+6PooLglevRoAZ2g
QXVPtd0uWYtQNYk0bhuxjyfO3IRnj+hdl62iQee/pNuzumYOlpgU/NoqavFSKLOHeB27Zwpu1Y0B
ugRvKKWDLxkEGy7eLMoGdkTmOOJOHljcn3VVQ8rQR7vsGkd2wFCKSw1y+y5PIKaEYkJ2+68pRlj2
5A2Dl8/QhEjnTtVJaH9ehjopxjY8Ga9Ta4Qpl8nUZivNwwi5AoxzG09C/4IUf+mrzZfcFP7JQcxz
IcNqLHDQMKwXDVVL6v3OBgt2cFMxCcWVIma4sprtq7hylVUbVeyR8szYTJ2Wnp3Yz66HFKsTjKGR
wLaAopxykJVbVceHzazb8Zz6nQX7RrPfkGjeFIaff+R985JX2vBs2Gq/VkRUH3F46495k5erXrTN
Y1em3ooSebirtXB6Jr8AjMavIF/02vgcOO2bAtYEmiAt1TdZ36T9g5E1xqMKdoqPd3rOcOa5BJN7
LweV81cGzoO2sEOUlkXWbhV1iDelgX4f3JfhSe/co8Jz991y0MHUB8A5YYjrJJRMdOmGvnkvRyh0
uZ04dwPKYje9Bg5gBKn9XpJ80127+ILyfrLzbT/c1o3ZvM4lIzkAl140cMesO1SdEA8iLJ9b8q5b
n1zArpqFXxtX0x5nxNEmruzwgLcvJEjErJaYfYmvg/JHKZTxO4BS7n7wxe8D1w53ehHqO6f21LvG
R9sb4bHpO/ghBLSUb5XvJOBuanHxbWyr687GchaoQ5bX0Y07K0jLgzdO6hHsT7oZZ2jFZ+x65iAy
7TR8oa495jww0HiLbd0gaP+4Du+NhREq9mplkQ0Hf7JJLf5+KtvyIAxjOKjQSP59kNooKmVnvx8O
ZlRyFQCMARghpBJUQGZ6qHUnvwrNu6IaukvkvkeGjq16kgbZ0R+9e9lnu415FxSduqsyMKk9lIJo
GZuBse5yS6OGNbd9VGaX3JpzZN8Y7hpoPBbONi1R+RsLoe2mipI0ZHabdbBGxaeewH9jYNm1l7oO
gf2r/Um2ELxtL4XlkGHOYrGWMXmY9RTwKtBOGJlwKRlrPPGSakpzuI4wX0TqH8hQTGiJdnC3crAW
eMfM+MdS2HdU76NzorqYzATOXaqX9l2Wms0BT+1wIZu+PYgzboqk8Dpneq+1/jAIkC6KG0+7RjGM
DYsO9RUAIvKnyr4elDsyT93dYJfxwTGFu/A9/w+jiOcl3+xhbT5YJWuThrrZYkBB+UnEUbKqvbLm
9ROMAEAJ3to1CxbbhrKuppVz0wZqTcU2787ebFeAROz40LagBEdDSV98H9tm20aozrJQF4DnfVd4
dfwVFz9/0aUGxh49kmqxUwvMICKgGXaXPiIXixdWG9l3LYm/9TgAP4Q2rm2asoaNAfBgZ2VCv+lY
9O79jrfRUed7hGo1O2Pq41vo39yKrCE+Y7XIY5FdwN04m5mUfjE9YG+mkh7BkG2wHRPtlUF7wT8h
hnHIj9pGyLYJ7PK7oY77IptF+D0TxnA7YXGQBuPC6jT7abKwxw3bik21X8GQFvHKrf3qBQQSzhB6
jviwblcvRbJgL+S/jKqVH5ESSZZyVGLD+dYTB9uReRKSLysnyZBFFXV3Mmuv4jdtVVihlsqzE7iQ
Il2yE7noHkxfWarjMTBPXVKEeNYM2UFgofRNL7LvpmpGr6oGfDGMHHxlNYu6a5JMAGUtpC5SvzpJ
ux6BaL9tOWWhL9S+7s7OTCOTTFrJuAWL2SGH3907Mx1XhvrYR50l6cTBdZLiYYK7eMBkuluUVdzt
BjBxG+yR1HPchCH6FdpJtkDKAkyZDygXNtsYfWKekL4RrUu9FwulSK175FjEYhws761ryzMuEI6/
4FFrzYK2vOptmMUwR8os3GR6zpOy12MFcFSCp6uIbIgZjX1LmkqfVj6EK9aJ7fHaLDtPbBoTQSaH
sjQfQxRtnFhT1YMa1/hsITO6SIRX3spDOhdvKt754RqMsx3qNcZRdqqpgfoIObJ1aWLmkTigQhrD
j06Jnm4sBen7ERwYP+PcuESdq1+CvCtPEAxRdf0rVM9nDQqT3jDaN5/xIVaMpVV3xUYLYx+daAw7
d9fLcUcEuzOa10vJC2M52h7rqv9Dqye09Ycg/0hPde80H0pstgvDKccHp5pc/qdGf2Bn6676Jv/K
CsDCRYMScqdmAZUwKHay+dlxbVK8it06u/0tPhituorQ1V7JYZ+HPCeFYWQXGTGctHBWw6i1S2G4
2XrwDqrwu3t5CBzeWk906l42USrXUPxFiWeou3uFb+E9MpfZ1ncc3OXnWTKGmibsdS1yD3Jc30B8
iSdvc50wD8tFkG3qyRtXclZfGd19VanPWJLmRxkaHLxmuzo6yUlg93LcRoJdQYXipPUk4kYN50q9
6knGIsvP3VO8Kn7qbwxL9w+klbV7bULeVY4Y7Por2S31oVadal+Zdb/xGryC1Tza13lh6pi8CO9U
NvD9W9c8okqChCteAivTmEWqsCZcIQNb7clbOi8WD5ewsI3nINSiYw8GbVl4lvOiBzW3QrWK2GXn
5rPpYX+SOsGyyUHMa5oT7+tU147g08JtFEX9OW+aYo3aqHpPtt5aGnUdPZdlqKEvk6JLb41vCoYQ
3+ou2hexrvNsc8Zt6E0evBIObcDN2c1Gwe6GbLzlIayfjK+emTjLZnKnmzLu7KcwsdZBMRFHf2Wr
Teimmpk+vGaCrHSHrKtHJgIXcp0SyDx9zIGFBcVQnNtiqu68oH+X0wtHWKvURJZdUL2Ow/SWZLO+
d12g5m0xdCfdtrN1gNvuo1lqJhTWLHyvLdyj5Zan6vdh11t/IHLwZFpx/hrmeblUa03cZ8Pob+QV
e7Ye1yva6LaelLTHfGqw8sdyGEyg/Vr4bgbdrYgFmyiumIGq+K5R8Rq/zd4zugicVyvU+Tx6Sz/q
aWA8BD0wjD6xX3sdKIuC+sDeQEX6QfUTdpEIFEyFmmHolV1RdH5mtDfcOdqlRNGBam2XY/bVc8oQ
AyrPWVZaJXa+S7PvEsSS+h7XZPI1YKgbYxsqWITL3iFmhxYAyV7KXr2E1G5DLcTbz7xRXOGs0Cz2
vybBmoe/9rVstQbTrlQ9mmGdnEfFyGaq2vA4I8yKXOyr2hqf2OsXB19EwVoCy36Nh3NcAtF+jRes
F/5TXI5XhqKiIpmaOzWJ/E3qagEW9Hr0FHS6sm1j9A9sL4qfeqEUB0tgfil7cy1R2HeMPJHmXtcV
uKkPye2kzUWcpv4q4R6G0iWHvkem4BP9IWPUOynH/0B/KIORHGRMAkRkR21SF6gBh9o6QscuDm23
zqRTRlYi8Vo63NlrYWF5Urw2OF4/V7OAPklAFM7mocmHGW/aHFSjzBQYY2uc5JmYzxD0Pw/KlBxk
6DOeZ1az7X/Mkh0UxP+c6jXmT7NEMH2vptrYCU2Lzm0a26scus/KLFBZlzF58KE27ETh4moFiedc
V13LAhfuHzwvY9lNccf/8McU3MG2btk6N9dx8lqeB2mymYkrPwUV1bNW9gTeoTXrUFl1Rl7tKoRu
F4lbBxhuzq8Q8wry2vI619nzKxhFZ69STyPvpLfunTVpMO20ofru6h9FHg1fzSLTl7wN6ZnSsnkI
MAjbCOx2z4EWm3ik1fZaSV12llqXPVtqBzunFO1umJuZWSG9HDvVQfYi5tABZQr646iG2bPZpm9u
1FsnON3ZsxGxledXdWgCvjZqwqvWk1q8guFD3igwolOkuOkDzKGzjJtOnoPQgDQ84aj0avfFanSt
7Bnbd+Om6MM/p3spEmMhKuon3Ur+43QfUMurNeXX6YiwGze+7YqlneqgMfTQW8Yu2Z5YH9kLOG30
pW5fXESNnpqqVi5+QiE9daIvrR44B1I8DZ42RfxlYNe6Ue0atBSfycJVrHorRg+HOb0KTkODO/uA
PvSuHrFIUvyxWzVBYT5PofVHkeBOUSZ3UJNZYs8kDPgai8jKT45uDEfptCv9eOcQ33fsOMy/LHp/
hKoSz8I+jTwgrFW7r5LyPkKdWt3CCWh+auId0+6xirovWzU/BXEFw9Bz05VuGCggzoc0bd8S5FL2
Y1diHDg2UXrWUBxfRrbdbmRTjlPnjnQUFBErPbteoBqqlasnoPA6fXwcPLIIkV6/4EBYUiEfzRVo
pDmhgOA2mtzJ7cBD7dlskkVsxs2LoVvqwRscZSln+b5ol6mJTbTsVV9G5P1eSLSExzTBSQ2Od8Pq
PUpXY+0VhzpUrRVpzWDTJTzB0RjoLHiM7MBs43qaI9RdA8g9gh8iS9JR/Y+DOt3rs0zOirW3s2j6
iuc7GmVLso/Rk9PEILPwSv1Ia5B6nvU9AoZA2tieHvQMG9phMPwbw4TPhlREuFZsOPdmleNXNJFu
ppqOPqL5tecuTGnQR9oS24Tt4BX2Hu62dapDt1y5YyJeKmGe5QsZYbCL4UJiDceDtFAnoAa5F53l
mVWX3xUlsCkE/hIvq8bFwB538ZTU525Q2HB2qtkdO6vuj/KszaI/z+zeVG7UEKg4Az7Dvw3FHb2/
9rbdrKtiFSQmY8pmcRukOxcrq2vZrOcDui1F9CI7ixkukoeLMXGSR1n8shXjnaVSdiu78A/IVgJ/
i63sZAmSXK9Vhq5ySAfKyUEs/AsmduYKoyagTSFsdhnz5jPy7mtFFZSLcSm8xktP1LuO6u1Cjvic
kIRIS7n2UILS/OsiYcqf4oSI/MwvI+NyVtw5xsqNsSOXHT9dnRc0zmGkFndsJdqnOnNuw7EDCTK3
HC19UtTQPcmWXeffvXTW5BjT7snG0R2vyWI6mnOzAM+8KA2nBzrBTBXRmqXw3e7Q1lP3FHfBuEzx
ydvLuWS8sZaMjGkn5w4qN+yxD4zt9W/QUBjxOlwT5FyHItem1dVkI3v72DOBPs7+eiUWnFVqYaHY
9cWzZ0W7SRX2m2Uo1ioB/AB5KCge4Q9ernFUOVYx+/mjOmTNvWOIdxmX1wnHGnVOt5kuVgb3umsm
521oDY27bVOdgzB2T5YwLdIQGhqCTTqs6gFbydIJ+gsszP6izPT8isfkpLpAzn7ETWEGKwqXJis0
RsgO39Qwq8hQYJlDfqEqLsKu4znDrORGxlIjjhbcMc1VuW8iwN8aq/h16YpxH1PYfOzz6a6penyC
GnKBo113j5YNGRGHgGM/t66hADWTCs1Z2Yrgq+FlnvQ3sjl6Ubb2k2DceDEYRKdtrU0mmTtq4LWL
Yj7FPH5jVF0wL2GItTO7RwPXW6yaKACEM+NwtSnepu50yApbeW24pZopK3K21jtERvl2gYh8bVJ3
h4la/sRDor5BIXZ22CWORtC3EdcbVXsw+ywPVuMlKEvtJmSZfaPDk3FaMuSCm/bC7IfqPlMydxeM
0bAdomR8TMXwjdS/9S2yuI+gl/AlL4xk44C8OJBMDy9I4CInY8XWNye7t9Sh/doILH5tz0pOrgYo
oK5BvSp2atygjVAvPNY93OZoyoMX98bNnJgB7j8Hfzp1ZVRvy3RDfRjNx7m/MbV46c5bTZb3SwwJ
vCP5a8NZ9bYarkJFsVdt2tgnHLxb9jwRv5agKHedrtvga+jwzRrAaGcOkBS5We9kkIqWc+02gwCy
iWt1iwGlrlWroXei6tZ0j3euuZ2NpbDwGpuUu/HwgblLhU1DNN37LhtORFZOsiUnUD1UV8O8VVWV
ok1Z2LbLMqmrixzi8QzbT7lmLXTUgO/N+eALxDf8LHb3sql3fnIK1B2M5wuUe9L61bOJ+oK/gDh/
r/InvwZ+HGOXFOYPKtyVtZpiMVCgyrK3vSnYs1vyT4kb4odE7uUh8EtlwQ+/eevK5M8rCmogf12x
Rjdr606ZusYqVOwMLUbToqq8F4SYPypLry4BTALsHt1nGR51lfRKOrlbZx5V2PrWFKH2yG57wvRd
mHzWxDv0cVcDWO4DzlT1S5au5L9hcuwHS2fLC53Ozgu42MnwcxN3S2VBEcpapuOE0VJvVMdIgXC6
GefTbrYCkodaK228QxhTIIDSLGTwc4yOcu/WLFJ1GWakHaUzsCbGXdZQqIr4TS5MMJpPo50I6kAT
PGA/99d91TjPjTV/g/IvGIu5J78P/7i2AG3ualZ7q8Bo8y9jmTbcWr1s73tKuHI8r9soJbhr4eLU
lXY8qby+2/KVzV8yRE/aOXFrQIFZxUWM/SdCtHemb8cLrM2m9xYkKU+wNLkTcZxQPvVhK/6QapRn
UnDxqsp47WGjzSrX23yO66I+XYZWqi8zvPn6Nusv43xISoc8ul98tCkaILIl47ofwiItR9ai6C9f
h7lJVZ4L80WO+gw3IwscU+Tp7rOjLEhgRTYARnk1+Xq12mngXfUsfi96f21wazgl9YDPVTuG9xlY
nqWwQKGOFQCGPsjLN01rnjG9DD8ynWqoaLnruto2a7WCLaDhH4RTYyqlmB/6GOgvbjkGZHDS4VH0
8bDKitK4dEjAbEQd1betgFEiemMmdPbd6hMv3wVDu3QKF4oeBTMqLH1Q38ruGj4ozjD9R80GcVuS
DkaKJ4+xicvvptbCR0cDxpUpBbn3WGD+htEkn3bYHFrweC8w8+TwiDzLPu7qYFnVfb7jLoXsYh0Z
q2C+4cpD00RFcG3HZpVVC72GSf7Pf/zv//u/34b/43/kF1Ipfp79I2vTSx5mTf2vf1rOP/9RXMP7
7//6p2FrrDapD7u66grb1AyV/m/v9yGgw3/9U/sfh5Vx7+Fo+zXRWN0MGfcneTAdpBWFUu/9vBpu
FVM3+pWWa8Otlken2s2a/edYGVcL8cQXldy94/G5mKUK8WywH/FESXYUkJOVbLaaKW4qzHd4y+kF
meCddS86ylZfe/YjtHfwRtdenZUlkpdn2ZGLAWpVmaNr5iDUZXTJum304sV3QmfvTEmzkk20BrNl
5aTRcTCK4qVdgahOX2KdYlAyaclSDlLjrlu5pEL3RhY+ZU52mpqhumiGV+xcP+8Wmp5DH5fBrHSg
qwXeUbZIqVaXSlPGdVa78cop0+qS2937338u8n3//XNxkPl0HEMTjm2LXz+XsUANhdRs87VBOQdM
XX5XjFV31yv5kzSF1zMwRdlkWhtpMR916rMcxW4iYTPNjsDXso9i5szIg9lpLZ4+8QfQvOqOj5x4
FLeHH6PMOVPyI6T6loEqr9ouCz8anhN0KyaPcoFsgQ2GjBI+B03S3meTA5mXMb7i1afINMiKXP7L
m6H//iXVdaFqhqupuqHBwzN+fTOGyksbv7fN98Hz1vqshq3NB/ZPLYs3zkwkijwQBn8FS2cIVhVF
jp9icnRLjf8mzhUDzvg8W7blWTAgDqxOKSnESUcgqmk35DASFgJWfKqCJLkeuiGLUD2XAcixqoqc
AqNk269csOF+dyPnyPh1CIXgJ1RJfHQRak1d5GYGK0HHrvTv3yfL/v19Yq/mCOHqjiY0R1fnH/tP
P2YBOHTq2FJ/naq62WhGm24M1tB70r3JU9TnZ8eI1PfMSSlEtWZI3j+IzoGbKAvZUTjGExrE3gO0
7OjQpe64jocSO8KqecCkFWvPKQnuuyZK9tdmMJdYZJ1FJXG9bZUIg54gaeGq/uiRtZgR3fu4x9Lt
szIjz4Si27efc+Wsz4v+NJj58nXliM+4NwD7RWKR+wKQl5siG/0bG0Z+fm0HOnafvFtb2WvNQz7H
ISQYXGe4csZndxKlmbXsdeH/l7utEPPt9Neftavbmm4Ke04yOLr16ydUq1qN7jsk+E4Jy02fqi4u
S+gkOS7EU9Ix7N+xkDtFXtUdi8ZFzKDLmxe7FuGNnnTZXWhG2Z2W4JKa9K6xl7HroYMh4wcFxq3z
OBlDBDglx9O1W9lsRyu76wvhkGxOms0oX9zzCorfedmtoc54yIVA544NPWsWQ6WgX63HnJYwD0gl
O/UytrXi6CYFfKGfThuEmXfR5F08tYYVEGW8431i7riHWcdpKOPt0OvhOY8SsQZe299F3DlWGFbG
j35HKo9shvesFD1UvGFSXpMg+KqogPQV4RzR5Z4e4azdV4bW7CYAZKSD2/giyAlf5Bmcou9cAAXL
H6G8QQwyatJnw50G5zqhKH0YrCn42c/5TQf90iNdGSrctfJZGG+y8jJ+J/0EgdtGjMpXS3tpmD1+
yMKEHj2fxfaEpL08rafQvQZlE0C+cWj+MGNq5P4STHs8p02TtdsEQL3lwY93hjMqe4rAMUrfSq0v
NSfAKgGxgSNWAd4xUZruhrw8QgG0ZNzyK/YaP50C/l6jWj8dPsfkLovblWxbwvoaGX699fJmH6pF
8BSobbEyqVEc88lwTi519KU+FwXadDbeTMwXHsX5hiqrsce4nDqy11LXrazxSmeQDIbB87EydKC8
zoSHsXPJR9fAsmQnIOXo3FfoIpjeVCyNKh0XoxphEzYP1huXcnQWvtm63Rwnt1dPoEr/PGQZRj3k
BOwt+/lJLOouVU+RBnwRefuNHGdpH+rYBGe7iZ3bMcPCfvCs4M3tYcfEo8m2rKvNiz2gd+fmevhW
dTkELc9JwBEZygPluJPRed4Tuatu4UYHamnjSfEq1V93eGxS/gVu55bFWVfgVyDdi8V4OpU3MpaB
eUUTVCvOZHSe+gKNjYqdur9mK0wCDAzsbkTM2V8XJotbJQM/IufJKfLMDSIIRwn/m89rTQ7C+Qk/
lnUSJLyxERi8tTF5wcpmW7HWGsEKB3X9E2yQ/Mb0Kutc28I6jxGow79/csjlxC/3Jd2yddcxLcfV
hOHIZeJPTw6zjHA3VqziXTGibGmTFdrmZYG3KECm185EwQ5du+fccdob8snoF8xxJ0IpUS3M6ZxM
infxTeN7X1gjPrXsX1hO1AdTDOqXqCwWMh54ergjG1psZFPLsAgFwfFI1k4/GsFQXS9bagUL8kZN
T5MZpJtEaD3GC0m4EY7vcE+J7S898kbxDIr9LZ76S6No8zd/jJ11jzHQPkF38Uuo5leAcYRW6TWO
m3n7JSGfLIG+v43PiEvAsBsqEToON2Hl5A9zXXJVZKGxkU1lbPIzrNRdTL6rQHhZwPAOunwftXnx
gEE2FZam/hhHRVv//afl/NtznmeITSHM5PMyBWWMX58iVVnrDlXM4L0LWpygtfzLZNXeXZSW9qnP
q37RmG3/OrQB+AHftWArO9oTGjmbao6b3ZBsnVaEW9NIm3UdgHTRwZfcaPPBobJ2I5vyTMYCU1Cr
se1DJOLswnMcSReVBVeJF/IFsUDsYgd+NH2pFkdPG/tjgVnGUzOa56CKpjOiRPmTK8wP6h3NrWwF
c5KyKYL6RjbTNuyXlWv3+2qeWfps1fxJt7eyNwQ3vtbTqt74rkgPwQw5AwPZHruZT2TN2vHtsqn7
+ghqD6iljMi+z1FlL5ARd9gtZDVKU23Uf+dmZs31vVRY1MfIbd5zfy52cVSTTElUUhixylA97uah
dePvbA9yZu2O9q2NlNu0MI3cvs0r41Tl5rgv5w7ZK+NaY9n/5YOXH+zPP1NBjtLUVFtXDTZr2u8L
vB4p6q53ff1tFH61yq0CRK2p9NdDzBceNRL3Oa8ia8OWIrq1Sse6SyeEd20EFmWLOnhyNjsDOChb
4NlUqlvnnhEushpczdgjZSYPaEVlJ8fmnuY3hsIiC89xB9UpUi3DqWOpt//7L7Xx+yJfmLrK11lX
YcLquq79tjSKDbN0dC3S3mzN+1JDar5tuMv8dBh61PngO2osUCZ7kSIufQtqpF8ZmedeylTkm5jt
PUZKaJCaWe4dSie0DioQml2XTNOt1w3VpsCa+QL9rF/0+tjcFKFGLt4o6h2ga1BCybR2vNTbG+D3
DvKsUKPuepb9OPtPvZ+xz3EU1uL/cqv+tx+/MF1LOJrh6KY7b95/2wyxMJnYs4/VW5SmH1l2Jj3v
3Q5RZJ3CGcsj8TmmSOMVikfm6jMmz+LWEUcNg63rhBKNmoU8jaYZRKyX40ZeQA6WHSjZzNkP72ak
aD3+CfXuUBgogzFAa8Xpb6/wb3mqDvUs1TQm654cKLgDCKMCQA/cMFGfbaljMsfssNVur0NAfV2b
+jzER3NlgdbsiAxsnV2qOn0UjmkcpNkQTsTZxVfNZmciogsBi6Y8yLF5Gl/HpuD9nYVZBu3OV4ZN
H4kauq/Taot2KG9ByjtvgZpgT+8AxiNDYrOJNV+MxnffrN5uljAXUBfReudSJYixirkDsSHSwXmQ
nUHW+Odi8hDdnDuykbVL442YgZtBftsO6pweoiOaii8GgMi//5nY8nfwyz3AYjfsAmy1bQcQov57
ZgDJykRDy/bNGkCOl3VI8gt3gXWk9PZzaXj9yqxraxfMTaUHw63qTXYre3l0495LVngsTPMxY+kk
w6MFdoqH21fUQO3nVgP/4eSGupSdrsCGxeOnwmHudfK7oO8fcScqT2Zp2remH4pli7LyV2DuMKr0
8WWqC1B/uKbss9AvHiul+iIHdEpWL6x2bO6Qe4xvAn9K1ok3KO9NuJADcpG5q8INxhuvyFx84j0e
/fOl8dN7ZH1rPbKK0XeDruBGJomXTmqR9vN7Pl9kjraqFtV343yA/vNnrMqM6k4ekEr5OSYHf85V
oq6+jvuMiQilJNYUv1zr9+uXNqggtkmC6vmDbaunAE7Ia6JjLxSXQ7bPa8V+6SN042v7tWvg0CWd
WqHW5FmvdokdOJRFFqYduBIMRhA5Iw69EmpCnVmXLhvQvE6ghrpuue8KCn8IhST8THQfu2jo/hH0
uWrsb1h49MGzmzcPjgD7IvL62YUgcDsZjfMAnE1f9y7ibiFuxA+jX3XY3OF7FCFdsWThAsJ8aM9y
7DDh4JVUigdrlbG+RjGsyqdkIXuvh7xZGm403SVsiI7moOlb8UMoReqd/CZ/8imygpH2tMWK+fIZ
khN+m/9b87fLtTD6VqUprIWcK2VWPq+XYjl2UAssjXK7WXd9rl/MQmsocPCy+nw2zDHZqxauuJ79
/bgczfCNq1Jj82aMuyXh7vLUz70nvbWMawe5ae3oSoS87HXm0fKsGHzAKYyLqRFNOiSIibUYKGo1
upOH3GsQM/DCdDmjaa6xxjSmvZ3NcOF5XDsf1KaF3xKL8+fUyG6Vk5jaZR+NYo260ZPhuOOdrU71
Uuu7eiub8jBkWrvoOyfdd00x3cmYlgIPViA9yZaMF6O7z51ivP0MtWaEfn4bXTLdbC5m9uFplIrr
BEcjUq3jC7ZeH9Qb/YuraMb9oAWnZrSHF7O0dNA0qDfhkPLzqD7mTgO18jSmBbh8GIPLaNTTcpn4
Jw9ps3tXVYaH2o/YRVMy3PrdNDyI8v9zd17LcWPZmn6VjroHBxseEXPOBZA+aUVKVOkGIUPCe4+n
nw9Iqkixqqt7mhFzGEMpEHBpsHPbtX4zqucz/9Cyu6wkPokHFDgXkILc2+WSBRmFwUnEtwpjBLr8
4w3LwOJWHtJ2bYheWS+Hox2HN9lYusvR6Y6xFK7mK9IWxjKhM581MsJeZrVRPU09hkrH7K/PdthE
mjtdM/p6v1xYNkkP7HNj6+qsZdVXznL3cqUx5YsgKcoPwkY8u2z0/iI2LXHptQCSAJGW3xIEyFJk
He/zNM22GXqKO13Oi49Yf90sN3wJFd88BGYthajRweuwG+1isKyBmMo4XEGBTS8hAzinOwQzmaMU
a+fPdyy3+UWGi5rRgEzWZIvJcmWxOg6wJh/0YS6zpDoKHxH5IOUwMRpvn2W9ukatoURZk0CFOXjp
NxUBnTI2hh8YFQEsxlLzQzf5yOOkjbHzInmk77XM0y0Jbc42zO8GSeWFXXGdZem4ZzxOUay4b2F6
YdI3IABY508bez58PlekGj/jTLTcgHCznYBc7mes+txFOSCtTHT3ZICYUZmbV4HMsLwoBkxj8sFM
S+W86CnlqehRfEa18ctkzZQlIQ2XqUyoSsNMRNFYpIL8dotGlF/gDYE+CuwcLk3b/g4110iy8ssE
yH/r1VOxXQ4T5VAMHvCwYSx306jVm+XFSEK6OTy3+16SkHfy4nG9nA/qcNdEQv9YTHJ3SHpNXy1v
IyrzUk4Ig3lZj3RAi+5kohsabEFv+F3DxtgpzcWgaBpvMHL/spwXPtht8N2LscHwOR6OwXy70kjy
zsawb73cVcj6lVYbpHxBQF+oRiGh2NkPv496gwRA6cT4rbl9bOkfDbk1naGpp8+NX8e4PYXjVz3y
4a1Xyg81ynakSXxAmNJjDjcyIlBxVbJiDxzS3Js+T6uH2E9vpKFTbyY/zGBM68N1BmzehTDhbeJY
mbV9pdbbjUqTM9cbgnrtRYlToZ94ZetS5jmqgCFYUaSbOPNRyY9+VwLZZoVVVtKF1wvpYjDRAYuV
8ricej6/7Mm91/NQTDhfXdACVVpPfNi2Ggwcuqb4ykpCZHs0yfs4ZmoCotmWru288G9Y4ViOCoWD
TCznDL/PLnUluCFFeR7Jan9UB6FdyY2vX+EXEs+ybOvl1LJJAdpg0zK0B1KRRGZbpgy2LIKPfQzg
FuhLDIqkDT+i1GFexV1Jf8VFw4uHW199yMsw/FjISrWyxhTPI3toLoZ5UygR8g5ZtZO9rLmQLZPN
vLdcXG4rNbVwdUh86+Xcq/vKZMD20riDtCPOK0Wejr2dlhjo1NHdNJAG9wFfPIT4ZjSa99DpQeh4
SE+Rb/WntQ9i7PQiCHzlJkqEowOVPpoKwrECRlqHYKXa7SStuT4doiqvnY816jCOudbg231sMgwM
qoJmEulp9bGEKLjGGCzYWr5RfsxU5Czp1U3cYjhUSg0jUStH9HI+DE3T3AVoSbvLodV25YEJZnQ6
RFHRPsJLBH8035xOhnyhFP6PRLnz4kn+ChT8ewRE8/ehLj3Hr3TzLqmUepVbRnAD+y/fRP0gXwxS
ORC8HuVDMvIjJUaBxAp+Pq4hK+01DNt4J/O3N8TYXELK01d+NQoW2d0PIYL+kaYhVUnyGDGzc2Ks
ET6V4RisqwKI8KOVKekqNhJagBwZ9nlfKjtsFmkAhWZ8yspMPRTeOF7PR2VTUFJ+kH0EBZw4klAn
REzl9KPpa0Cifak6LFdtkaG5iK49kHiuKt3Qo3JnT5vlkKxxtO0J6K2nMUs/okelOWkrxed2XgdX
iiIe6Qy7+zBI810Bz2ZtIEx57+e2IOxXyKiycNXugnMlaPIPTUYPovsI28ynzVKrjrCZlw61u2/Q
u10XQy1vl6tUFlTukyoBn8Vb9v2qAqb0SUNG78rstRefCykwXS+vUdtho2DPaMhd/QHHsRxocoll
V2yElz5SiyurSut75NLvYSZRP6PeJeNtf7MmD6DW/CId7sl2CHSswucXBRZILRVb4/spSE4vMqze
tarC+ub3KQIVZlR/8OdPSpXg5ScBgqvvs8q/NyRfekjL7sUnwerdTZLh0JfqoETnZPySol82Vdps
/n6RJ36NhVCrCfKoutBZ5hN8+lOaCLw1Kg9E0H+kAKcPcDuMIz3DCr36CPGnBNwtojCek5FXcww/
8FBYT5BOVywyHLr1LyIOtvglabV8G/TfoeLZttBU+zVGYCCYoHRmEPyw47mym9jHtVL+0FnBHBwd
m9Wk2diJRSDCrMF6VKX4e9s0w3mLI/U+16xtKZvgj5Bq3xmSMhw8LPpge4UmRkol/PUJ1krbBZ8Z
a+TLegou49oUVKIuvEhbJdm2KH7o6zaa0Bbym3spDz1HKaK7sC1vm3Gy137RpyinJfq2ktX7MEFQ
MtJAh2tGDDpdFAVLI7uluAA7tqUhr4Xf7dO0VtxAlzt39EWFJphJuHI+rAzcq+vePPqEmNGXSB28
XdsVhKBHuwmDrR42vyvZBIWjyD8sDqeKLw59KN2CQY4+xTKvEJb9Lc0hJahjKx9p/9ou85tigy1n
tNU9pTpG/rqa109t+4jnyFVXdUTbq2Q99vDUKi9uzxW5aZi724hDyMWxKdvmIsHfbYXvVuvCi4yd
WLbCTVeLa0QaJCJ4IYqo9Tg9/ova+GvScvn9l/pI3EFTiDq8wojkMLLMUvezH5kpD9cdDknIeM2+
P41m3mKQIjBB1C1HmWtnUebBjW5F/yry+ac6aFiKrKi0B0XViHm/+g5CMuuBtNn0Q+TJd9TjmvNM
NhJQ7Hi06zaItLTMXcjm1UU6yls/6/x9MIoBj82CZVafW5tQV74hgNBeDIjyAkEbpWMCdiEaM3nV
I5BxPvXIj/6LolN/DdVTdjCcZaALliJsSzbMV1FNEXvpQP9p/sDLAhn5WP9qt72CjYYAjOT5KLeb
Bn3o1HzSgzVA3j0kbfVLjj1ZHmUkxdA73HZK0V9KXeH4M8ILEFDiRHj6rBBNQFdJ0RARtMRdWAp5
PQb5DhyqvGpq/ygsMC4eUolGna7QaTH2gz/Vq4LY4ra3hEkuLwHPlaJLigjUTCdO7j1pyDZmD+sz
IOB/LJmmrkvPA/Hlh905dDHYyH6mkPJD+rTNI1wto/EbRjQsPsi8uLE0tuvRH8xNrlvB2mN1vqqj
riTrMtobv1U3Qa5XN2rfpOToE3M9oA+28TQtOviNDRdO9/udhhoZcXXssCoNu2evqMqNHX0lARHU
5Tfoy/pFmTAQSxIywcJCoLQkHe6YUTiuZ+cnQvL2vtfCx3aD2wDiFmYRbodxD9Wv2BU1TiPgfOQt
TtPiAFcvhJz4XVaRDwaIpFYd+l15E+yNiYSxhuw6KpshSpYBHlK9P6BIhTOibejZrQ37e2d37QN8
FCl1ugqGuCDwfl3Um967itWmQtqW+fnBG89tpYh3QdkLHES0cHKY1bl6mbgjEuvXqoklDzQWhHRx
x8Fp1AbxEGKkp2E/j+KFSI/oenbrMRMrv3+E1Jze1rlm7LSuntymSXAoENcQ6Wc5JbIW+dTU/2IY
eBV4PFVlDXiJCbvRBt7/KvDcyp5NuzS9H0YVBvuy7XAmNSV7EzNv2gg5bDcVEP5Lw9A7nFMFOqKR
f8wTUug2CIdB6267WdiQDMldyo/y9y1N+VMHYWqmrduoQwtDMf8EZFOVHu/eoY8f+rC9YnkiboXN
srpiJeN69Nursa2S6wbU9Q6muwu0k8g3tD630U3JkVTUw+ta5F8Gq2WmHpsqk62ouzX7Ozu3vo3+
WNz5vaxd/v3XVu3XY6vJ8K6ohq2qlq3R8n5N5RkirHH1NJMHyQdgN0Hd6HPzY5NEDFzQpDbGoAxO
IHn5nthg7PRMv29hNV6biX3IhKHvIwVz3k7Ga7Me6qsq2ys9qlx5q+Nxgg6G4zOLM5u+vlBxGI/S
Gqc1CzKxpRHAA5ltH6p+kh3Vq7dIEH0fW2QB1NgaVlFTXUSpV21T3Y7v0q7aLr1P0w73/6II/jTZ
oQg01ZQtmXCdrNivAtpT2oI8GOLowUqVem3Hhs944pFerq0bNSxiUoTCWBOTxfgGQap2OEhjrR/T
oVoTJYXo2AcX6iBX5zrmrfBoxWcTgfxrFUtqlBE7qdE+kVREdZKgEDoPXuiUddK5klqBHYr88nLK
vC+t3NKpeYiQkU/76BE/PFYtnOe/f1bqz59+b4P8nSUrFpXUEMarRlT1qV5jjJk9JDqma8zY+0uy
jjaC3p1v7kMmPaj0x6vcJ2ZvT/6t1gSPXjnheykr+ibRbP9i2eR2RJhPbgBL6P3KIKwbtW18Q1fl
7Qur/h2p5+FcMg+h1aTrUKouEW4eAHo0FgzQ4FLju11rABtD6tYOCyu08xNJw4lAVy/j7PfQ3DOw
4eQ7oBcB7i6zVUcvLNJqsvqxNDA18VD0iXErQ/ycmEHT4arCsBq3OLRmpOELk7EEpPbO86PAbREn
cWo/mwWwZfUIkD3NnFEzJMRTUqBGBAKvgE1k582MrvRTG+tbOgokH+EbkLSWPkljUq6iPrsi2Z5f
KsNd00zhzqdDdgBBkjxOM9zLoi5xWXAq7qR+ZIJCYqfuHzBBPdplhWYQvTWkY8ewjPgqYVLnTKWE
WCvKKk468/0NvUISucwumUHaR8vIw6MPdsBpSE7uROANB1xxH4ewVRwWV+LgzcqxnpI9BEgTHutE
ixzECYbzAjUQr0T/soFDMNAVbnSmKYTiN14nA46zAv1C05H2Fl2HNWVeHoeuArwcJZ8MrUI7c1b6
VSzsX7wSh+lMHOtgrC+07rEuMKpKmD04wHD2YMr77Wxw8ImAwsGr0u6Qj9+sRPLPCxuH98GHPVwZ
tnCiEXSj2ljyUZ83ZGIdlGCLc98rvoHxe6jIN+9Erl9CINU+aC3ajCasrR7+2xVeVcdg0NPvWVtd
aAbs98byr3v0vK4hZbm1SD+gUJE/mj5joXGZx5F5n4nJcMa6a4+ZrFwOulBuRxFsR6uIr3tWPGCr
x2ZHt5S6LOx6pIoCMnY5KmZGiIYONCgG4wIvjoih/MjKerzwW7nZTpZdX/vorP2L+aX5pzmuaQhd
1eE3mfin/imz3qGASa3T2gcDmRo3DkamPSnxX8tu6UOZMlxZVkmFrDcKmvFYQvoAhlDvXwUIQG6N
cPqeDqG+TWKI7ZEOwfmLMHvTAY5r7+PIdnUknSGPxecoURJ0AnJPF+dfEANyYiPrUZnxDEdRScf6
/WitBGajrpXibyTXX+Ik26lREH4AipAjVIj3AShZfRPl4nFBnRGd2qKRou71AWsAYNLx72ndJVD2
e0aRNlgvn9Wnob4h9qZsCVKQg/LD/NgD3o1nXdGsrtrbNlKEO3V3qQ6laMiGaC1nQBCDKXsYrLpc
G0PXbH2vQ2pxrsJeFV52UTdehIZ+3UxFdYJL/q9f0On1glb/jtEZHjRB8+rwv+/ylP//e37NH/f8
+or/vgi/Vyi3PjZ/e9f2Ib/8mj7Ur2/65Z359Kdvt/rafP3lYJ01YTPetA/V+OGhbpPmJ8p+vvPf
vfiPh+Vd7sbi4b9++/ojDbNVWDdV+L357enSjMpnNqCwjvgDxz9/wtPl+RH+67d79BFA6P/Fax6+
1s1//SYJWTuTdZVEvj7j+pFe+u0fMBKWS0JwycSKlEkcw67+2z+yvGoCyAD6mSxUzbD5J2sak7nf
/lEjjzpfks9sG4yIDGRVZvgSym8/H/+JZHD63f6adDDPafKFijA/nT4P9CyJEEIEasbnqHyFlzBl
MSk1xNiyv1TLz0HjmmQRSmmT4UajXWP4/qJknj78JcNhgdT+3ae9WoGB+pSLoefTvAv6bojinyBs
5Ynj3ej4BhCxus/jo3+hbvM7bGG1z8U6fPC34V7bzGNP7lpucN5/EufDytzLqJ25SORMOF/l6/z4
919VGPKv00GKRliMsEJRVQ3wvy6/WuaOohaJnmjiwqxln8X0VB+yeWP3qKICFjXrQ8dqklSFQqw6
uzMRe9lL6djhUVLq1aERfXVY9rBAIbg7VDBKFJ1UqYa2r9KG8XHZILSM3KQmf1m0t5h7DgcVKRM3
jQrk+2a9rszrDUcYY7EqI2xM4hB5K68su82ElgtaAWV2WDZWHXhwl6cuWjO9Rb0wsbIDgya86BBO
zGE57uomBxfKYSF315lVYsfjK/nB0MPJzUURQtGRysPzBgR6dUB/zNj4U37JrKI8LBvslASGI/7u
+VQlsGtwJlMwO1YHe4XIQHFANL04tGaRUC5tgUrtgJhHOH+kbvbKLitBY05efkApAvqUsWyXE3KW
FYdJ60IXlMXoMh3xtmrXbXKtKA9apxUHKQqe9ux5bzmsK5TqxCxvN5aHFI0WsrUwg5DUZzNzhA5i
kArWduEAZV+uDh4E5YOJDgj2An8c51pir5PBuy+TcsdESdl2Im4OadU0B+S6LuSwwTluPtWg55I4
FusKkpkhHKOyZvkcP1q4QK2N+Wg5tWyeD0UZfdZ7Ei9SOedh5ufX503U+MPkLk++/CpW5Z+bdRpu
l+ddnnLZgzuYUQnnQpAtzGLTKSL88/MJFaSxnx6b9UaFtYja/igCiVxPWVcHa4An8eJhl8cWWpLs
aA7rUWrrgySrNS5T7IVl3m07Et/WUPob29Q/LdcS1EzwcQaIo2AbYEi15DIZQ3k4S/hoGzzOxsKT
73SoWmp2GLfKXBOYaxWHZW+pHYouK7tew4NwPr+c4hdH0Mamzvs20mYoNg35ofTgMrgiaFgv1Z3p
Dj4zakwqdbDfTbySgjJEjK4degRITHZ98snrcMLYcrDD4QC0bDj0munGOQY85vxZS7Xt5u982pva
m1RHvuBFfS0ik1q7fKk6J26F8hS8d74N/Ce+0h8bPcSjx2Zlczrn1SotLkd0FsXN5uBZdBUp4j+H
5XDZDPOF58NXtyTIvSEPOaJClPN7yciGHvw0RjRBzypyYna+ZUVNUHW+Os17rw4zb8SOz64RQo0w
B6hB1zqq6ilivbzEEJO5LpL28/PbL3tNHWY7BMROd2HfRqsbxsitNMqrr2n547xZ9pZzI7qiiZNV
KI/AZvdQ9uLGCXoN2UKbAOpy+cWdjfwgdVK6j+Y+Kx5Bhix7gxYV1edld/SZrwKg4vqyKS39a8CQ
sa59Ccuc5wvLq8vnk8/vttwzQz+cJEP0byn5+I/iN3BwpNkpH7B1RWidcZagTU8/5etzFyXS0t71
E6Ity3c3ferH8rzLRlG7eGv78vF0VTMm+rtgnHu90/VAwberUu+hDGRrI1LPvdFc6/ObnO5d7lqO
c6E8vfNyuFxYzp3e7sVrMmDw27FPjkgRmVtVljbwvGlkf/U2z+cU0IKTq1TNDyQKipVqEzecq6nV
63h1JebX5YikXH6Q5/qaBJOxWs71gsq97D1vXp9LBwYVQ1fDrURp4C3gUwLz67IpeBznh//L1y4v
e76CLymvez5e9l5/1PwNn8/5rUY2mmIYFdIDsvJIfLYgXMeAqwZibQ5FspMy+bPmhWTf52Fu2fTz
qFeCNDUT0h7I9ysyVdTH93DKpRHrdYBccjPWK4jKLR0FG0uXP6hRCuJkHoeeN5jHvDxcLmRh+VCH
RbEe588hGRG5WR0NbjQPcxixQuxoegVXZb+tVu1cuZeNMg/Qz4cvzs2jXgVijf4qmau96eGDp1FY
SAWIVTuWilvrEzrTUO0V2EcWtEDESZs5XN2hhi6fk9lMtqFhDk7G2CKzHpXk7la70uI4Pn1mR2s/
mEsLKrU8Xg2okDnWYOdr4vOyU1XxGlk7EwOZsFkrDfq83jw+dngOMGWbdwNgNKcNs1rQHoY/kTTP
NxgneLui+76UjQ5CMN/lEKn3tXKZzCWylJIxj3exWV9FxG63fl3rCAToj20E5a8NyScM1teyDvxN
P69m43oEUQG7HxMbzf+ImXW/r+cZ1jBPT2wT7owLIO9DiKgfi23OzdWBiHyyqwYEwZAWnAhEK+e9
YAipS7NeMVm6MYT9CVjX9Yjm6CHsjwjfxoeuTo0tmYI9mRblgKeSOG0mrQUjYcS7rhl3GqzhSyzj
nUCZ7hDE7TbRmB7Q3PgQCiY4uTCrFfErkBWZeQPBv3CVZhDEhnU0OefN3Nke7HR4OjxdQGbEZY0Z
w1fygNfPm1MNWHZDhNRcK+47fKOak62qGRBiQcm8WlWBdg72wnZNBRPUZqr33WzF2gzI6pI5Z76s
MG81WvPKmJJhCyilY0BNxWM9yOlamadqy0Yso7QdPh1maie2k2Fts1z7UQziOkvU7hBbuBMte2WU
EjELggoDXxphyhOg7TPxy7w4tmU6u+h0OkZo5XTNouvo9CrZPp9aXnh6j7TtmJLVRmMTrsp1t57H
lnLeJImFp8+y22pRiwZM16xMrWVGJAOp4EXzXUXMbGO5adkb5pFr2Xu+sNx3egkKUz8wfqnXyzmz
LGeNBA2UXEZPMG/kKdMovnmXyi4cMaGLwJytOSzn0LzhclGdI6as75dTy8XA79t5atcccimGQljy
9ZIWTWECk+uq96x91urXEKi0DTWFIV0JIMp4/bY34Dy4p3NN9eDjKLhWCmbmyykdjdqVDDgHvDOv
er7wfNhfEV+z8VRI1viedf0awSMqgBgdk7hzd5ls/WiDb5qw1zoMnfvsAWWbi37l5YyO23qFAdwl
y44P0ppkQ+CsuvTDiFTPsG0iUCOO4pGRYnq+GqsPCA4Rf5hXSdEq8g9j96lVviKKiCzCNrHWiO4G
8SctuhLRFr5rKh3z6MqMto1Cm9ma4mh1CLcR+8zOYfSWZKuH8ylygFal3rEhdGy7hn7jy05vr/xw
H6f7eASiNGxQXOw2xiE7xzUESYLCbb5P/qpcp49oV1XNtg1QkP1S5Y7O899iQYOYOcKsVyPy+vG9
Ao0fufsV0B/0t78JydFQDlfuCNIEqQO3ATX1yFEVt5Hw2HE0dWvKGyPdt5hVhJsYLqZ2ZaVO9LGK
rmv5W3IhbwrnXD8UX3EZuMQ/mCbqhu50UA+6G30Zz+tV9Dhu1K8Ir0P0WEnXOj1R5gxf7O3gWnvl
h7jJ1v0+/oz76acSkMGwA3cVXKm7boeNjxNem2vitMY1i07kNfZoCl6IXfEtZGHZXAp0qot1rDnQ
szyEhHsHz/RuVbQbwQy7WeWS462+1Y56le31zYRUk6ut4xvp0n8Yf2CA85if4z/Hyt+t1unnDEVH
ltlghlb6pXJXf9ZWD3A+j/v2CxI3kxNuMU1z+cLMQw759UElSrktoBlqa3h8ec6QhTGgo27xwTbK
z020C4MPqEooJBKrjVHuvI0tLIwRtiQPUGxyjduJKBnmVj80YO2BO/7u5xtJXhvqahpXQ+qgnd63
O7RUAB0NphMRHBgO6P5GtTuJNUBiR66+VMdz8wbN9Ztsb7jZrTEcrG6NNO9e9CvJuwdCmPtb3MXp
IScqx8d2M3nnwc6+UVboqW6GL4hq1T+Uc5T10noV2zs/XBXDarxN4pVhb5phh6l67+1JtubGBw0F
/a9qcZSnDWo+qwhB+XhX5Jf9Rv6Oin4xrddIQjJC4BNGkP2b+cNEd7J34TrEBCTlo8dUuHfVK4GQ
9adydI/4t5ABO4oNFuD3+o+AcRBmEB4d9jni2fIK0Hrmjp6bfLHRj8RGEZ/nI7q33Zfxzi7OFW0n
nzP3ukm+QNJsXCIT8jc7c5Fb/CpTK7EhyF1mP1tkjMHE+XsUeiPDDdDphVoiWCk7yn22bbrVrCL+
yfjW3aTX1udyP1ykslP0TkFeIFqjpm95q/62MxxgPO0P360ebJqPWEPWRn92EJsk32jYR6gOb5/0
LPpdcaEekNcfMaJY2+kOr/bwQb7ov0rfk2ttjfvAIbxTPvs/4ruStFBOsMA1HDLOl/F9eZ8f5ZtZ
XGUTrJEYKBxi27skdKbPyV67/DR+0G+lnXodPWSlY/quWjp4KTwS8jMOwyZflw1R9231EdfOG2Ry
jvI+xkXgkxKsuq+sjhFqXQ2OtpY+z0DJjbfCEmXV3oW9Q18o8Erh1Q4x3FKg4AfcY0+lhwT/Jd3j
04FAdwTyPXTkc39Fn3qviUPs+Lc5HDfDzdfkojHGYfXbO4qjbGBN3ti/o0P9aVgbq2kXf0m3qGAV
bmhdqRBEyLq5dJor/5DVLtkkmLNOfk5zwyrmUt35JETvqYfn0DTQjV0TkphNUzEH2E6XZHesYaNv
h5vv3s4/Z+W5y3YTDTWJXeu62cn7np6n2mioadADqq5sO8qqvKVM981xcGIoZTiIU1P9XcgzdKsE
QWGa9bX9ucTfCvdMH6LhhvC4Ss1HS/nS3Hm6C9QJejPhna2/jt1yG/3eAxn4yNorkkBuuZm90XHE
cHPqHjIQ59bK35fn3iY9GJ+A01lbRI52Q+xemakLzqHYFDuVMQXuzsp0fcKRnttG64fxCuTcV+06
/uhf+NvgWwa96RItU5xv/hgXrYyE4jznYv5Ht5F2SbMjeHSAxFdtA9W7FBYTm2ZeqXg563VtXhu1
fa86YU0qDdjWZyPCMUrfEbBXHLUokCAlAnbo5pcse/68IFn2eh06z+60a8sIzEVJd4y1OtqG8z2o
rTFh/+evVuOSWUytsChp0JPP0U3CTgPap/kY5JnJgiqwZ9OXn5uoktuDhH7AYdlbLtR18UXKSSFJ
pTX74UJ596dpE4D03ddErqxeIo0woed/2h1kYo+1XqDcbmi1BuOUCSd267nrW91wCMgVgrHKQJMZ
KjGIaDn2TC6ZarIa43jcGRVMbwStUkKhFgGiZQ9bEE4+H+OsxeojAG/VacmqSFAgUkQKEWTemCHT
2mXv+ZywO+CmVYtuQbcKBZXfIK3nsjxhpVtmAulPWOhbz7/yDVk+WGbCHMTIxD4KqnrbznPpZdPE
+mUJz3fTz9GF540/LwWfD8l0UUodWujzegQTJJYi8x7YRLrc55OagayiGVbQ5+ZVoIE8Jd6V2m4J
Bzdz/G/Zw1+ZSFmsyAAabGxoxG0iqx5SEoSm0EqO3RHfsqOHrcSxkoXYaCr9cftpKPF668N+I+mD
vX0OIMlWhgxxbMyNMWxTJyyb6ZDijoYkWUWvbpcs1xVmnm0XrgYd2bTlUO7DDtVGzBI67870a/kA
e2B2R5vEHUJbqCPNxg7kAYaDLQasIENrd/KCqDT9fqbqrbvZq9aN5nidFqsghz2MUC2kGXkFv9zz
5vlc1yHBr3jnaGOmB9HBAnAQ2RpXo1beyXV9abLqURGX23VzIG4J0c1ZEFfvOnq9OZys1XMU6RQ8
fg4mK0r3RddNOlYp1/BSxBw5gyXK2jegZy2/gRC2aSMkTTbwIe672hKs3NjIaeRkct+u68oQ6yWs
uvzAy+b5ENhWyEOyMJSZky8/LyLUBJVHU7AwKm3dLcYecTEypVTBOeh82sxhVr2oOOn7YpXaAVOS
svFcaRJE6JYIa6RE+A0sxxZkl1OG9P+bZNyLvN2fsnF/JKfmTNoihXWX/2c3/cx6/fUb/XvpPQxP
QYX8kt1bvtOSW/y7t0jgQTbtDxKAqn1GKg4JgBmTu/z99o8kz/yny5Kpn2mgGDQygKfLpNj4wBdl
9M9K4e8f8M+Zzz+/zy9P8D1vs2bOmJJMzl7mK2n1/14ZvHqHX8pAn1mwsk5G7+XD2xQO6keakJ8K
55RL/X//8P80wUt8FxDU22qAcmYaBuhw2Z7ZB8sbviwEyzizNBnELoCqnzXkf6QG/PNCIP/71kLQ
zqjflqyKp1+aTPPLQrCVM9LMQieNcyqk/6lm8DeFoJ2+0wkT8Ue38n/TF2hnKH4hAgLKePmjur8s
BEHCn5qCaoDOJIW/U6m/p+aAE8Gb2wMIBWvGJ+i808vHtwV1ZFZFs+RT8Zz6nXf0+DqV960NwTxT
IJyC5HrqDfiNXxaCEPaZIWCGCk28z97ANGbgxtu6RAuQCsZDsqacWvvrQpD1M10zYdOcKts7qgIq
Lkv/5nj4qit5Hg817QxcNgRjhoSfv/HLOmDZZybCEdQ2IDzz37srBRNU0hvrgCbOdMhTugqUb/l7
VQdMhk3Voq9U3t1QYAsVtM+bWwBBBehjT4P+q6HANJkZGYplmU/j5bsrBCHkWdDkTaWgWGc61RwQ
Fd3qLy2A6QC6exqjzalyvLsWoAi+9hsfX7XOEHNjxsMEePnjDV+WwjwpAhFoqIiiLn+nfvcd9YaC
/vutvaGqnAEjnqv6XzcFSz0j5qCaCB2807ogEGc+VdD/fG7ImACtRIar8zTsv5ogC8GgwYBgMmYu
1e4d1QLAa+I0Vf3Pn19lxEcQyERV7FTXX3eI9plAPWqWzf2jrbyzVRK1+M3DgnmG4Cywg1nW8WVX
YOlns7Y0YF/jVDzvbm4sePo3zwnkM4DGAkLFUyV4XQpUAiQv6Q+fRsXTbPwdNQW+nvXmYcE+Y3Vg
m/bP2eHrwdGgLtAMDPtp5vQO6wKswzcOjppyJsNfxIpJ+6Pbf9kibPVsfnw4Wk/X39/gaKDt/cZS
YIoA5Y6Rkba//L2aJdtMIeBRElh5ahGnYn9HLUKRmcm9vRSQO5tlDX7tFU3jzIQHZKN0cOoV3980
UdZn+cw3zZJpCQQEmAAhJvpXdcAkagRPA1rq+/vxCWe8NVjAzMiaGcNwWU4/8utBQWehCKYTyYvT
9XfXESCT+ea1gmacQTSZuThP85/XHYF2hmwB7oIzF+h9TYxY4D99qf98ekglQNVjFtWlNb0cBggT
GGik24ZFRGX+e3cLZVWF7/vGLoDZMdZqti1bz7Pfl6VADkHVVAKLP3MM764SsF6W3zwxIiSkkEz7
Y/b3ajggbkbknAEHcYPl7/31BDTQN9cF+0xFWY7O4K+HA3yCKAYWU7P+9Px3moO8pymBMK3TzP0N
HQIBMkKHwiYusPy96heETGXQiNGg7vneOkQyHMabn5/wKUkC1TRPqaK5cb3sEUitkmSZQypPPca7
6xeVedB+Y7+oqWcIkYPC/xlEflULmBrplBAizE/ZlnfXL6pkAd4cQSNqwCxYRpbkL9uCaZ0ZLCAs
7We65R3WBbS731oXCB6o/NCQck+l8KpFmATQGDqwpzpNFOz31y+oaEC9sRRU7UxT6BaE9tQvvGoR
QjbOBNxwasv7GxewEjh9qTeMC8oZy0FFm/EUfzUugLdhhgAS5WcO/h3OEYxZsOltS0aTmLmBrRgt
4vT36+hACwF2NGMRfjaG5QPf0xxBY3x4aynwkEBKWDc9BU9etQWL+aTM0GG951Kw+dJvqgtzZB2M
FaG0U4OY54O/zBQYPU5iESyhl7/3Vxdorm8sBWYKtopbEuCFP57yZSmQyToDfCTEE+LvPTWF/8Pc
tS21DQPRX8kn5MK04YWZDjwEWtpOL3T6KGyBNXGsjJRw6df3SCsHr22GDOsHMzxBOJaXlXa1e3SE
PY3UCSALsjwF6yQlg3FT0Hx99JuXi+UylBnJPFTKH5MVAolO6gSolEHO67TupwYSA7MC0kXIekwD
Byt+kdlHZAXIas6ky+ICUwFn/5AmpESpvSwGX0G3FXQ0ssLoQiSkb+Y0qPcnCiDmQs0Pxygb3NOm
L0Qy3kew0eYfxvf+8AKaoO9/f1TUcLElem3g8sQv5N/s/ZEiIASjzJCm3ZhmAaaBuIwyQwa0WJ7A
zSkutsMi/ANJJFbEREsY3YqIxOVEHBaRKCLm4d63V7wghsXQ2U4cFXrgmHwB6bx0LqDLBoI2jIBd
dN9cWE7ByVzgwqLpy4p5bI39CFMdDj1AYqPM43EHo30kFhON/80P1GcBugCJ4x/kvAKRn30wiJsR
tD6InZ0x1mI8h9D4ZX0uIT4n/Xl6we6j2bPqt6p/uDLaKZcVuHw7qLWlYZJo2qdS3aqNah5CgN0R
pV5G0tFkO6TIbwD7dQs3aKSLcZ35ZysOfBpWKDnwWlVe+Rop/BtnkY0vRT5XpbmzrjJs1ERwFmPb
0jqV2+aoiTUsR4bearYzUKVn4JGOKgW/0KV6VE43kekEkBg5SQdO7N3k3Jb7zS03OxFKpU/BoWln
cvb/TCRNKTIUGd09H3Ji/kmRV7C4MU2Lzxbo4dQ/6JVfPGqqX+aqYA6YSHrSAV+Wpams4TOSqE9i
6Co3qrWKEJ1IjGwfuVtA5R7pnhT2c3dtIsqLGBgA+2z9XA8xLntEr5NCf7F76B+2zUzHWqTY18pU
bPVAR36I8HKtcA2nqvKmORKtRj5k71VW7L3e7ZhPz4m4IsY3WWHuFT9QSKQQOTRiAeT9mWcnqoUc
23uD7+2WrU2piT0Eut27NnTgiIihbbVrOfecuq1S5K/61qlW9pQamXLoB8XjFjaeoU8uB36crNRm
6wvDw3rqPQ6Bf6Udrgavxxrz7EVsZg0Bfq2fTMbCGC5WCT2iIcD/WreukdK4Q5lVDB00iifnyllE
Sj45iSc+zAMuFEQZ2/ChcSKF/1YYbnHqRIhh1yUyEr6rwSU9obwvhoa+V/vMdqyYS4G/41Zq/1w+
qNY2YU4VaSn8j8LmenLpO7GNSr1S+J9BEbvXEVMVdZgHdB0xwKMkIYX/Betr7zVLKRKbTI79xHeV
uMZ9iA3r750q6jcPa0qq1EqHe6PdBpGNIROrUIxssLNpuXfiZEih/yjEHdwVxqdmqtqJwaERP7np
GzzVw8T4xme2gi4OszkdfhVjvy6Kf6hD9RV4+ipNB6mMbv2plsDo+zNeXAufyEqt3Nl/AAAA//8=
</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_xlchart.v1.20</cx:f>
      </cx:strDim>
      <cx:numDim type="val">
        <cx:f>_xlchart.v1.22</cx:f>
      </cx:numDim>
    </cx:data>
  </cx:chartData>
  <cx:chart>
    <cx:plotArea>
      <cx:plotAreaRegion>
        <cx:series layoutId="waterfall" uniqueId="{C7639B5B-8338-4620-B1D3-A281D647B1B6}">
          <cx:tx>
            <cx:txData>
              <cx:f>_xlchart.v1.21</cx:f>
              <cx:v>Profit</cx:v>
            </cx:txData>
          </cx:tx>
          <cx: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cx:spPr>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CA">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CA">
              <a:solidFill>
                <a:schemeClr val="bg1"/>
              </a:solidFill>
            </a:endParaRPr>
          </a:p>
        </cx:txPr>
      </cx:axis>
      <cx:axis id="1" hidden="1">
        <cx:valScaling/>
        <cx:majorGridlines>
          <cx:spPr>
            <a:ln>
              <a:noFill/>
            </a:ln>
          </cx:spPr>
        </cx:majorGridlines>
        <cx:tickLabels/>
        <cx:numFmt formatCode="$ 0, &quot;K&quot;" sourceLinked="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CA">
              <a:solidFill>
                <a:schemeClr val="bg1"/>
              </a:solidFill>
            </a:endParaRPr>
          </a:p>
        </cx:txPr>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_xlchart.v5.19</cx:f>
        <cx:nf>_xlchart.v5.18</cx:nf>
      </cx:numDim>
    </cx:data>
  </cx:chartData>
  <cx:chart>
    <cx:plotArea>
      <cx:plotAreaRegion>
        <cx:series layoutId="regionMap" uniqueId="{C218FD91-AF42-4F35-8EEC-57EABF4D4556}">
          <cx:tx>
            <cx:txData>
              <cx:f>_xlchart.v5.18</cx:f>
              <cx:v>Sales</cx:v>
            </cx:txData>
          </cx:tx>
          <cx:dataId val="0"/>
          <cx:layoutPr>
            <cx:regionLabelLayout val="none"/>
            <cx:geography cultureLanguage="en-US" cultureRegion="CA" attribution="Powered by Bing">
              <cx:geoCache provider="{E9337A44-BEBE-4D9F-B70C-5C5E7DAFC167}">
                <cx:binary>1Hzpc9s48+a/ksrnpQcgDgJvvfOrGh66LV85Jv7C0tgOb4IkeP/12/KR2IySeHe8WyXNVGyLgtjE
g+5++gD+e9P/5ya921Xv+izN9X9u+j/fh3Vd/OePP/RNeJft9EkW3VRKq6/1yY3K/lBfv0Y3d3/c
VrsuyoM/TITpHzfhrqrv+vf/81/4tuBObdTNro5UftHcVcPlnW7SWv/i2sFL73a3WZS7ka6r6KbG
f77/K939s8t279/d5XVUDx+G4u7P9y8+9P7dH9Ov+uG271KQrG5uYSwxTyzOqcmRRPcv8v5dqvLg
8bIh+ImgiBATmfLh9XTv7S6D8a8Q6F6c3e1tdac1PND9z2cDX0gP72/ev7tRTV7vJy2A+fvz/cc8
qu9u313Vu/pOv38XaeU8fMBR+0f4eHX/zH+8nPb/+e/kDZiFyTvPkJlO2e8u/QCMo1JV7W7V0+y8
ATLiRErBGKLmAzL4JTIYsRNGLUE4QPawHB4geY0ohzH5PnICinN2lKD8VUWjyt9SW+iJKYlpCkwf
lMGaYILxCWgTk5zxe9AAs+fQvEKgw8h8GzgB5q/rowTm806HYDhrlT/Nz7/XF2qdUIwJs4R1GBsT
nTDGqUAUH8LmdTIdhuf52AlCn/86SoSuVFOH79xdouo31B9KTyjhmDLrJxghdGISRCXm9GllPBi1
18pzGJ+XoycIXblHidBfVbLL9Q4c4ptxAXoiwOUggtmDBomX1k2agJ7EjDHx4JHY070fucArJDqM
z/dnmWDz1+VRYuPs0uirqvLoDXWHWCcmo5xL/MjUwLc8Z2oYyxOOLdPCFB9iaq+T6TA+z8dOEHKO
075t7/6pdjp5Q3woPmEw+cSyHlw/Ml/iI+WJwMgCGn1Ye14j0WF0vo+cYLP1jlN7VJ7f3dTRTVM/
GZg3oAcAj8UwI4QdpNMWBEJEALMzJ1bNeZ00h6F5MXiCjvPhKNFZv7XXESdUUNALyzoIjBQnRCAM
bunRKwHnfs6pfy/PYWiexk1QWUM0eXN88ad7l+66XXX3NDf/XmGIPEFIWNx8mnf50p5Z7IRywSnB
QBr2r4nevEaiw8h8HznBxj1Oe/bprspU/pa2jJ4gi5nwH4T+zzkAGDHOTS65IAcxeYUkhyH5NnCC
yKfjtGFPGbV36us7SHo02T9vytQgc4OoZQFEDyhMsgSWdYIwN4WwHi3aVHMe832vle4wZIefcYKf
6xyltZtBsi26fUPyZooTJhnDJplYOQExj7AINQV58E6gcc+9zyskOQzPt4ETRGbHmf+c36kqeFMl
AlNGgY+JPWPevyZKJMgJpZRYFD3S6QkwrxDoMDDfBk6AmR9noLO83YVvmJWGDA4REsKYpyBzkiPA
mJ5wJokFaeuXmvJbQQ7D8ThsAsbSPUq7tUzTKFeRfpqZf8/SKDrBgAWFOsGDmkzwEPIEU8EJE4++
Buzbc/v1Gol+Asy3Z5lic5wWbHvX7t7SpQB/JpBuhlzmo+fAL7kaxhw0hZG927l3LXD9OTK/l+cw
Lk/jJqhsPx2nxuS30e5NSzjyBDJo0pKP+iKnDp+fQBJAIC4f8wT0JSzL3wt0GJdvAyfALLdHCcyn
CPz9Wyc4gYBJJCT9RrVeBDfihEOSQNCnguiENr9GosPQfB85webTkfp81e2eVu0buBgTok3KmUUP
4yLJyV5VOEaP1/nTvR/KAsvfSHMYk4dREzyWx4nHGux6c5MMT/Py7zGBYgAkm4kJGZiXXkUwMF+Q
SaOUP/CBifl6jSiHAfk+cgLK+stRGrCNaiL9xr4FnUjI8SMxzctIDJU1LKBx4NHrTFB5lSyHYXk2
dILL5jiV5XSn9e4mbPRdXb8lUTZPoDgG8aJ1mI5Z0LmBGHQ6iUl++dXyHMZnMnyC0emxYlQN6S6/
fUODBjmzvUVjEzpm8RMLASsg8rHjZhLmn+5+L8nPgHkaOcXEPUp7tr3r3i12WQGdNW9ZBqDkhAvG
sXyqmwEAL1jZvq4GVQLg0w+sbRL2v1qswyhNhk+g2i6OEqrT6CaMgt1bNj9B6waYNmmJx9r/j7QA
7B5EPfvYZ/+acLTXSHQYoO8jJ9icLo8UGyg+67fteuInBNIA0DvzmKrEL1VI0hMsIb8MjYVPBvWB
OZ9Gr5DlZ7B8GzrF5TjjzdNI6/3/RRE9TdIb0Ggo+ptQ5PyWHJt4H8ieQSenCbnMxx7cH9TmVUL9
DKJng6cgXR2p8mitmuotEYLqP7eg4eyxafOHrhqoz1gW9ECzxyr0AYR+J9HP4XkYOcXmOJuhT6EE
/aaZNGi4BbrMsIQazP1rwgwwAu2hkNLhZBLuvEKUn2Dy9AxTSD4cpbpchrCB4d1Svy2VhkY0KC6b
8kkj5IQLQKTDsIAMJ/Sp378mlPq1Uh2G6OXoCU6Xx8kJ9iR0dVfpu+HtXM++cEOANDPykP2fGjYL
6mjgl2Br0QNIcqJDr5PpMEbPx04Q2q6OUpP2T3R610c3b1jqJNCsbkI/J6aPDZ0/2Dd+ghF02iAB
hO5l6eY10vwcm6cnmWJzerTYfFFV8jRH/562UfMEEgIm3W9LO+R5oDUNSBuCqPUxaTAhBfvV8juJ
fo7Ow8gpNl+OExtVwTYPZ1cpKEzv3g4hAnvTCHQBMAg671+T7g0LytKCUWxBpe3+NYl8tq+W6yc4
TcZP0XKOGK0335QDG6coJ2DFHpsG5cvwFPwTdHrut709uaKndfIQpT5g9XupfoXU0+gpTseZijsL
ozf0Q8AUKGy6gRTCY4P0xA9Bi5qFID0nfoLP76Q5jMvDqAkeZ8eZbzur7oI33WpIwP8IaH4mj0W2
qcbcbzUUsBtxQgx+L8hPwHh8gCkcl0dpxs6SFHrS3nQXO7gbQcCKPfZsoGmGDcqlwNQQetp3CIA9
J2yvkegnyHx7lik266PE5vwuz/WQtrs3be0AEyYkbF17dPZoig90RAsixH4LyANdgJD1OT6vleow
Ri9HT3A6/+socfp8p+t33/tWHibr3zNrAj021IQ91FByO8TbBII9hsSCmOcxap3kDl4t1mGkJsMn
UH3+dJRQPWw+/n/AscELIaiLmvg7Fs8rc4DVvpUK3NDhms/r5ToM1nT8BK2r4+TYH8AAwkEld3dP
FugNlIrBGSqgTwiSbk/Bzgug9vUhApt7f1JCfZVIhzF6NnQCz4fjLAN9uOvfdMs7htCGCApK8gDN
lDhAEy9kGcAxPdrDiWP6rTg/g+X+KaaQ/H2U9u1jvQvfUFlgxqFNBzTl+3bP58oC1myfGDVNk0+y
Or+T4zAUD6MmSHw8znrC50jfqFxHb9tYwCEtwAgcEPXwepkcgAoptCFCD7s8vD/qVSIdRubZ0Ak8
n5dHoSg3v9xG/Jyyvfjk/+kJXhJiGzj2BtKdL6GBAwdg2zSBwul3TXpOqifHav1cnsPwTIa/eIT/
T2d2/fw8r29Hnrm7eufdn5X27EivX1+9f1w4wG0y9DEgOUgHHuZueQvnqXEuoFLz7Qy2/Zc8jnzI
lj1b1T+Mutvp+s/392euIW7CYQUmg94EiQDYDvg+XIIjWISAvaNSUvBaFjQnvH+X73Odf77fl2MF
dARDGg/YBtTEQQy9P8UHLkGRfL8lS8J+FGh3kCDh00Oeq3SA3Mi3GXn8+13eZOcqymv953sMHL94
+Nj+CSkU2uEkBYIg/w5fhyEJAtdvdpdwoNP+0//LxChMGhbytQxUtbD8uj+j9SXDebVgZT/MhGrD
Lctju8AjWeZB0Ts5GrwIOpTmDe2gyvFt+g6Jgw6IY+0PsIMsGRKQ838pTgKTUphFxtaEmcIdirCY
xeZNO1jFGcp3svALh4msto22OOtkl0IF7Ff3h9TBD7MB7fH3kSvEsOZevGezIWM+amladF31/hcl
2uaK9f6C1zpfd8hPvY7XmdsW9UazNpr/+t54P9UTKKCQC2sFTrZC+67vlzevwi4MmgTTdZJ1bKf8
IZnzgdjZ0Ag3riLzgxEH6zGzE2WNKyOOb3mWrhIVZ+tY03pOdFTZQYhCJ+v0uPiNcLAf4wfhMIcy
NPBe6BK4F/7ZzHRl0g7IqOg69XXlxbr8wtKymJWlj2eZjgy70WFgBzRwDZYL14iyedoEqZu05lWq
jGGZa7vsejH7tVwUONtULtAGLE0oEEEWb6+vzxHrVaozq4/oOmx9Og9Kv3d1XSA39+VXlCTBR4ri
OTFTw41H2rk6bdkqLTO2AkWM5slCx9RcEN3OeFoO62GorZmB/MbprCA+Q3glZevSvqmuiCpNe4D2
CZsHEV53vL/lYcUvGvWFl9payIQuonEoXegWVNe8lh+N2KSXRlKcg5IlpxLnLqpjfMFRPEsDs1g1
crhoAv+rzml14StD2ZEWZBnG1heDm5+RmUvYnfer5Y2BAU9mC8qfgnMIJC1uwUbol7MV49Bv0sCn
60gpNAt8TV3OcO0mMI22Tv3IHvsydiLFA1vk1Y3yw9L5vxUEY7A8GDQdFGqiaEFMUBoOA10zUXer
BoWnGfLJ5dj088Ksr4YxmbNi0Gvq02VdZ8taGP2HX0/GjyuHw1GfAnZbgrsViEHV6vnKieqiMrhq
6Lr1w6+GuaBWPjp9MyyhDnlOo3gGGP3OvP1obeGefJ/bh5/gEiarFbUxtWozpWuC2KKvFHMNbV6p
QJwrPzNmsUTjOmPx1qxxaiejdYpoalclJp+qiv1Gdcwf7Q2HNkXrvqcHgBCTxSB8gtvRwGStknqj
ko5siKxPRTo6KE7lJRLDDbOMyM1yK3LSqGtnY5uf4l6NSz3mkUvCAp+CzxK2HhhbdWJIPcnTS4Jy
tlRD3NhllfhLUatNVulhligw3rjNHFC3xv41mOaPlpsjCn4M7Y0ntPhNHsY3sen7PKHrjg5qnY+F
f1ZVAbFZH2bzPkZ26UuxKQxtOCVL6TLVrPH8gV8TVZSXehztrkCdXTRJPhOjRRzSVYmrirBdNh1Z
t8w0tqkOPB+F0uUZzjzUJINnDIE1Sy0S2DVPBpsVOprHUleLXz8eVFh/0FvYIA998/vlCqWjl2s1
SSXvs6SAdZOwctEbReZACNzZXd6oddn+3QS98n59S7xf/y/dEQdvRATDkEGEjMZEP/pCVKqySrKO
mOwvsyAYzouoOsdFmdiSVXImMxHOw5SI9f0/wnQov03KPPuNU8YvfQ84etisBtvUJWwWBFl+0NQi
rFValoWxqv3EmEUYXdFUpnOLB4kT9lE/N7sYzQohuJ0FBjk1tQZPqCuyEKZu5jIN3CCogqsct9Vv
nDZ7aVH3ssGprRYCqggqTWGT8EtkimSE83ixJVelzBxupJaHWR07SZsxcBRycNsmzhyQ7RT24es1
rhu3yHxxtvcrQZeanllayA5aYqw7Fvk276MFawMyw7JcJz6T80rBMs5zZi36TngSWJkdBVp6vQkD
44FR2xz8dY8btunLNDiVcYm3IuLlYqiFdHvqX6BA2EUgpJdrtqqrIpjpWKB5HyJkiz3vS8IsmmdJ
PysrlXlAjxJ3GCPTjWPlYaOVCxoU6LxbRFgpqJX8yicBhC9XGpx7y619ewHjkAIlcOTNZHXnoo9p
nxG6CgKcOprxj2gMx5mKuDHjeXZGer8Dp90gNzZqbY8gu6M4jx1gaGFm+1XSreIY/EiJ+tyLBAtt
pMphlZEhWcYGt9N6MFdR3cUzoF3XGc2WY5x0sHaossOiJ6sh5mQlLX7Rdyiap0kS2dRQrYv72kkS
01rlQsfzjnfbMogDJwtaE8C29CqkweBU0o+dcaRJauO+KlZxlg+jQ2VUrO7/7uOUuFpauY0qAk6m
sISY+WPlkLEIl0batl5XELWOQhLZIqrkqusXftMN27wbZz4cebM2uyB3apPXM6AHsIS6ZF2XPXHG
QSzAbkQXvCbGvCSxtKP8c1ok7XIM80sl2CXYtXCxp0VV2l4PUe8NaaivQrMs7DZEpidLo3cKzv2z
hFncRhk9r8GGnnVGrdy2HEOPo6JbAv+fl3GoN5kWmV2wwPISkg62NWi5qYOqsJXsIkDP7Fc0b3yn
HFPqWH0BtCcz8hXR2IlL828LpfsF3KQOaSGxBk74Kk2v4zz+m7BFOuLIw02dulYb9RtNO+WMHfqs
2iBYNpjtmrpJvULHpj0ag7IV9tVcW2nu9hYy7DpryWqm8pLYtIjokrXbqCH8VMt4PvaqXeeVdtJa
WlddMEpbcX9Wirqey9Hnq2EcPsZ51G36mCxMhsIlyvhd3ot2pkNZeqmllU1UFM0obmLXCuvgvG2x
tlETLUiqw+skH86oyBeZH7WXsH/N1R0BIl83lzxpk42f5twOmJ97ZZxaQOPDDzQprYsQ+5UjAiAe
WVbNu57Xy0iUqRvl6VfNdXBptP5XH5m+17Ek89owlfO+roHMsnQ8zYNPSSGrlQJbEzV5uK39bLDN
UYi/u6IK7Dg/LePOWvshLeZAVBsn8a3Ow2lL3GAYqg9N23iyKuaN4TtE6OFSZOGcqbDfGow7JIuY
NxaocDks6yWWSeXUloE9UWzNcsw9lLJxAWuNuKpqgM9gwAY2TyR2aOYCVCnt3DJoiocVXuXIqzMf
VqqE33Dpf5VRpddqVLcyAB8s5ajOO6G2YMlMtwhHOQ9InDhMo2ElG45drf8xQDU++uRLnHeXMonM
zdgBs4DNgHRehDRed3l7ajTprCuH8kqTYB7Qzj+vee3GgzbAfGTYlfwuykXtsayqZtoIsSOTVi2z
YFzr1OpsGsfhjI9xcDHE5Y6SXi8qLYuFDtKdr2MbDIbctpSW5/CAym7iylr6pr+j0h/Wdaa+GrTt
ToMGI9dXRDgIULVp1UQfAgYrLI9WGkfDJ+pfVWYEq6JprNt6w8Y2vFSmRnYhgHjD9sfqTOeJO/Is
W6UoJw4vv8oOG6cpg9Nk07o8o1ZrZ834T4DybpU3g/ZYQtQ8iaq/IwQHhpTWZ62q6wj7rlYsPOMq
S+3AD6g7CJmc+kHndJ1FVkzDDXtlZU5dggkcS0gAJE26bWg1zJEBaKFMlrZEIXJyy4g3qjQ+VRAO
z1lnlU6VagcMgbrJgFLYiU7sDOPivEgCvWxFsslU5J+aIU9gZeZXqA/9GXQpLVtjvA7ZQLy4HCwb
G1a6LFvq+mV7XYV23GR6LnNtORAbVUFtx50DU8o3kcCLQfunsez1BZGz3BfmjNdt41BWxaB2SnuV
riEMVSb+kFuLoLaCDw0mrc3S7GNF435j4MT/VFJ6F6B+sMU4JBBGgyRt3pCLtCiEnfFOfmpkorbE
B4sUW2nr5iFiNjjrfBFZ1O6rdLSxX37ugaHZmAbVomqafpO18kM4lBHoWzsnPaZnRsi9nmbCLXvd
2yRnw4dg06MW2DVF2rYCtI2UTK7boHQ6HAczTCGmznq21Lo0lm2Nz0u/hOG02fhai1NjPK1a0c3u
g7McIuOZWdcwZVUVFjYWkZpXTW45nTmmwBevRm0qu+9puZRgnS4S34bzvHsPZ4Kth2Q8hyP8YcrM
vJ1lWVR5KNYfIDlmrYNMKK9M5LWfcXWZjTJ34jruPN51nZ2bPfncUtzOirj3egOMExkT8BCmvhsH
Hbh5R9pl7vuhbUA0ZHesbLxczTuIGdwwpIOneNLDIjEvAkMPDmcQS0jTD0F1E+ZZvKZekacfLKNP
N0RvhrYyFlKVjWvrIhjWzVhAtFj051r4dkWLwAm1zzaFaXyUFaa2b7S9XQcBm/dNAWF8UoHPryzD
SxuwKbwSTm8Y2apHFjkzu6SxE0vPzLKTf5d6+LtNo2rRZ7SZm7L8YpRAs4OBjo6PM+6hIMncvET+
Ihl9SI7tgwtBO307xGYABjJC60SNpd30kDUqaf410yR0hcHIpgyti5qX2ZnQ2LBlXfSzrBGbtq2r
C+DhI9xOBp702SwtqnCdalq6Aa7UymCzwurzlRFC/EIGj6GRzLgKjdTOSahn0DPjdWHCl93QQ3RJ
apdKo51HI0azPikco6exbdZ9v2mrOPbqOK4Ax4YBD1IQ/VPI3+BSVJtSGCvW98U6as3Uqca2W4Ed
RjmExNIaLIjH287lqnZTLPlZpcrSaVUc2TEN6+UAR0uszTbdyqa6LU0yXEfBnoCZ8yocjNNeU48m
cbPVPo9cHyfSq1q5jUsCib6xUPM+J7Utakh5wS5VDs7fjGd1n1duMoBZDNpELHyV9V6bqc4T2qxc
A6rqdkwyf5aRKD4dUkg42GVpMO/+jnEZNvOCR5GdsC9pgLtN7EvkQCaPuqMZs004tpENntfc0HRF
spo6dT6wZRjmwvMbnpz24MHnhGsJ+i6QXaXGDDwj9rpR3lm1+BqqtltqQa/bnN8WRQzhLkVe7se1
C8c//5MYfgQhSRa6ndGet1nNZrLqYf2bclZUpPL8atwg0m5z3kCgQusvpiGXdb82BljfGS7uYF/O
NbRQg3aZnNl+H89xH4HvoDeq6EKPttnfjUrCRZtEYKZVYGvML/us72c+7AZ2yzy85ny9T4b1IQnn
luoHiFK+9vmo7NbM/hFW85npZGkhPuNRL91CZQGQODYbuyiwq1Ff9aCynrbyyOmKay2KZJ71ePSG
rLWDsq+XqQz8WUVztxqazPFDfErLynfaWJ8apugXKJ/lDa5n4kPb4dCuevJJwM8BA2xdPVyzPuGz
KOyXgpWBnbJ6AKzVDmXDrsHxohnwDfNaXOZ2iNKrdugCtxAxdWhBF1n1yWgi08kSKZ2IaeJU7NZM
We7opEq9GJej3aSJ3QMYimqg2NIsbVWYuV30bDu0oXK6si6AGCfMIYUu7Dw2AJZydLpBUScM8osW
lU5kDY2HSe35xMCuKJwEDRFMT2yHVZR4oVVuyl70bhLz2NZdULl5WgL75a7SjXJTRLXbRWqrYlp7
dTuzTCxgKuqrphgTOy3NdulKGfnu/lB9R2Md2LRLz4O6TWft2C8wH4D3tgXEHgHzQlZAsFPrxWAm
4GT9HJLiLPEKI4TlHHS+PRaa2jiuK6fsfRdH2PAg6FN11AGXTUMnllFt8/GsTLYGSb40CbrOwkzM
KO+5UzeGQ1h+ZljVvPFR7bQSDDpEai5wRDGTOmpcQbHdlNEdRLwLmoe1V1E/d9uKfgLHcA5c9JaO
XIFNAs8dWIULvLNzqWFdCCOK5qamM1KxcpaP5WWa49wjeV56iQhnwNDtvk6WmSIZmFCwchZaFEZ5
NzAIMYhK5mA2P1d+R20JqSRGMqCVgYFtFZhXKARrkWWNtEdLrWmcaScjyRVEFaux08qzirx2QNB5
HpAB7BhfyKaI3FiT3AanJe20sbK5n9yKkN11PQOfQZA100M8H3rrQ+SXg5eUITiC2PeyLCQuD4IN
wqSckdpEdiva0oEY/yIrkm0kussCSDDYj5pCTClvWgNMZVtBmh7KPsFM9jYXxk1fcpe07Ip0dLRR
53/sKnJLikytSQOJ88xK3aqMWrc0Z71MPB9z7IxKAXNU4H50zTMbN/+Q/HxMw97upMHcxPICgzvd
mEN+lxHlZi3rbKX+SY0htWsoAC0S8zZpO+1J1TI7HVPHMkoPD7neKBHYXY2/tCarHF6nmwCIoJOk
7SK3pLIpKyywtH34eZzXpd4Kn7WO38nASam+ME34TsMvwr0gS+bDU2jEc7ttfduArxvbWUKLapvx
FKJ16yJvQ+3CrtDMRjhdMf6FVRjZjKr+bGgXfmxim8Qsc+I2NOwONgHbsHQFzH+yNdsg8yoM4TiF
ZJVHM7oSEE2Aqfgnula91DbtezjgPwRXL4EpCxO8S0OkzRyolwHPZ1nsoIo2tigtiLiCS8qbyi4S
0tj+EJqeDvgmrsC7ZpjNk9T6THDl9OW8DSq8MPPMtni7q9jfqVnfGjIBelKv9i7M7IfGDTRdaxKl
DkQ5ZK5GvImqZnRCVNeu0SQr2oULKws+5aj4igMwz01fAMmVEA4z4dQi3Qbg5XwzC51E8nOjHooZ
SRNnhPT0wuJj4JhIXnZR4aY6bzeQAu2uAqmwB7HF6JkSskRkLCuPiVyB90liD6N0QTBOSocM0vEl
vYaMJ1pVPmlnUC7w3bBt0gUOhAUprB7NGiM33HTwE6csrWFmdZE571V5x+DsnFPO1aYFM7zCERBt
V1oz1FbcNpHinqB9vIXvibf3v6V9Hm/DIDsnQzguv7+va9rZxjhgsDoqgogKCRsOdg0e/rx/D4KS
AsE0g8ctiI6dhsap3eu2nrdpGW4LQhIEbLYdVqXfLev9e9X9e0Md3oZ5Fi5UXwXbzjQWAdJoZZVh
sL3/h337jRMfOX0wVHYfiI+k43/TlLSLhveQdEp1J5dhYGyg5gN/Wl25SQoGSyhxComhTlBGpldE
aXGdzlTRFLY20myRR20HYeIg7NxqhdMYie+YGbqGqLh3LTx2M1nkTsIBQhx4UVbc6jzObJHEtaP9
9kJ0C5lD/GMpmswKw4D0CgYOEyK8HjT4b8StFTxSm+tZw5LBgdT2acW6WdjWsZtC8RAMZ0Zdixu3
jFWbkYbaTgLIjzFwMwlrruI4OGvSEM2pCmfwtWeQlAmcaIRoDg6eSG0bqrTJLIpNaVft8EGXZDdE
mrsQnnxtRjO1OS1BgfY5xpAA+y9DN2OQpXYgJQqJ9MqqlpqO4aXA7UabJDxvYjvBUXja0XzeR5AR
JZq3m72l7IaBgOcOgNbmMVkbQccgIaLRkiUQDapRZw4kPcS6L5p6I3SJ7LHJz/QYjdsiSNUcnFQ/
jwgojx9HxiVr8IKanelCEG0uNerZOs3G24Go8AqqF6eWWYcbIUpjURUG8ILBl2e8sXOmqwuUWHJR
AbWwxwxbV5iBM/ED3LpGmGRrzbIzzRg46yDtFnE2ZIskGSRY7LqfW7kERlOAioZlsEIRjpe9ih3D
EBQs9BjaLRz3Mq/MVp0jSJXZvaUcK5N648ejZ5nd5yw0AhfKG2yj8/yKl+UZi+JkA9vxbF1a/LQr
onAmTBA5D0wxB7/ZzXl5niNteaEv8AULL5NUlF7nR8HnVmdbUeDwH1XMatFD0o1HlluU/5uy61qS
VMe2X8QNjAQi4sZ9wCRpKst0mTYvRFuQMBIgCfP1d2WdM3O6qju6ZiJm8lRmVScgpK29l9nQIHN8
bXOslo/Sadt91+otaZfBSaO1HfcyehSRRnifl+2MY7WNJ3fjgn2gMny8b8Wh9Yk80Vp+HYdxuiGt
5PvNMgUoELurT5dPsY2eNt9fQAB53QmXXheq822+LNVRzsERiWpTjIyEqFBIeFr6fhehuG1IXJ3n
9dbfggirca5yUJJxEqvQpHzyyhSM4JxMdFzfKaT3ujLDSVbyvS87N+VLS/dR1DhXbOjv47XZxY4c
dizE/q91213JDvhJZVH4LHH1flTlZ4f5/BhK9m6dyXgFwcWj11Lv5C3+loTA6I5qcx7dtZbvvCA4
oNxmmRw8kj4Xn74cqoO24RlIUXVrpqpOur5EoA6qoeiAH56Va91zS4R3ntxWJuBj4900uduaPH/4
/DdzT+2Z3fcbsjcSTnc1cev7eW6mHQcHDMAKKUA618hM+k7f2ZjoA7bCNpFLK4fMSEKvZLkEeRcG
axJ3pLeJXcAEBGYGOtJXRcQePOWMRyIAY2xyxUMu5JoPKH/28xw+xGUQ74exW7NIjkkIWLRQ8xAn
zAcHjlMHr+XP7kEJlM9t6ac1baLLPH5Xb94Hd/kg5tJkQcunlATN1eS6FvegllgGi5M6VVlnQY/U
EwHLRR2aj2MScKxGnC2CnN9llSiR2TG+n0XYpJ2sv/FAYlNdM5/0Z9D5JBk47XcdiTMz3sQoyJJ5
WdsuGZr6axDWXr45znoUPExNHcZ7Njn+kfgmPLjVk7JmPT6/YB2924j4ShyGSMqWAWEXUMvGgNGb
GZj9809yuWD4SvgTZEgVsFNdyZOLoj+Lg3LBgg1X5OUUo9IyQJr1JuejbZ0U2dhx8yZ+svZCyqHu
n3VCjXQyy7yEztYDF7S4ibS9QIEB/IQFV2GPteEiNLuVs+zi2jt0QR0lOm7bwzSiCPHX8H6dw69T
FdFUhM/x1XuYh4UW1lN387jadEG4zhe63HBRAZOySV1OGObAigQt83qUk4hfUzCj+jfiWAcTcrxA
T3ltvncDWQ4RmU7ONoOrQqqehR09NA3Q6KGSP+jYOCdE/z1QOJUEhqz7hhVcoeRbw2AuejO2R6bi
R7VF/I5HZcJo9d2QITzKFWe8UEfkViM6oiRL3Haszl7Ym0R1sUqFI5Bl9UImnSyDParYqo14MiBy
JoqX67EeFoKyqj0DaGpyV3dIDgFFJG4TPwXW8U9z69wvo3tBQJLIqcI8jgDus0pX4MniG7cBQBW3
4yeLWvIgOIB1r0WIspjcYi1tYkhuFjok2+Q2O9N2GG/hpuvcDBC1AAZb/fWIsjMhq9huA+/gzMtU
AOUvqpC8U6C0UrqZIXcMhCVGJlTzODfCJYBBwrroHPAYVJFMICdxV6dNvWgDsOkEH7nnu4XTjmdN
xu7QLl4G8rYsatUWoBRYWncqzP3lK6A5B9UaIL0QaSjwxahCvcO24ZsLkKhrI0C4wwXyWTqd1+pz
1Pj1db3cbfVK9lvj3nqV0gWUMxNoYnbNOxIcpF+XmXFM4sjZpFKOoLE9kSt/rHKAITbpeZfVmytP
NjS4NlYjq+ux36jw+0A6s4vi5i5AnY3CR6StI9+H2Bh21YyqxyP7kpYfu9id88GL5xTgQJV0zUYT
ibiUbmrh+RJly4q6Gl8GMqXxh4wqeWebstx56ssEMHwfxvNe1nEJ/PVdRWybab/8NobOd1oFbW5L
1iZI/D5x6HkSJ0ZyTVpQaUOEOojX0dEdFNkhQDzWXnfv+qzKq7D8OHfhlgnL+t0yAiWYJ+gaGoT9
YuzB0+gu2rdukMd98FRW1cd4DOZUBatK+5BV2bpyL5MxR1RAtQq/KPbEEmRqUGbaGSyUMkubb6jb
pynwr6NVPOk6AOPRjO/EaL5ui8ZU/DFzZAsDaCefz+pU9ipCpNgxAVCEm3xzP2wjB4TPhwFfXyEM
sXW3xZbnjgyzqOqaEwr4cJm/xuoCcYCRzmbSpGIcusKRFdJ0nobCLcAIY8drF4izvPXKA0Sxg4zs
kS59m81T+0TDUWUcmVXSUSTNsRp4wrtwyJo2vNsc8ml1bYh4wPwjRIX5GhKZx34wpsCd52wtCYJF
cJnezg8qVjcbx6HNw5XQAuA0IA/vNJAyKEC+IsavwzdIxLA82PTNLSc/W/QyJ1rUKvONt2s8gEAz
6vE4QgK+WQAZLtsN8/bodPIu3lgRO67eT3p2j4OyQ67Iutxa9yQuiSTArxHbAwdHClQbRNwyQgLm
ifsFJfxpllkA7Vy2IvU+BrFAThrGTQpljcgQVmnqhAM5Uj5iBg3bx6jS+lHwmt6Etb0xNq7u/Knc
x3RuHtqUgVgdyzG8mlvEhNJRovAd8MmziyS+I6s9zcjt/KiSO9MdILRUV9NQ9DF97Bn7HLZS7dka
7YdGRzdKmiQGTr/b+Ch2bovCovNRPnlTe8M3e+pMsNx3oAyTttcPW+WUp5r07IqYGvkVyeYgLovN
kLhQERIl1U0CkFOAOthHddQpH3NxyOUUgs5fe56AN8D8M95jW85LPpEm6xt1dCyp7unGvxsnAJQj
t/7cyeWaGjYXqx8Muau6r/1mUWKIadoHDvsMyZafVCpwn/xqK1PNg8Tvm2mvOE9NwwYQ7sttj4Tr
WPdAXkj8Xl7IjtKvPgWLfN/No5eAXKv2yEq/+hJXI62xKes6UEbbNhVaRH0utQ5AzXq3bqXcoo+6
JUMGqPdcOTvP5m3d8F0fkx7KBZJ2vYrTGFBTWnLpggoGS2RxoAda9d9kZL6SwW0KXXpnKkN2FXC7
b6AmOYxMqVQGbdrWMih8r53zgGKHBofEsqlWEbIJVe17/POkb1ib9qYK0tllEzAr4xXQxXwBH61T
0IN3DLG4CFgr0jUcVOpOI/SHvRaJCNfrrnXitOElbg/QS04VGK6F3FVeV4QBKtFuaCBeGDPKEd0M
QfKzlh2yLTL4eRUPGkmvVxgevzMjdY9lFdRJtbAwhzA1nYbu3NO5Kta1OUKrU+XWibpE9ga0JPhw
r+78JK6w6Zb1Gu0C7n8sLe5cDXFE6y8KOoPm4CJypoyDFAWg21DdHjaL2V4mNVlGoJDIoYEIZpOY
9uXg1Mcgly22c/CZYhnqJ2WGRLtIRSSYm9SFLjW3WwO8ILIrtpowONC+8na+O5rUbpBHxVuoTnEt
Tk2kD70dP4xR1xf2wg0Sd2YpLcWPla9Doubgy0Ibd2/YdiTtigp9qKpMT2sxVEN7NTYEKsWFREnE
6+rgOI1zXw4Fa2g28giMIYF2JIyiMe2/R06fVosiV1IvYQaJCkl6B/rPkPp7JXc97tKN0yNVDUZs
3lDPpKQe946JONizGWDrHOcrmDU9TUNahwoztNZICycuEtfR0Fd40JoNKK+nsNwHkpmDaFBQOSiL
Kh+UuAOdUgpsHAVCVPMd71B8VhHJ/bGJjwyA8S1EVA8uVGmJ5P51OxNnxzQyOOEPZeENXh5+8JfO
y4HPdFcE/LqziI+oshl219jdlSP9MbDeywWDZNDj+453FRgQftk2Jiip4/mIDfTatrogKEtv6GTB
j3rTlT+OY9qGFSS0Rl3ZcDzbodS7QK4nYmV7PWwe6s/Ni4AcOOANoSVPxnWxWWiXAUnJVGPzWr2s
tMNjtGKpMKd9VK5Ru7qcgZe702mbaj+T0GVk1NLt2mDkoKfRRxLh0GqyY7LFbMvKtQKpxs0Buph9
5et9EA8+KlzHSwFIjKAeULuKsdFJRHiHiQ3Z1UU1n9QCDMo6VqnwOpmvIlpvZ/gsEuw4LGdmuIJq
Qec92W6dsJ/yAFVY6vsKwoZI92k8ke56VN5a2DVUyehHS6aFRgkasPLY2CeRhpPr30TSEdlSutMu
WqAgqW2UGDMEO58Adl8XMDnKgjNhnX1XQSp438X+qRkxboMnymPpxqlaTD459j3H8KVuRbdEbWMm
qvg0L/Ej3cQXz9R75IUGW6/4+eX5M/vyF8+fOa07YEcIloS5jZMTBTJ60vLIK18eRUTrFmIb/Pj8
4fPLEDGRTlM4p2bsx0JColkO03gUvhiPzubpFjsG3v/zYeS443HA3tUi08aPz385lZhntQbJ3kUR
6u8Z0SIpm3EFe49/3fXbqZTYJhtX4hyej1w/n87zj27Xdwd4D7CB9Or4z8tg17b96cNoRR7KQ/HV
EfVwHHB5x42678Z5HXaESlo4/lQ8/+6fP3CHMkTZqlg6gZL562y9apva5PnEn1/qy8VGxl7ZgQuk
9aE+dv6Cl8uwz1j+bdes+2gr5RG06v3QBN2OXt7FDbR7YQgo9PLu+aOZBXI3VeSedKJDBK2apGoa
eeBAWDVA+K0rZLDyvS1Bsw5d9Tnc6Lfnf95c7owibCy8/mEiAdCTBcmxE0Py8Kyy+9s0c/uz8QOk
3zryqtZ/+UD+/fb/HmSH//3v5d/88+H/vniHBrCjnOQP/ce/wlOVLv6X6fUfvfhmHP3vs7vYZl68
QfHMNbTt3wHUfJ9Mq/9lYLn85X/6y//MwuN5kDg/DxWu828f0AsLz78f3fX9+aQuppi//82/DDwu
OiPCWgBblof2odCm/m3fYdH/hBfCFW14IeC/CBj/bd8JPDxuEY9WYqHvAq5Dw51/23d8gmb/aDUC
G0WITst4Msl/Y995Foz/I9KlJAYtQmALuzx7Bm1/nkW8P9kyqnlxN4aEck+bVmdDN/IbR0hxmtRw
oxfrZWEL8A27TXPFS9dLjT/IVA5NJtQtUVt98o25dnQzJUxBHRHRsb+i2k8hJK2RM/bTQXv2PNGB
7Ue3H4q4xq7x03j/PTN/tiC9VG7jWUewOeEpLYGP3q0Y4NfK7WGAFA/spi4AkiHfMHzXOEhboPKC
rsH3UTgOfmLi6Bvib/vGsb2LtPSn8fvr4DGj6CZC8DT5yxMYfjYBjIGwntdRXYwDoFUri6ENNmxv
dd763pyYsrpRoXISyJrTMuDmr2X511z7zbX/9vi4bTH6omKOwYT18vibB2HGSuDe6dh0G5C5ybzZ
m9MJSsEuqpx0bA4DnzOXd1POKJL5P4/9s5/q9fVfmoETTG88HPS1B2Cx2jQtxeBTqsEIj9i6xr5O
gpV6iUsgxwkCXWURQ9yw2NoB1JOkIwWDvqELpiSAfPONIblYIH49owCiYCwuD6DryxHRkIaVgYIo
05EkBH291HnvkeEtJ8wrTTlu/KUdow+lLcFTUfFo1JeHmSoGF8JQmmLZPAktnBT5uITiSZUzSBkN
/L7qy+ttkinzrbc3szPfIltZ0jYa/CsVkLpoF6gqBCfsDU35Zc69HAEK4p+5fuDhGRN46tTLU6OD
BVsCoXgxDd8iJPxJ6NRfIfJN1rV84OjfmoalUG/MhF+Hnfq+DxsVPIdwmb7WYJd1Iy77mCkEHBYp
3FNtqtz4LVPB70bdJxAwMWjICQ0uv/8pXKF88oXXNLg01DDZxnAZowynpA284Y159LtR/PlQr25w
SIDvVrQ1BVt5DP0H5PZGfFOiAZYJ1DNZocfi9fqGwyd46dS4RDN4AiIWUvSUijGBL1r3n65whf6K
zTMWNNT5Jqkd3e/jzj1pHnW7TSF1tvFNLVZzVmp+0BER+TrYPUJDnCgnajLb0iCfhVM4c+jvQTiX
OG9/Z0PEXWYulOLSXA2XUtWa2Oalw3/A5rIVTumfy0ta2Y/VD+h/tv3a3I4MgH/VUJF4q8+vGGgr
fecZ5xMZKH/DovIcql5N2wBPSoW/CUZX/5dpy8CU+6jddQEqvNlBoXQX6D5I6gpX5dT2TrsAa2br
5BHUkVOL7FEQ5Om9BSS4UJuH/X076QHlVAxZSeQBAJNzFqxiyiogDb3FZPEBsCfTuA1pS+U1i7a9
WmqIvVzUrn5wBcOVgMTsK+96J63Y7O7LD2sIua4vzJXji/dvRE/v170L3lnsXZdgRfH/V0tVxG0I
fBMllRyiLjdmO82D+L5ISNOn+XETEly9YU46U7rs+xXD4dAfazxdu5rv1Cacq0p+6xv813U/Qggs
M9QhH+sSVAl4EJ7G1NuFhso00OEO8Gf0EBtgUu4X4bD6sVu0hR4C+6QzGD8FZVNo260Qt8DXAcj8
BHJRJ4B7oY4Q3d1i2V0s1aM2V14jEtKjxoa35exr1zv0NCXLSWxVnIKF8BM+D8fZ2LtKzY/Mnpol
HlPZGZ5Jco92D4+MtvejoHQfh45KgetD0MRKsEvHtgEaM0Lms9siBVW4DyDeEP7E05F5Ctq+Zbex
6jEQ/NZE9mZEydVy8BVsnb+ukHOmjurBb1dDh7EDXtQcfXYbZWuIktkq80BcwC4wJ9xUMz81qN12
i3oceLQlK0h7cCztkbgD0IlNN8lKRz9prfPOkxEE//HXeqRfZTTeUvIQyokm3UA/Aa57IBv5EHWQ
QDrxcui8MEzKKEAZwfAlozWPYcVsJujIC9mh+ke84kk/6hu4GN+YVb8GLoYwgg6NFAgZ4IlXEWSZ
KmrojHVkiN6pbimYBZLg8eWhXEaWweGbwknQvxH/f3tUil2XujS6bAQv4xYUiZbFW4Nt130CXwRb
a/vDjOH1Agp0JM176E8+vLF6fs29GI2wE3iQE8QheW22htTK9k5rkHsRq4GyAflaxP0Ii08+fqaR
3fLYPbka8lZFt9s/H/zXhcvQY/GSnqOVTwDv+8vLrQy1YrYSlxvJD2r0d2L1nQPZ4C9T2j8Cc46c
b84MMO3Px/UCfPHLKIkD40lfyHPRjAZD/fLAcLk6nZ4xzsRE1zFWWB50nU3bal0ODfq4dagZUmq1
Ttp6uwb110At3n4OgUJA1vDW2fy66+Ns0C+HoU0YQK/XHr+Go94PVTwVy4IsCJbCBKBrk8cVVJId
W7Ey58m7niIXMk8ib0DTZG3LRN7V84MM/b6grZv9eYReOTkvOyie4BCEHmUeXKnea2vwMEiycRtN
hR/4LG1bJ1ch8XaW2yeIvn/YaQ4hh5BlAqNthX2vfd8F8t0KAuFqar2PzQJ6dg9D/LFmzpo0BkLw
KFTQaGs/0271AIPKWXM3ukYqYguwESUcM2f4nH7UpFxgn8BX//mSntOa1zcdbYcuFWEQo1Z7lYtU
xHGcsg4g5iFQUvcZlAvXXgRIuAfcnLReI6GU5ZBRB6RLRLs0+w2qb8hgLwsfAHEG+dxnf0PqEkLv
kzaQkSqls/Ai8Nq6AJKktt25tHezpiqDgyHswfUloIew3mAAhBZojK/iJdJ7KnHB0NnAVTNlC8Qf
FcZI8rp7I/sir3yRf93F2IMwAs0rEM4uv/8pDyq9Me5WNk8FOJ1U1/W+joAe1c663wbvyuohrWhN
DvUMatT0/QI89Qe0OxmtkfBbQ5w90vMVVSDgWhSAIBgDKCM3u/rpLOSHbhkM4BwUs7oOd7r94rD5
caxbdoSSdMrNfMl/wiDroLBOfGqbhPoK9hnbHNlFWKLKaUtqvn6GtgjSxwbiRjQ2CDLfne5nGX77
8wR45aX9e07/NBqvVv2sgedWcp0K2FeadG3XMfU3b0zgt5kz1TDQsOCU0rlsktCzIgVp60MfSh+t
0HiCxZ/8lvR3kR4JODZpRCEveh362GrJvFIDZ00X2WImDDiv37w3YDTDC2PIqQWpxA0sFVWFgNB6
N90im5soVoeYtPsNJ35VShdDqmJo1fr1FMVgcMbN2ZLukuOIHlYi0nyhPr6ED/Kz9ow9xBWBPmsI
WYbBeMDXPowMProtKtu0trKHa6Xpc2DvP0B7rWkZ+Te6peWOduGHTtERsm2owoOtXIoGiOIauIfa
R4hCM8ouo+iUAmWs6RLuvg9I+dmL5GNoBPZ2FeeRHt4bPaXBUPMrPgQpGatvzIPC542x/TW4o7+C
RwhyYBj8L8jTz5P+Uhk0JezfBSPN56qEf9LZgHHKDTn9n4/0m/0rRKmBTjAkwre6l5v80/Ka2ibs
R+lNhar6H0INaRepPULnLZvhiK0hve07UqekJw9/PvBvUl5gYT4k8rBjQ3b9unAeSpj5opIiPPc0
N+AGEwMO5tDo6StagS3JBhFp5AOUD/smTGjl8rxbUcmXyOshIJYZ3K/fCDXwmCnozNd6FLnkuzIE
E/znU/3NRL+0AgijIEBygcL25Rjpig9+Kdyp6GuoumdoxSbx2brt7eLQtOP8xxTJt8Cs56TlVagH
4udD/opHpVDQRy8PGltnWjjH6vKsuXYDF3p3J4sinm1hdFWxUqd+OKmdEwd7oAzv/JIdfGh3szmG
JyuQ5BY8goY5BPaAsUSiufH1gXvzSTtvpUCXTefXM8XWCScqGnC8Tr+40ZbWFjEJfkuduZC0IA5G
NWSfDU9pLX78+W78dsaiRLo8O5O6QPpeDkwYi6bqDDQ0QX+etX8mBEf1+/AawTlIWszfNN6WNnPe
mrC/VuToIwSU9NIXnUK2QF4eWExeJT2ipqLb9Pt5JXdehOqwrKNL84DxBuVK6lWoP5uldmCs0GUi
6AQdtIM6vKw60NMTbLCu3bmsOW4gL9/YKl+3N7hslaF3ef6ri8WMx42+mjLzauhWTw1WlEM+I6pA
X0W02DVqOqNu/F5zZMeWsF0I1wqL1nuFJjsl2VQejRAqIor9gM89eGPxkN/dL2TIuFOobtEl5dVZ
6cqWftC7Y7GaCiqFboVTHX092mkDCbYieZ00hDSCV+gjY90qQ+J4QOuWOjWCdbdrV/Q+5ffBsnw3
op7vjVfdQZs2XVf9KXaC7TSw+npDpLkaYhj6wpL2BUeied1jX4ihmdTMA10e1/F5U9gmeosUjrtr
mEPlZ99Pw7lXqBCg+jTFYdL6c7vQD5tp5cEJRPTkD9W3beB5Y726mPt6ObcetrVg3NSVVNk0IAf4
r+f3pS0yTJFoTI1nIbya37XD+Er78OIMgIlo4wJk/gZjf2/qVBr6wGtzFzrjDzG/CWL/JtdCD188
MdCN8AwT9hrE5sID3A/6vwiXNtoL16ATkVOWhV8GTcogpTjM43i00EUc2xL4ZhAM9FivwX9fU6GW
QufT8MJG/LIzqF5tWjEywHy83owEOsGhcd2czz10zrX3eQE9fb3K/gotl6Y3putvgHSGgwPNRRET
Act/tcr9rawEmvkMhY5WmpiqLnwmvwgFa05XQUrBHVhXYTE/CFvtVD3Ub6zi30QZ9IQNIVeG2BMP
Y3p1+5Ep9Tqu6YCuVxv6fcSHoEwFm6aEi87PRvfNK0Yp9JtaEjklejlenhUZII6/jGysIdJUm4dj
2i7+Iv1IgCLX4e0C0GbHNbTaPeRz3jLEDw699Mww5bcgqutTtEAnUS1lfCucz71w69x0Kww/HD4Z
9AGqbo2PFmfeQGAvgg9MQ7GQocmN88jKCXqUkcLjMTVXTrNETxMgpskt1b1ft++n1a5pNI3iM0TW
u2Cd2rup7WawCGh1hNWOsrdf+GOv1ZxDSVrtQboG7xtCvtiwpvnsLz1WumHnyrt8EfHKz03kFMKm
EE2674DmOA+kRBoZzfSJx404AP4qzyVvKzibiHNLXTvebX7ZJmYO7kBsDI/6x0WOkfDFhu9Z8GQ2
T3y3wPXH2U8uhvwIFcSdnKlznsfSQk7Vo+ZmdRm/E1EMGyKMxrXhtxtMKk9TD90ZUs/4A5oA9EUQ
wYGlfUJu+rh9QiZjDqOotuvFd09UGe+odfwJRVBzVt4irtjWugl2yP5pWcWDO1Ym62Ai3cWeXj/W
yNu6VS+fiaQXIZDfZHpz4PhwW0gpVyPvBY+++rXavrqNd9ez9qPuuLPrfcLPa2T42Sz620Uhn9Zm
hi+dddLkneIb6r3WHrnsUYFpaCUzDpY+gVRiCXNulzRqg+m4SYWs3rTvtSNM4V3ePX8U1RtLt5J0
GUxw/Bo7O7/WEianFTDJ80ceU2gqw/yivTTPeO6gIV1i//rp+bOygXzIjmXB0f9NNAG9AvQIW9Xl
p39eZnRVydUMTI5R1e1WHmHb8yU/l/PKzxVZgHVW65BXZSNP9eKiJ0CMFiWnIRo/LaFE9bKVGrqH
2Ryff9q6rs3bFm6xxlbbjSPH7cag/4Ash5vnT8D8rTe8FWTPtmYvIe7TfUlv/3kZevgOkKtcR91U
Z3DILkUP+H0/rT0sPL4ij0sTQK8Bu+CszZbouSRl0qCkOsZ2eFpxB3Z1FFV569HynjC5g7fOe+/U
aKIz1ahlHKTJrlLOO6085x18VXe2jfRZit659UZgx3BoFuXiBBlF35CHqm6GYz1NVfr8FhIKcl63
NjPTAneC0zlQqDfzLdIE6CNatEMR3NxOTRa54uRPdXk3tDGFO2lpD1YNZeoNodwJNxR3RFpxB4AJ
Fo2Vb9kGFzfUkrZGnzJuT+WmRKqDKH5qV9EWSqoo171fPoUC7bR6giYQHaSaEBxuTyvxAGFUFo1J
nHJ78pvu6BAvvuvccXzqPrWXD8lUt4fF9FgMKkJTGTU8VmW83oe6T8bIGx6HdRyyqal6YOSByEMJ
9+yKkvgmnHhw8/wTUtcZtUYSsYnvvFkjRxJrMF5FwxbBTNJ8ClpGjxHT4bGr2xDzG/ZLXcpru3RV
CnptLKgHxxKu5fGCUSZ+w6KkppXdiT7w7iFQgcTK3hqp4I/ccNmxLeNHW/dh5i4sKoIGB7bctNni
zersrP4Gf9K0m/yTN85NBfa8vNPWmk/VQj5YM5+8re9vwtkPruWEeSLhi86csdNn9KtISKjgVgsv
rVtIRYFBuMNOVhTtXqYJA9rr7n7rzN3KlvBjJxh0ZlYtB2dxpg90eULTsO4p4CQPlAPguBe2KLuB
fTT1cYCN4BP43wXK5w1SWqdqPkACnE6XzyHkDfJW6S21C8JqwOT0GBJnTf3RX/cGTmIFe/NTv/JP
CCTtJ0ie8efNvfDleMu8JnyqxS6oePe0mNncBYyf6/VJkcF7YGMsb1i3PFZmLB8p35proZ2vz+9a
wvm5n9o+6UoYB+fewd0A9nqHTQaKsrC8jy8vqyYNcKENTSdBgWbwZYz7oDc62wAu7ZXvrY9xGZKM
cxWAb5PrY3uRYrWR+2WBKj4dpJjuzQIzekz4u3Gy072+vHjLRZEk0bCsqhqdwvwK2LmHQG7ufXBU
l7fCaHHPe3S9md1PcTfaYmBLtJ/D+MMS9A3qtf/n6jyWG2eaKPtEiIA3W4IEDUjKtNpuEG0k+EKh
ABTM08+hvoj5J2bDkNhqNZumkHnz3pM+n0W75j3iBuQl6/LP8M4LPZ+0MU9cfEL3OfMD+nHMiLDm
7ozl2p1YSFCE/ciYYlb9gQPPv3pYBA+kB4r9UubrUx7269PnV7qgkOnqhpyBUSX4y5jnLUP9vLQS
jEvzLcIMmZDpjZDGcjs1tWOl0kaxCfpg2/vEhy6+xbU36qPtFK1tkDroa7UscKgTjM6tWqauJDk9
DFV0nFe8wzVJG0a0w4tdmvXewVqZ9nYo09Z3eZcGW/H0ebHrXP60IPqzR3Td7p83HnMDaA7mEfdr
fnXhJYW5ZZ/dLPu9lWPqF2ML5OW9M/RfP7O45qCz8R9IIz2cSSGqhI462nfBcijdMU8tE6enJ6xq
J7r2Yq8bYJWq2HkudngdHR1H/ivr+pWwisNsd01yjMzGqo5KLjvPmF1IZy6PgrpPL8OhC8LTZpMX
0Fl1HYrh+9hXu8xW/yp9dbmO08DEy+j+1KX/apKO3iN/vVDO78WCJeURrNit2sv3UItio3Wv4TR+
t9fxeZsfU2X51BDN4KrLZAkGqeqDnRfU34lQndzN+2vbxRHqwHGxL5mOONaMD6HL+2qH/7aRWJ5w
ukdSiqI1CGdAOla8mKOMGYWWOzvv9CGYyDcYa3+hGSJr223fptV/7n297Ym0nGu1QQNpXrTYuRMt
UwOsC6CawJ5rJeDGjtBZD6u2j3Xu7z3c5nmwvtNxvoAcw88fKFzU0kWBbKHfiIGSlcDSXgpqZbNO
NbCPqy+/1nWviRd4r5VrbvE0wEG1dEZVAGDxkLXmfijDv6HV9LuybIvd1owvIspe/XXr98aChRn/
8BwbZvsQGeHSoMb1XfjUVFN42LZ5jEUE5XMQeMh9zWzSeCoJbpebn3jkpvemWvkPOdYvIc07Ugmu
cQKQpr0PNnrPaNj+FTPAnE7bZPJ4f3FN0nFvbNAzlQqT1ehvdm1WexwhXdxL59lUhkOUEM+2tkiy
2D/sKbwTrEV89nir1m0jD3ZdDQciSfcZ+3BiLpZKGFXpB1em3uedffcIvTJwl2UyaDtKcX9fbDd4
N0Yt913ofBjCMePQ6x729uhe6+3FHCI6ZMuzd5nvH1zb6OKaqNmpzsaSDGZtxvkjAqVLYzqsAUML
n7gqmezLUhRlvAGz6ufualvl13HbyJgJ74IS+CGQknPC6MPUvodV9eEMXU26RACgobIg9aSSGuzd
wdXDN187v3pLYjAgjee9uk+lwTA6h0cI1GfZL2akdqVt8AQTuy4Mz4hlNaZRmHT1IPfmPDU3neXJ
Zvu/cXEQEOy9OlG+l+/6SXPZtfBXV3O469fx6lQu4CRygp5lGEfwD09Kwh0rmXzCmpnTqeO6JHVw
bm0SWplodk5ughftp7+CC2Al1/JlXNWTrppiNxHvgbkjl7SGcJN+fjWUBFDyaDrrgUvPI/8xb7lM
5fLA6QW0ueiMniVl2oSugRWkSCPRd7veDNQhKiOx70w047ACW9HmKg2nXOEyGHLs7B4S/OedU+X0
qRzzq7PM4ZHZTY+lWqEoSqy3ZKT71Ka/kbt2lvZxMqdb8PgHe3eVKTExTk8LjFOtMGov6sHYcsP4
87EX7SISJyCUmHdlWuVLmfr07mSwhmmvlbY5rnLi52Y9pF5fudj7HrYPtWwHXYb3rq5Pdq6Mw5C1
f3QODCTI637XapCg0+NJqCuGC5Egr2NkxpQWXrCeutU7Fgzb28Wez22Yo+VwzdwZNIGXUMFocPzB
2IfRdFoltpF5JpbjPMCVnzfMBZNgIBKoiN8uQ1ue1ei5WNTaRpCkYP7fq1AADDW+KyObk+Hx3edd
tODXUgTVYVMt8OFeALIuRBou26/Qo1hyJoxlCFHyMPl+v+uybex21eNZ7tlSvrfkJlIenjhvGZ/5
sXXO+Nzx75hNCnuwScnFN6k1F8fNK8ZTLaYfIXbbhO8yDMPcdFi9E1dY30SDydxUXrD7vB/SLUfl
55ezVx2Q6UjpiDWHilUX6edXUbGdDCzBG7yRZHAtMJhSHwPVQ4/Uqv9eyGFJ/vvWKKIm5S1Fdtbx
NpwUdHkhlgijrNLPm9XwypQsTNPlEN0ed4ejCyLAJwEyb7IRyeg6A70GFuZ2moyL6us/Fo3pgWFG
eHEm3XCO6zsZvOVSBMMNyFgoIFlRTc9MPLmuWQFvn2Z0jJPFK07csqxPFh3cwZ7dIN4gYZehGd4a
FKsbKbEamIZJVsyQNh/yGsPGEJDoK9630MpSRD51aGps+kqcyaCaiZcRP56c8LIaEXycOgx3LrMH
o6dXbWrz7zwZc4yJnDCMGf1b7TFZwmI51LCl5xm3vYos2CmD0YtL2KJ604/w5Va63ZDyIRYX//Pe
KDfIOOh1E5fPe6fHT3k46Q8OMYGdsRL8NQFbft7vFILsyufPmf4UOhhOHj/+efP56z+/MmfHBXpT
h//96X//zn+3n3+1MyyyXNODUPL5ED7/EoQHHu7/fh2JC38Pb5YQ4v99bMvng//8mf8eibc23z17
C/57SP/7wSJ7YOAW93tn65Ka+/HfrQ3vNHgLl+lcgg55mNA/vyKf8/9++/kHn/f9fz+HlaNJpkl8
/bz/8wbyEHiG//0qMhpe0i/F0+ddW9lsB9V2f4ZR0CqHpPPaiFjZ57f/u9kqGmkQZrzan19ypk8X
N1q8fdg4l86iFi/6wYujuc/2QMCu2jTcGx5Kfy83b0jqsQK83MIdlAshFfMxC1yq1SUoMH4slTWS
8Le8mOThXy5EcmdyOB9rVZwdogPkHSfneVytIWkysdz8kE5cMuRuW8QZSIzW0ZXEEWYMVnY9vzfm
Yh63omV8Gm7o99BVmPaW5p+Q1uWJJOhCn/2lDX5SsRV7xUGOEX8L4qF1yO+4nD1+3bwPy3hXnv2C
YQXb51I2+6zIvnco9jvD34zE3IJfUfDswVPrlv5PtuTNJVth2gFyovvPxq9NRUs3qXlXaR+gblee
C7X5R5Y5fBEj5iKQDSdaq+dtdZIy0utuyLNsNyOeONZ4bVQzxuFkrnGE28/xSSnXLgG6mSEwdMC9
0kLFOmhV3Db9n/LLrPuX0s3sHQwU6qf82emWZ7vC3u96BHQNotRr+a61Rbp4pPEIQcLpwb1UW09X
UTFFWHBY0NghFqGxoIgBT4QGbyhDHyD9htfWkT+X6WkyxWtWQ5tQOQwExMjoOdDdH9LsBbym/p/M
pzdjhIs0mSTNS7GkeVX8bqvEaFXAK/uwJU7u3laFOrT9BNNERGmu8CaU1EaWmI3TZL/7IrNOhf4K
A6F/zS3KGZLgVwN/Smqt51V3uJEc8xpFoLrqqCrjcurKvdm3Yj+VpcXl+V7Jf52bE3KkBU4sjwh/
7XVNvJWWv9OmDo5RrgYyyebusUkjtoaei72qkbUsIFiGyk9Dtr3jcazvgSu7i6vCtNVLiY9Mzy8O
xjNALd+NRg5p4E4Ls46Jasftu1tTypMHvua81tAw2hYkmahSD+kDOKBmDJiFy2FzGzfpgio7Dbb8
TXer98xwumMe2PoJDKg5UfIJg7E8oJM8Fkug9prxJob0noliG9AQdvTuSGDECVEH+IPyjYZmPZaM
iXYVc9kUdgw+pojKhNoAq0HqK/+rtkPwL+uOJDoWF0DKU2ucNwz1cDOEe259Ia+iBHopWkkdXCPZ
Zvi7N5REXFHFz6DyucJvDtR3EJPXEX1oIOe1A2lJgsvLcafP4Y/FkiAB/tQdqAZSa1Wm4CJ79n3K
URiGxShPpIHupoX7Q3uPVFlRLHG16jbxvSGC5+PBkqndX3Nj6nggRx8XJfU+8c6ctiIGDvzdgQuW
lALSbNXROBUdRarKBUHOvkkMoxlQP+AhBR2osW0V6xEiz7NnN+pQ8EsidK7zBFEL6ObMu6YJD6sA
39qERO5sxsK1STw290kHs5ABHrH5++EBA6BBMcKzQ1+Hot9sH4JRstGVP41Ofkzz4l4mazN2VPL+
EarVb7/dZJJ7UcvHiL8fLaN9MAi9FmWWLMIDGzCWHZsiouDG1o8C/3PZ73qBndNTzKTR/a74nMK9
xLDNpdPNElct60l13XasxrLeZ/b8ryy79YUTECOMnqad6pfpUtZVn6yzruE2tv7ZoJuzcHynLb17
7vddCgK9RdWzv7nGg5hIruXcgQ6nBDKi06qztJ+qeZ9HVfFlXJx/mXfr5H2omONAl4M3nbnV89ZZ
0Y3cbNxuHrWZAjP0+SmanX4+94v1FOSKJi7SLTPK4Og7K7ZMCuVb/7iZ46pwkebEGFxGoO9Ho1dX
2Lo1mObHjc3ZODrRR9YXFFgMIQ7Qchj9kWbllwFuunYCmwpoHHg1/iFgBIg4SLaWpPaUDhjnUxrK
ZW+HzC/aPFOABsAa8KkPeY6HwT56Kj9HCmXFLlv8CIYIoYTOBxEEJ38VRqLK/jxmEzAo8du1KgsU
gCwZkxf2/tsA5DFpMGEhbWWEhKHV5Z3KsblyWhtrhTAEv8A1p9+r2IpzQCryPLaxkUXDgeuKfeDe
QyhLeZATpNBwiMrYDMYmLZ262wEXgMCYD3/nVv+1zSUua4odYZb0sYuwqBPX9852oGw6x7VefbTQ
ECqlIa+4nI+aCvbZsuGW0MuAf+IdaU9knLkG/Sjt3E0q2ODbWN2KjKFGPrcQ7ZRn8HYj6NFO3SlH
9UpwXqn1bcg4ZZti9Ijc5z8RG8nLFxHeHaiJxrLZTHMilQpIfMo+itHmjJr4ZEb8Tofj8ann6VuL
J8rUOZGTme9IQ1UgGi1IetVXJG/CR1EyCeeJlH+EsxbCXWBDcwjkfJ9zknImJovD3D56rLCBUwBn
JTCm5bkYUqAicWeP4VNNBZg3hnpRjvxb1hDeIldD7KyHH3VflQTZ7SLpJp0AppIH6uR8z+aT4KBW
CWagtm6FSxfS5WAtO5DqAcP0Q8Ohzb4Ad0tmpS+6WOzDilIfe7ifn4aIi4ujX60txz8HW5RLLNWD
lqV1WH8S6WhfNQOkfVUL4OdCCCAbhk4690HIGJPrgkf8rPP63wydI3Ys393xmWDA0zh/miayj+6s
OGPRuk6W2rLDGMz5joEaGOBhPXuTqtNBBbEeZXY22m3DFbX8MfBTpv1YRdcFdGzS4KnEjWU/gr6w
+girjnekAPNaN31sTVn1DKihT7PVfrKibgl3xtRVzy9muWy7mvHqKfcg7XHamtvO8xf7RHJLPTvZ
q1ZO+0WyTaGpcvsZj4L4gje+TkIBz86afqopk29eVU23pSh/8nHr38Zwoqz3ABhF2Yetq/ZHOek+
NSXMebahtD9wxrX70bdBNOhuORcNGkMf5Mm8zNaHUTZpKOFKRste917wo11hYmICRCWBpu+sEAJB
2yniDSM9AVIS4fHqZMPwBbE2b08OT/POqwD+N4IScuUXQZRokrUvfnmLPjdVqF+kTwyfmel9XGT7
VjbTCQnKwo7WfIzeqGNnUvDoWvOjHp8qTPzXfv6DIDHc6oqY1thgrSxEBPV/cmNvcuxDVS5n02Lz
xKpM4hvGpFOIWrsZB8yxxdTDbIuyc+3NhjNyZkhC8yLyDIq89DnaKVM83rgX0/5bhtPBW/UDn5Nb
B7fMaHCz8ZftdHffbru7ZyEXZu24nL1hO88VeJOSsFK9bokhC/9ZV97RXR3/zND2pMf51XO98b5W
AArYmAK3uYMomrdcXTMvOOPdK46OaUbXpqeGncUPZUOTtBEvcVVGJ9ASf4LRdM5R5dyWB2PIAT0F
QlgdzXXSl4Z5084ZCpr40L22S/5OtA5BNIA3X1ebf2jEfGygA57HohRJ3owTFn/gXkHucsHNVrgM
4+KeiNMGLOXZMUepnjSnLuxS76UsPY9EdxvsWlm5iS1QRAxGYBhN1oNfuk5szsN02lSTnbHysP+g
sfdN2GCr4qSYlQ+es/f2XmfKs6q9dedn67eit9g1RmJh19pYmYuljRIRggRZhlJ+sZr2MPhIyh3u
FiDCbQU6PSp3OX7Hp+hBHrAhRe8DBm/E3M+cSAvWD5+FAQqQe+iyhwJb9eBF75ab6bN2UIYHx9uN
K3zufK6AoNBlx9ItqRZCLqNm6xoH251uVm2sYKGhTzz6z3SjncXuCk5r8cpfNhLr2Q2jX1BeNdC/
g1VUxXO+EBZpppA6yTeh+DwA5Y6ku6OjVSc44Udn6cV1Xi8Yp2n8KiDtQeGpowOMFRMmjnN/OZPg
Jv05wHqcBVtA5vq5qvrgrno/xnyyfDUHuJvK+G4tTGUC9VKtfZYYzvJ3pVa8io7GE3HtGlYZMAns
OEdemOyk3O9Z52UHo8yMX/78LwuE/92q/sq1zQ6Rt6wQDXR4VmJjDpdnXNTr4gZEpIwtV3xtxTLc
srG2XvX8Bi2cAAS2hFtRhfW9HTlJkPKPNYaTl7aYkIea0r9BoPZCerk8xDUdtvlAZTuMLxkVzAeU
u+BulCsKtod51QcyW4YG71+JvKC9TO2CdiNN9LgZ3HxMVLA9sv5DdI/MF8Ze13Y1T7nq6pPatjf2
01RXRhTrqwIPbmwsHNGPpS+95/7ohy18+bxBtjtVtf0uO4fhndkEmFDZq0TtThgoX9/AiC8Aslz9
6mrzUtjFrxmZGNVaM6EpcKUFxMJv25S19AWG2uMG4ml1xEvn1FZsBNOMNDwxY98aJ+4grAEonsMz
FYNElcsUVL39BHoa7+LBFeDDAx8o81S01dUphsNYh1sKqVIdStt0douJ5mlCD4dIwbi594qjtWbz
S41vZGZI2VdLeCU7ulzAi4AWlPN72c89M6PNPfRSLBePhpVlGcNeFz2x2ja39lNhA7YPkRWttG5y
+UV4Jc9S7BBauj6YbqsjikR5MoOR5FG/ZwUJeiPLAf6L55rtKKeCAQMKKKx4R/5g+M4p4ooyWaqq
3fuEzp/AVowx85EqsZsM2jybGeJiZRhkeexIKMHRFjI8LlZ5wW+g0s8bQ80PNgNPjOzK9qUFY+hj
vHnTfOIvlR4Aw0+mvqxl+FNk+btBePO5cQCx0DWdMVOBu8sc0KMwnQ5b3bbghUDqdAqMXNT7+bkd
8yVWbQ+Nb5v6kyeBP2Y+yt0KqH1nFI8Zf8ns2UvGKoOCA9D10Jfhj23Ybs3UYXt3ZpUuQSkZiogf
BGNH3hJReSgM68/qmtS/azNfRnriY2WF/b7y2xd7myDsskXlKcs6FttZ9n5tHS8RnEJHMdfmXvvV
DvdQ8Z2tGBB2xwYyhoGBLwsrSqFqDnYSReLJy39H9gc4F+d71M34+vwGbiT50AXE6090dRlnvMVm
1z/TWPuc3gT+5sLpsQw4Kina+a21KnXrKCk81gxN/ujD7smiMxEY1IFjPeryRMb+TRRgoTJYU2zf
m6k9xhAmeD0+UCo91pXI7O9TarbBezjZmDf7zNvb3vrm+q17nkYQvuaAWQF8ByRGwSv6CRIK8QlM
GN6w2ozeDqpizrh2++e7uHBZ6bfSPcqOa9zaHztjjJlPYHwnDAL6TyZZBRBzgwzczHRF9VhjysGE
h6612bz6Wb+DBiT2dWn97rPDYNlU+gZjv1FGx0YCwMyi7iTZpoPRoJhiic/02GQb1FYp94vE9F7L
/RzmTD/lEdCW+wFskfzIrkbp97LSeWZxggbFYZw6sznUDcKVDZWn9bPpplrj59Iuf+HLlOiW+RSL
bV1AirjWmY2LT5sOops0anW1OjAduKmgqxCXREW1EuHYJQSz4vHRBUO7tCpxwDl2NmVKcOnHlvOe
xQMKCimX+gASeVRJ0MGUCut86GaxnEaHhLyf2VgukWSoJfDXyTkeO6a5bVeFu7oqfvQTu2I2NH6a
VPw8cqWVW8J7ozbIjKCZ6mxly4SXWBaoqM0YxD4QiF+2F40n6G72Y0+Fc8xU1jINacZL543/0MPN
Y+j0w46g9HyYGbI1dfebMZl/XHMHWcsgWvNYz5bbhbMrfTNtvVrsFmfKXnvEpXVhXjuRXkgNzdKM
RYyv4CShDNQ5dojJcL+M4jeMoOaCDVazVgi8TV9IDxQifb2BsKbH0jmtxHtjoyS14CGFk7mtkNF7
Ksc2+F4YEfyRVopjbxbLvn8Q3ttsCRJOQwhf+UKuAQQYNg/nSQvrQvyu2TFVnallMYkrQlKAfTbg
88XgXF1cOed2bp+jgG164gEKVoNS9yCg5vTH5cohvO2WrI6emhIdpERbK6vee3BX3qigQHsKB7NM
MZyd0K72Lll+hp+w8UYVHTezxU4BQabvgr3R9uo+BdubxaTsoUgFF8tu2r07dUA5w8e+GLnS/vsP
FlBmvfX1BjaFwLy7+jWhm/n3NNuseqo6Ix4c5D0WFGRRcbB7yre8s/4Uzdgw5RD/Bpr2I/uhMta7
vMMRK65Y7MIk8Kp/M0trMcjkzakicu+FsNxsUoSJG2Z/bFs8ZdWnbouQvdrMycALOdeJdzW0OP9s
iQL6ZMT8pWWtZZyP0gDcW1HIEi2Mt1y4nLPtO3NemqyW8iXbKq7bGrEoZLGNV8rl5oy/0DDiikLk
ezCf11EFl9oaARF58JlVCCxXFm1/IMB/iTbntwrYQFeyS/eywCrDyG8d7FJP516wBpFFjzKhjnwR
2YcVqO7FdL0VN0SoDkJW1dEHBsb1fAFrxLkR0W3IiNhIDtQHk2R0ZsXQz7FRZZpDVZFsdclVL68N
yQKwoB0Two1+OBywYc2ew3NMPVA2iEFr7f7NLCQatx55lWcPtu+sd763sFxSR87FC40/DUFik0xr
guTI9UCvYJYd/nsukDHyI/24bzNX7XNGjk/RWpycAEsXCm2+d/vMOQYMW+rCv+QsitnNq9WdQ8Nv
jhWyX6Ldn6Avw5QFEREB1rkEN3rvEFkcgxPHMICgeTAl7Ih3gD3wQW7UdyfI5gvBvu4oN/Z/dIyf
FhfYvev0EheJ5Nx3xwggHjfN7P2TaGtof2WfIF6UZ2Yyz1ko3WuhnD/UlObfRrkvHlsb7yzkCROr
KG+Bniuur9o6IAlplgfR/5A44wUeWNaiIv+E3lJ+r6Luvs3TsmsQwSr5GI+N+Rsk4ZmCqamAFrXn
vh6aS27m6iwW78URAbsIoYHvtrpnvBdzyShyMH74PP6OlGuTCr9njaI4n536uNTgG9vIWKgDHJjL
LA6bht92N9RvEknoyLgMh4d2+ns7qTeKqvW8mKz/3UTzTVAjrcXIBqVIjUxz2UkR1LRpshg4kWY3
BrFcxmtIwL7PVjhNdnFRJldRFtLQG/YeAfOhphXYSGFYeXUBCx1escwlDyP7QYBBfxlYbBIbizST
dY1+BRjXYtPPCY4vZA+Ibk1x042n3u6cdFlzbwd+GIIf8lsNFgGhYbYS5dDTbJ15izaL62DAPpOc
WcxaG9UOaSy4QWQ8Dl1Eq0O+nNc4e703WeOzCXWyD27Pp3xgT0faFSJjQyx7RBY3ujTU0mfNBguy
4yyFCezmXoDhPS15wuOgLzeq17ULBH6btbhHRAaLivyEzXbBY8uc8sGqGs6bdGmVjVvVgdP0TJfN
FtYmz6MY5yQk4rUPzWxHHEQjafo/Gj4rz60FId4eirPAQfXUSuPerooFoX493KM8B30gC4i1fC4L
tj5dvLbDbLJkgBDwwhX1vRjdKR4ar7zWmeTl0Y+1OKLhtBJmFX8e/KGmmwwMCeJ5tO0z1447LLzy
CNb0uWMlsWMj+m6u3jdGpVNezIC30MhBLiUg5Xq6ocqzjqtX/pfMZzhRKPbLCmqUbMZ8pGsmQ7q0
/ohKiucyGA66692f7ONoYqJAPCTyHVBOW+ebqU+jfh/l6L71jjk+Ayp9EwP+Kfph+0G5hiTaFO/s
YdTvHTtnfA/S76bww3oGrTCrkK/6Qf8b7KW+hbZ73KJF/uQyKPAg2tWhZnPRZXIU6vi0BveixlOS
5V0bL5rFCVbfnA1G6Vlpvw3AD4t2401k0p2vncMaWbjCWBZb5z4qrh+s2vGetNx0XAAi6JDynvrH
zWq2DWlZtTy7y2yjD5ju1w3X+K6Yv5GTix49LlgNdqys0llOwyI/WNrRQ/sMep+mH0PRgzc6R1Z+
V6YJhb57FRmdL9JNkHronHtI8QAGnKKKbVMUByOfAjblDd65H1RJCIBs2yap+9nk5FQUtfjgOhgK
I02dPRvkePP6l+VZT6STjSOxzSKxFSY3jvtfLAnwqMg71gF27LsZS1UD6a19ElTFcHLJOn2p2+1D
8v4uQy3e3GhyTj199K7ms7yZ2nyaF46fKqjxrLL7JHbKuruxixdjixtOjFa3LG2VZMqylVcCjezT
sK65YrjdjU6LgSR6GZucVZB+pwDh8a4jMTSkoZ+ZN+2K4W4Pzdnsuy8OrOcHwjE6h0pR0IxebAdU
XFaUO1+XNXpF7B8vGpywS0Rgt3Z59gWP8Dd3DmeQzn2d9n7WAFzlA9+xznIfsMqJoVtWsc60Q/yz
Ceguhd1emdHSY0l9aiNrTaZqtF9YZ/QIBXv7fmr86+Lnw30yzZvFmbFn7459aB5XEaNBumV1N847
vE0zAyy2J3bogtP4mhud+RIVl8E/ErZq/tbIU7G/mMPzoJ+7sWmuDeECGs/a+oExkQC3pdgmw5jh
O/2inm8ZELefTjV2TH+4KFrIP1SHAdOlPGcvXj79FkuFddGX7qW1hl90BGzJUlwTotI5mMTBAzYN
pSN+cl4VDic2rRTP8+K8dSG1nmsVKCSPm5ABFciN6aXi+v1MDOLFYmeoDyPk4lYAyCvAuKleoyAe
e/JGAxtfaFln3rXc5CP9NrTv+dRM01Hr2jr3kVe9ZhjjfLM/BJyL7MrRW+ojYJxWP5+RZNrLbBAL
lJGTf4OrKdALh+zKqy5IMPYI0G4tfjUZhQiwjvKlFZMNh9WdvjHbxqb3grLnu/WT3WK4a8eLDAP5
DcQt3TN0AaVPBrGhm5ubXzMGmh+d03MJDLxnf0Lp0xDluf6Gzp2p0Es9UwyFY7ZCW4Rj3U3tvWN5
F/UTLXpXS/NmovUD35u+jBiUeV5F+b3okXf6kLzYvKrEtVaHjtaK4ZwmutXyJuuGdUG4MplDRRzC
lZc9q9b/HeZ+dyx8/cU28idVYLhlNfRyzPyBpi3jn1Fu8+KtYZgyp++YBM8VOkmTnUQD+EeDBH6Z
SZfM5A5++Arhk6WyLxZpQwYltr/jM0nKI2NX25T4g+3/m8gp+NmhZo3N/fOmYjHz3c1d8waNaZ/v
DeZBPxq3V6nf8Ia3amH+GJWGqtoWYerM2PsmgIfHxtDtTZZsGZKeN31lcUmH2Ft/w0xVHZEPaam2
PDjLIbd20RzJPysjorW0zGtRgT6QYeRdbGebaOR8/J0Do3qndf6GWIW+Dkg4VANeHwdBqPBUzMvr
uvpdaozZ+4Ic9FqyzCKRAqNC9KlXCTymQhYOsxvkK18N7TVcPwJW+i17x8HZCVTGiiHcTcd+fKQO
ygpW9TYXcWmzzJVNKM7XHlDkf9/6sOYxR2xroho9ncwOW3gjlva8zithgTb/tU5O+bWRr5GMum/a
zvLX2ZnxXFTVSzQXxhPgA7aEZm+oOut1cKICe14UvNSsbvgGBZhZBDt4LmzTiiNyn29Fs13HyAuQ
U+r1re5Q2giZparBhEGb46RzQCQqj1T/Y8sYYREukBeymfqoFJpDhJsNsMAUJfVEC+1hwhYPe/nm
sbBkaKHdlnMj7t5KDlI4THJXrOYHDVgwYbqLo9IbujvrLT6QGsJjb5s4GOzZOVOR85Gg2NgtLQP+
bDU4Zqh0Y3NctmSKHpxmy1tvPgV/LLtZU98Z1imy3PFJb7S8LOa0v63MHti0N73ywD5WpaL9hj3k
MNXFDPmY8b8a6+yK7Xs8MNVkwAoA+6nGURyC0dZTluqcgrcdpg9ezv/D3plst42ra/tW9tpz1mLf
DM7gV2fJkizZTuLEE67ESdj3Pa/+fwC7LMeVXXXOfA/CgAAIUZZEAN/3NgQIgwYT0KgzkNNNxFSs
GWd2uuaZbWUH5cfaZ4o1rtuxSNbmw2RlyYcqUOoPrN+Chaqk4ZVVsj4aMG/fDHM731gjgbJ2ch46
Q+0+ArFli+tk0y2pHe0G+c1VlzgxqtWlRQZyesSNVDvKg9JrJHvgQBK/oI402bauvP7KjeY9n1V6
DVpPu/Ot66jrktuy8Y29n4080zS2NbZjfJi1+9ZT9AftKW26GxfDkE+hogcnFEUeRtvDb8lyCvht
4XDq6mY4Ze58gAHrI+VrOcI7hrjBJsdomfyGFpAmztVNI8xShKLBXk0wMoiNpl1aZaSfOzP9Gntg
L8e4NB7ASYWA7O7bnh1JbGvBpjD6+hg2+ckxe+XEhgEQUNgT45njeq8FynVT8skjmvJgz1q3NXsH
CUWn/8LOQttBHDP2hOxwRRi1DLsxODO4luZrDxwogZPEtEe2qqGz1gO/wmsHEWdcgT+FRMWXJLu/
pqYefpy7s92GOIP71rCem+5HX7Z3U6m5q9EshiNKFdd9YViIxwUfEa1W9x0+igtrUuYV84R7Nehm
/0y4/K+i6Yep/PE///76PUPcOWraOnpq//0iWSrUST3NQEjpVfFDSKb+Imj65zX/Kn7+izh/l32L
vv71+hdxU8f+w1M923NNV1DztTfypo7zh6aB5HJU5JF4MKgwWkmltuH//Ntw//A8k8WohzCqi2YU
TQ06y89NruoZQuHPttCRoulPcdfzs/jAsyotUqwv52+lQcXLv9UoQLhaZedlkOhALNA2xDt/K3Mx
aXnCqmdUCQWCcgNiHfy05n0H8UWFFSXYLWLfFgNK87UfVhMumv6+I3Sizt91JRe8VBjiASuWGLeb
81Cysz+11WfNRLM8+gf6MxG439wttguaYfDnIR71TnCisGy7dN2Aux3Vay0EcUUA8Kw6PLd88/Pk
4QnQJ0IPGBzRVsnUOweIaznfTG6/rZT2m541LBx04GPqOsD1BMedY1S4m4EE7mSa4GdJVBUA4UlX
eifH+NGUCByN6H34J4apciBevr8M8vIshkMxbemLOnok9bABpvYk+uChumjLeCVerrC87UD8RQUr
Il4KdDtowoPLskJUiS5iyKrUrsQdkFLaiKEGq7xuyE2r5ZPJ6H/eVIUBqLgncYPyhquBCKe1tp1s
KfqgYopd6LTwB3vlYwzfFAoRcrbUkb4U5YpyM7Cf4+GhZwmiygkGgepJ9Alx3a3xmAi5lGa03bEi
4BLRFWILLoHLqcpXbnsyk3Gn40Ja9fyru7W42oy8rZr5j3aDWYUYAzqsCOle+wRzK66tQMEHCMtz
V6wyj2I4Pd53PRstrPFEjyQabit6F+2Euj0vO7TqT51VEOtNFjAnoHcmOtBckeQMwGvI++LFIbxs
/nyr4vUahVAfENZWBfPVb0WTyb5Z/D9uLfVbQ2hFB1Yq3wDjmCUC/qjViz+PeO/ixcV7MDHYqfJk
I8riT+iLMm0NJgJeAQblg8qtkVT7ZKpEP3ExXOipSFoH6lVmBIsO/fyAJIVNuS/Osf7BZ8WnRnwd
INLiwGJbLb5NPnsC4SlLGrxxtxMyjkzWiyrNUBXs2YJlS+DHe1Hvg0fB5BFHHFx/VYBfXJb05HCy
ZcJwYggIoUuvdRZ5Fy3FXdnEiv+8FHPGJTwHGLTxOorwb6Ys2ioxLDgk3hmjJSa2pZHW3qspNj1c
Lu5AXDakeIp/0QyF2IK/RT1q08N+IO9QAEVlrWuj+4NtT4YDUFsedHZmKhqgXwkjLOsuuRsV/wOo
c9LgRvmYNBmsXXvhTeyysvTTUNoxpinIULrWVdA4+2ZyjribEU5moYybtBPqx27EFBWciQa2A0Yw
+GTddT8k+We2yfGC3He1TGIXEKY6POWIeMCAiDGG4gcDNvCcagakzoDvWbc2hvY2VctlaaNlVcz8
BY0TD7Hgv3Pos4z3P8yhmqqipfCf59D/l3799jX7Zdp8vuRPTXDzD6TcmBI9Ale6hm71RRXc/cN0
NBR10NRD1YX58TJtWqiCO0LyUDVM20a04TJtqn/ousm0wRRho5bmaf+XaVN7JwhiMoyLlgyaCGjk
CVWMX6fNWCt1szHQUGuz1tvAM8Z1bPb2BIbJRpKCJy21bSqookGTZQtEQ8CM9H6yevM3+83s/dvb
cBBG97gbVSge/nobswaQsBcOMhWU8cWU6u4eWOU3p1G/e5jSBjxVF1FTKuw48Btt8Q5ZhehBbP/h
Nv4yLVsiW28gAmV4yJ1ZQkbjjVYWLsVx4/WgUNTaJL+M8ux60hR9p/ggD5zdMBSfeWCc7cj7jDCb
sggLTFc0JMjhaytXjdH3N0OEM/E/3Bb6Q+/XC5aDarsGuBwIrgGq/NcbA6VIKtap/S1WKVCh1a64
MuPqpBUhyHsHYi9UkXFVhCE0oBkdA2fCLGyMdXTUqgYpg77HXZkwoH3ld8F1XxbeQRtTOPDOVTL6
Lq6b+bwFhHweCt08TK+HtARXHgKXXZVkCNb5UFhL9ozjCcWc6Tpij+NXWUlwuYZ8gLXrMZjwgSTA
80OpXPuafEpwV1k8+AB3Xk2CtU9QSdkB2f/pAXMnjo+/RuXH6wZ3aqdKj74GtgCF/XBJCK09qlnz
vR/xhZthC/C286Maz/duUYMkmp78oF0aTVxsiPQ5ATH8ob1yHYTDElyWgmSnucRU+37Z2pkh8q03
Tvwdu8ezGQ/hHqtlMmgVhpZGBfQ914cPPp6PG7fr7HXjAWnBRpgM4iFVTXujeWTnWIu5aDYfCrDT
uzrMV3aPVUQyuWDMnFXhpzs31LZAHttlwja5UrOdUsJRM0LvRys+EKEuNEQPmWVPV2PbZas56JuF
Db8iEUSLAcYFupDtKoKDMQgyRgUrIxf0DAwF15lX/XTy+VzA36jgccSC0DH21W18j3v4N+DncPUF
8SMWDBBW4aekmfD2jgZ6QScOrGlpGWW7dOr+EJCCaZRQWdgdNpOKKRy2YZv49RYXt4BwrHWvsYK9
0vEm7bswhvkM0K8Mp5WVDR+RC5zBMLPyUMYA90s4LjZcF985azBfAgcKDA4skGFgxXiCHoOqCdxl
Q71tYc44MGg0QaWBnRcvakmvEUQbdYBykztftPI+EkQcT1ByYvVb0EPRwavHgbGjCuoO+R0VWYUB
/eSEnTHTZyOIPrmg/MSC/OMA4cwEHQhfvmbjCoqQKchCKawhTdCHRkEkimEUTUQ/sGaCZFRMw8/U
1s1lQnoFa28Ff2HbFoFhbNM09LA3RhSA1zVLizhbfbASaO1RBbGpFBQnT3CdOsNahbbZXSsWB5SN
4UTJoio4UZdD1oYEoeMIMpNoUKzq2yTIVtJZBKHqE4FKawPehIS5YHfhIQ1cTp7LQwuLC7++9E0X
WZ+IzvKKy7Wy7nIqS7WgkcXQFjpBLMslxwxuwgM2nDaxQeo6wVmTJVPQ00x4arrkzuFjl+N7Ikh4
l46aoLkRj7RXslkecCGGDyeLfGWg7/EnxWBJUOfkhc+Vz0fZC5UedzEL6p08rcULyZI8zC90PXFz
b+5kEtQ+H45f2wAdR04C11bJ6Ht9E67kBz6/jnzhSd68HB5RTW5MFit5uzxC8mUMA9G0UeCxYu9H
Z6A/zjoc8+lA+zYkMBR0zMOvAovEUh1Ue9ha7qaP/XPjq2Ri2UhOQb2qxxqW5dgjw998z7pT72P2
Z9sE7zL7OkfL/Bb9kU+m0f1sx+G6TElneRaLZbzQ23WK/dPWANS1aIxR3Sk82Be4fgswTL311eDO
RLNhbUVhvOid+C42UKKzjZOfqDAzqvZWD1w4Mnn3CFAcUQCQLXZTmysop4TmgtK+0lzzJswnH4DI
I0Jhx7F0wSvFiJHz/Ebn1it/tD0iQLldb3MjGgRuEoqBFUMRULV7D57BVdGXN8roh9fAZ3cm1MUP
gI2vfKV5AhOKsZyprwlmkyawiOI5QXWbzy0UBL8ZV2WIjXpklB58QrIxqjOxp5zKYCU0ahxd28Fx
h203qI1Ar6nYiGUg68ZmWUeTC+Qz03n8ItRjaT8qfr9fqg4rPpRfIuTiNu33BGGQgx3ZJUG9nN1r
iJlS14pJyyP8jn/pGng/8hVdt6mgWqvtJvMmB/fgaFolxfgRTRumMxQ+Nr1wZGaCa8bQOjtzsB30
yV8RgrA2Ufe9HrIf5jx/69X6o6XU+Z3SO7D2oMd4CVMdquPliRh/BlUdmx61i7G6+8l6D8s09EmL
FqQu0h3pskr6rw2WEgsHwzhI1BGoQpt5VK31fUioV/NUXJn4hdUYiffAzRb9rDGTZtois2OoKr2O
1EC3atKzq4IUQ8u1IAYS/oyK/jqrtL1VV98RXxpIervrsjrB8PwcgZ5bIQQG86TqrjMHbuIQGQ82
Cag+0vdIM7JbT6txqxTKvUb69ao3M8iHkM9yzSYCUf2wR/K7JTaU62k20bvwMJYpyr1mo6HnAnA1
i/lmVsjfzBZSESLMMozkENXYX3gq3wAdS6zGMXZkUraTpcM6mMAbFlt1Vs0VX+yTrYfThmBpsjLZ
/Gx1ZJF0Hd5RP64DkmYQURPlXLCa2fXjD2jb5DP9YN6AKN4E7fCIz9+8MoMUaa7wNo2yJ37iu96y
b6MEDX6ntA5wzFeJk3/0W/ZXYVF/sK2bogePba3dsb3LfJzIlVr/Wvcg2nCIX0PtIjjhhp+NCC17
lfC2ms/j2itP8ZziYt0Xe0NngoLxk3iVu8R/Nj1EdXBWBQ3Bmu9627ibsv7z4Bvu0nHHcR/6MGmI
jy91+8zKD8f1AOzRWMAkJ2qPG/BdrSFdb1foRimz8RPqNd8tHW640TNbZt66L8srF8P4sSLUFXpE
WvIEEoGDtH3WuUQthOFoAgvUg/Hj9cgqdLglHgHGnsa4wRvVgp3Sjd5aCzoCCzuV5JueuWfXqc6N
reE/rpjsb5Mvoz8cMXb4VCc8mjx8WXvlmjRyyVN7OgspGgIj7q1fN2tL60lIskfFiNzkMZmOmL15
d45PFtcPSfKEQbceHYtJuJ5gsRf6tnT6h1jthZ87fogGkhN9iJYDLrttDr2rMkg8g7J1Alh3wEBD
oODg2SBtKOohT43VOPfdvp7v9DnU164OGybwy8fSQOmgM7VPcRtki8E0Pjjz3o2QkIUicVTV9MMU
2z/cUf06jctE8T8qQJQQeb4h74JbXHEPgp9wRUxW1XO/50P2UJQGrobRFhWPrkAKI3Owrg689MZJ
U+g06H5lN2llG+soRylHtsi652YttVlL2RPpu/JDxSSzTXv9s+zllxnGcGizYQ5JZlphEXNFHidf
tLrb8mY0BUm0LIeh400HHdNjaMwTuR1r3erAGKE1ViQGvQxVLhsvtxrd70Kf8eSpPGghlQ+XMcGb
1VV/OlvAHNMB/3Hs4KP8rjb9XVY2DmA23TkOsClQItaQKoCaBZlaX9ozU5qvAnfTlA+R4/AOxZ2Y
ajuvbVQleKo6/Pl6FUV4Az2RekYXphMsjOgnjM78hMoGh7EGE9T3X3Fj7WFjeykf/FSuEnf0j50z
GceezxvG8xHmFe+6zY5eqf/QSccBlh0fFUwiUh33aM3wD3E7urtMLc5NFNlXeW4ecytZVYCZb9ws
idaqUf5UFLJQjjFek2U5gUoymPRa40YD6gCNIT1+U8l9ckmxE1QTHY/R68Gqj+agoT46qrcWmnA7
JN2yQzkBxXKVhmudZoFMGLlBjI1hpoQ+/DPQO1OjTWu36vGet/rdVKOpnuH/q4z2njygt2ursrtJ
miG/AVg75H4CVzKsttoEP7sIrlGiRjolHpJrEi93fjdMN+DqzGsNXzocfX+G2JQXQKDwIuJlMr5Z
2IkUN4OVHBFAFEtw66HKee5bjQpEmvxM63whxYQNUT0iG2VP/Y1eq7sel0zmJWyz3RxFW80Hj4Zm
g2kBgZhncKC+p6wR957IdBfVHhzfLm/d4SYVBzKKPwa3MWGD8kW3508palELaxsPIB1I+7Rr00mm
per77Y1rRN+8YEQCw3eTA1jGVUacaufr83cX8rnlfbOjFV+L4VoeelFSCgfbdFlsoMmibyRqjaBz
maTY0WHsVwpjP1mKQxt70cu5rDTLGkCULIaynY38S//fVja4xSe43RNlLAAkh/y1bQDe17IUCeu/
/3gqu9TiClm6XCsvu5zK0mUoF5YVUipQAeTIcgCe35bSujtfwTNRgY5NsJnS5fAf69zc7Fg0/ua6
igc/NjGwxEgyP/eQ3Rw9rqDFvI6fVbjwytPnsS4vFenk5557miS//d7cVcYCVHv83P9Ne2B2nobF
EDeduHb/ckfyXI7Xdd1j7U76mqVSi7yoeM0Eqoi+lsW0b3ZpoH9MZwARKHGfQiVPWXga6YNtZVdt
EWinQWmIxiZTQ7S9THdxQFIUeTWMyB10xAH0tGtko89hHNxGIyj0Giks/jY4K9ngqGqzyI5oERPf
b7NmU7l+enSzpt4oqCQC+uC0B/R3jJQwY9dqjZuhHKCCNManWIWZNhtspcnIAjUES4rYm91to7zW
di5aCQcnxZdUre8RURlCM952fZ0e4jBKD2VYhwSPmcO0EF2YoenBPakn9ELx7ZitqT6QeykWgQr7
dPK2TjsXh6m//shGfD5gejIfZMnFsHmjFB4zrWjQxAGY9jVSjTEaSNFLNyRe54Nhg17BLhs2sEGW
gjuZrS8RvP1jHKH1NE/sCZpExTUXV3K3xUAIVtGyNlCB61MYNK04aMQumjiwdnEFTD2EsrFKb4AR
H3V2KtdBXhl7PTinTGz8jRiQ7TzTy1yMB56m48EKsg+VbkEfET3qQBkOiYK7zwSYAId6MtiKg3Kn
46ZEGMbok6PX5XF23ZS1G84GCO08hfCPNn5XLhqvqbZuaMJMVy0Bw8dcmJ3hjKHSovCQDrHH6Ktf
jQVY7egzoNzoKnAL9aCmroqOOiV5MIYJRQgLSTI9zYVyd7Qh9qMYfAS4EOvFSvYCsI6wTpdhjAu6
ZY9ihL3He2QLIRhjIc158tjOHxwLleQ8aNeKOOvEN4X9BXFK0wYH+1oXOoRWRnJ7/XBX5qx64xlJ
OPnFkiUIJ8EmtnSId5o+sXBsD2gj2ltJJ/OG1rhK4vhhJoNYroLlmFja4UI3sweRfWu3WFmw6CNx
SMx2WAdqMe+gDV2XUwFnAZ/zhWMpDkst1z/oaqYcZClFnYMNGKbtXlYeo+zgtFGzjTpLgZhlKTlq
qNXD3OnXtT3MAPKHaYENfHKw9TQ5GE77pTauPBPVOFkbKFO9AgVAhAcQ2sF57Sm7y4Pj7mMbRyYP
BbBuSlo4vJm3Midm4kh8RGFmImgi/oat+NLLg9ZFxXLWtJK5tWQjaMX7ORxeDkoU9AUrIM6fi4oS
T2LXnsNinD/Jhk5cUsRd90tH2SRHk+3y1FER6zUSQ3t+mUvD5VVl3eXUaytjZXYseS91lxctjSa7
nroHI3ZRp5LeyrJRHsrAZgtgwmm/3N/lFWUXOWYl7zztiZwhAWctZcvAF84zY6Fhw1u/vPa723t3
Kju/uw15rewHReUp7apjHfvZFRLASBySj1Ms5DuTDobmECI/XMPcNkEinAsCzvCPjc8FvIKbuNZR
yybyg86rGS0TN7SOXphsBqeZb/wCRJg6PiGhVy5RGuHXUFskvqxUuy5SXT8QfDwH1mxvWdWHUzuf
gvgBaXeksUNjjeE1koijuXaxZuIhxU7XLFxIuvw6zYB4bIlrgthbho8ukvBF6izcGRtntOlwAYec
eJW1Jd9gHQmgzv3i55N6tLv0c8i+5oroBttRY4RXiUfdjpvAK7phOWh5sbtRtHMwT8Fx9vPHTJ3c
hz78WrbhpqyFZgWOR3WP53fd3+Y9z9m2xe5zYvO0nF1okUmefAkVpuV5mIeDWRFIGjrjqTObJ3iu
Jm6/JfbriHMs2jG+ac3+S+O758xS7Y1iwldHxC3WHtinWft0Stczn9Ga57m/9tFSWmBfg5Ix+o9K
F3r3vqXqyyKeeBJlLgmAsRLe2HvW/SDS7XIz+w1bJ8/8ZgkHlkoddjk/wTu9SCwi6Jj5oImGMoOK
6HY5NKexpiovwLUbxHs0Ez43tGuUkxr121A1j60Kc9ic2FjMJrpE5ec5toJ7MJFX2IDYG74kx2Fg
+i/Q/ugrPULsbDwpvX/TTwR0+Cmb19jC4PjCFkxZdK1d36oerP0EHmPXK/nWT/1hbyEzNGBP29oN
OCEU2dBSP4zuNOMMriOvnHUw8B9j33YPQz+VH1ovum4JX+6KnuRul4OzI/glCAoINmplYZ/Mju1S
kaHfZjbzpkej4k6Lgw22bDBwCxsg/qAdfRUhmjIzMAZCtTn1wUpW0fBDz8n2czDWrLOn7dhiVU7s
DEq0N8+I5+rKovERikH2U9mxICnWfkhimS3xWs3UFmaQom1Cs4eOOs3KbQnRoHOHbmfDSF9BRMuR
Aij1bTHFP7FRTU6qWXgLl28UkTaDIB9E+CnoICz1wyZMkdPr0uEbuz5UO22Y01CXUdVzd4lmt89p
uf8Cp56Tvk9Fl7c1xtIBEI63wCfdxBPgP+d8P+ZR++P7v+7br+2P5i/XvSR+bfBSAKIQ3Ec79m3e
V3P0P0zPJNXpQKDWgVS9pn0d7Q/DMh3gSy8AqxeolAaKytAtvO8QHQVjqjv/l5yvofFu3mClsJQD
vgWWSzN0x/Zg8b3LtqZwbHNtSKwflVEcrVwFeF+hgFCGWI5pva1/HMxKX2VoJ1/JVtVVtOdWvc6N
59Y0TV5af3etHEp2/t21mvc1CooQpljJrk4cXNYb5eJy7o1ThfcAh3d1aOYD7nquVJqDnbfjFgGW
+nA5pKX39jQyM2UP/x5xY+MhKNOMBbIXLIFwGw/VlKtMF0ChdbsyH3SH2DGknlMARVILwzX2j7ir
8Et+tMpqmbea99ALPqYXt9DsVWc2eUzAjJiQNtjLEhJk/h4IvV0DRqdFnie+Zlz3iGAkkxqwRYZm
1dYGWT93mLX9mLLH34jE716eh3aHBL2vfiuTCGg9+ryHeA6LQyoOIcTQJftok5zVLw3yVB7sqC4O
SZkoZBZFsdx6QMQOsi0dR2UdhGO8xqyg34zG7N7ESFBsgtJ3b0JRmkeUhmsPLiBILghPzSfY1Mq5
TQsouAjSL8ayRxtdHHwl4eAA07LKfGAaHJA4RugLaFBZBWgvty3xEuC5wK/Me62ImrUuBGHJjVj3
YVAOx6BsPlZZ5q/UULV6RJrjBv3apWNbzV2npu0d76Pf5hEMNVknD+K3svCiONjJU3vWg7u/u0gO
lFr91kAVawdVoqgWVtRN+8FN3h5kXQkp/E2DrOvN8uPLZw6/YIr7LdKe6ak2ovDe9xXrqhG8wxoV
svuxmbRFP5DjiHWy0VXSGntNQ0SjdAbMe7UKY4Qxtte5Oxd3+ujCJ1OS8AH3XhEc9/p9ifwOYbsx
XcZDE3+SJawVX0rNoETPdZcSQqT6FtVbe63B/FziWWRhvu5jJiPPSTWBQ8q8YNtrE2qxc1gtlGYI
750RgtVc99WWUJd7VzY9EVcli7+H47BuqzB7hD+hrUJTiY4YvfuHwEhMEHWTj04SGLis9OEFIAJj
wfhAQZU4YQF1MkS2jWjPDXLRxU2F+8YCQ9hyIxsIAYQavxta0DLAvqEqn5xuPFZ++qijQRsuS68i
pMxpnvcoCxVkkpEyLR75eQp3nD9P69ysb9Gx0Yw5289Wa7A0TExtH+dpAv8pKVqAUWDBZOVze9xo
3+wyC7dOZkXrIlTsJSuO2CXy8qS02XhMHN+4yUb4sbGTzp/6dCDMW0WBmy/cgBSzZgG/CqxkOnuz
NT4fcnPFFdHbGuyqF0VVszIw6ToS+B5NfbpC+Du6LdCwX+hTnT1FAzDruBsfrAZudo4TjnhayANP
PR9PEJ4j8jSTD5PLOR/gyZ/xd3dqLT60vZYdw9qESuZY8+fAV9H3giMCT+seSXGwBq43rFXoUYeC
ZMcxwiLmuWufzwfkjop/8KQFLvNudgEmrAtcEZa0oGl0Vcw+b0A0jpZFXWiH7o/EjtKdsF4B3eZF
5TVYiOK6TXTOZfH9+fuub87/Unx/bTPNyVJBEmhtGrP6sasE7mQaT5i3xR+J7PkEcdGCmTAlEB+z
PEDDN3mGZQnpA3Ku8uPXC5Klskh0CIahgp6u7He57PWKSz0KroGBdsz/6jWqvD5WZIDvJ7dG2LAv
httIr7FUscN4Zdlt+TVI+uuALdgnEPwR8j1+tglqt/zaYw4eJF+brGg2qAK6WztNmk+s/HdZLES8
2/sxgNWs2K11h74NYByn+zxZVridbdtca07bfc77CoG7uglPmdUE2zpwYKrXOHF49RQ+9n4zgbNR
R2JP7nSfJdXZEfWNi3a7ms3+rooslOE6FRAJ9Z0XO5upjXXWwUn4qLUn9Ladzz7aeNu+q0303qkO
iBy2cRkB+HfbfYvmJBzTIHo00Bd4sxD7HZDMFU5Gz3BxAXk3bWGeyhPPNPBPBXLivXM6mmPDbWzV
jr7jHm9gT8fUFcOieDTV2V4OGILASvWNu25mTxcU06Oaejai+m1zmJvJuIMD9TDxg8UopIhXU+on
h9pQkfEp65eSrFMwLoPegivRr/Wy79jZBH1kv0tzbFfn2kA29HfDyToVXb4y7G4dyyzWqL8NB7XN
rANy4LjoFnPwubXjkyN+3AgrnyvbVB9kVz00X7r2M2zZ166FkzrfC8U4s6fRHmD+FGutxMikDtsA
vSnFVOYyP7vdsOMnuRliM0YDlZKamgCAgi58Kf3a+r6fMqKpkxRc8Wu/wm20a71GdMLNPfWgTPPb
g1dqu9iw6927+ktfaM/qQZ7aVnFox8zfonA4Id3ym+FknUWGSR/SEYV8LpUDy/r3l2Weeqck+rAC
PISgQzp9YPJkn+hq0O8mduWgr4ZvQG+OcxKESCSSS41Q2WfXD16ntbz6TouAWikWGJx4jE96qOof
X89mQWSNouqj3mcxsnmciTZ5pjNTXXr+r66bxSu8jnJ5PSwrn1/9te3yeqLtcvZ6Z1aeOrsEwwoc
naLw6JaBuRwtIp+ZYwZHWSdLl0MiG4IU5RDwW8/9ftc5HH3/H7CY1q+QR1OQScQ2SdeJYAB6c979
kMsOXj7fXve7EmCKpCwsDW82uaUoNOJDuvJBniBtTzxe+VCS67jHpbeHOIfjVnC07Zr1xOtp6aus
J3AieW71IhTJvGBaqTyprBnNeWA+aPqW0OssUTJEnSzJuktrUfpAPV/7ydIQDXdaDjN6cDBtcEx9
3MB3bU4J2o/PB9lQdN7IduLPOtll5vG8lA2lhTEh2qxchzH0yzCyt+zoJbDm//5p6fxqRSf/xgZ8
HuGhbSKK8v5vjPaioiN/oXyPYvW+nWv31nXi+NgI1wz51GTZ9YTypnvL8jI6Vq/1CKY+Na/1/QxC
SCgkiWXaE+pT3pv+st4InKfU/xrV3p2HsVhHFCvTDv7rT/m5JOrUuamQRUTt0gsbskHydyyb5UH+
omVJdmQFgiA3fs/QHsRgz4MjR58vselWV2BXzPsqRdgtB+GPvAgbj6ww1KtQRaBYnqr4o922Wvx8
Vogehh+UaA9lGENYj3ObLl0fSmJatQ1JZICoyOpmT2SvAIrZ42PGVmR96WFbSOFeN71r79BjThat
ZvPFu5xD3Pv7T9H+66fosDk0XXx2LbDTjvglvVlwoRQVEegPje8WqsJL0uHaoXs92Phe4DIkztvW
ZHVI7NEg2I/dxZ9VVc7PK416A9CWZSJ3l5gkqlMwGGFzNKfOhFLNQdZH2HSsvUmDRfhrg2wdPcS3
auSi2g7DNWiHkZPeqETlVpGefa5QnNxZhdWcmrFr0F+jJOoL08ZuQvZNYvjfZoeZjNnrH2e9QD7c
ifY1uY6PBkDbs2irQJBf2hpxZpq4zBfptC50pdo1Q0ncX5TiYXoppa+lS+ulFAxOvE/0pr76+8/G
/ctTzNJt07UsOG42j7L3jq2tHanxBGX4KZnyFSw6m1zPXLFnUdm42JqbYcDBaWX5qAzUMRHOmVUy
yUSa33WM3dBxls/dZadRdJI9L93lkPJUDumW1inVjWwTxe10g8BiCafbT7ubci9rQFtON4msdsrY
3wQDRJuUnyBwe3GFbCeO1S0cJ02ukNWebp6bX0bR2Fcv6jqz1gVW6dh0o9yFrP1Bi0nsrmRRHhol
RUCCsLdoVAezPrzpfOk2iZZQdWEgpNg+lgwnq56LfhfxYHUMdJiatDg2JBc3JauYhUM04ijr5MFi
r4WgmujjDs6hVKd6h60UAqWXPrIU4hP+PII89UrL+wefbzDRvy5ImcdcxwVZb8F2JB5oviMmhk7o
pzHcpO9AAmc4007pbepwUoDIVWfEbXugjJw9VzmaPy/qvJtWgeF6y/T5/LU9xi/1enBq9Fdd5Whk
ISJxk1e8GUY2yLEioMyrthhaIKWIq8fFrHyx9PyuKGtSFkTIplZkyQPjPOp59Tj4ZbBM21y9V0MA
bXmh+MeqVGP0WfJq59qhgVhOoq9B+tb3GC9g2tGEwaMYMUwcoLf1wfSD5M41wvrKBKmDx2GVPZmq
elWNw/Q56tHvnBVnuAYB5Z9lj5Ts4k0axzEUS/HQEs+n0ezUgyMfWkM1lQsL+ZjNpeXSsdAx1DOC
Pl/mg9HcemOxAK0Y3oO1Ce/1AXXPyHMxhRB1rz3asUqwOUXbTQQQsLbKN7rvR6tGnMq6KHWyDTjR
GNiUCDkEr+c5W/Vb2VHWKV6MJT2EkVvZcBkrk5GLXDcXWqO012YVrqvWzZG2HwmIiJIjBHlLK7f2
sMjX7+plD9korpRdLxdZ4spaXPk6rOwh62U3PRqfh5VV7y7/ddgGxcG/f9xp5rvNv6NaIDfZfrH/
5wtquO++7QH+h5ZXtsq3pEnWLbELA/wkOpNa0eF3IWaWy1zi9t544z7KCgz06CrnFLQnK/gQ80t/
WSevnKN5vOmf+CKJUS9j/Tr+84tGsfPT4QEGo7W5zcShd+5C1azOzys/sfxjC36pCQCNncv4YHb6
cuQpdJtAwL8n6RKsGtQWr2Ds48wx2/HerrDNlK0jdk334gLT52sgq4i4cgHqPWnT5Fdyhap4Sbdi
hijQliB6Hvx/ys5ruXFl2bZfhAh480pvRYmUf0G02sB7j68/A8XeYrf2vmvFfUGgDChRIoGqzJxj
YmuxUGOFMtep6bv/GRWR99uoiLyLUXma/OVaJZLTpwzOH3Cq/heAbipfZD+9HiSv/THmMFtElxhs
7Ljdhmr5C6ZMeh/LIF57CoB5JwnMp1WoeYt2WtXAMI3mgzoYp2KQm71VGdSOVa73XlnSvHR97XUc
AVV7gFrdvvHR5pb+pS00/6JElMF6tXQSXX3Qw0SRc38BaZ5bXNOpSwfVAjm5oJ0bSuacCgoqT9Z0
hisEihNzjLe3gT5y9CO2bMhtmXbrFy/S1CmebZ8DxApR8cgSi42Aaqc9VktENyLW5GGe3cuS+R00
RP+KL0i6soBdrM08H17dJjuhKejOke//y/fA+tsSHT2dosm6LuuGYpG20cwvMbCmc6nyKcb+oy+J
9FMr11P8bOq9Ae9ce8gM2N5zq9Z/aa3v7EeqXi+EbZEDo0eYi6Y4tPmjiQ/MWTTUgM+NblnuSjR9
JTWOXmg8iFbjpu2lDdxfgNubvdpK+R2xVf0a5xoGaYnJhQSFmdDXNVYV246/AoWG6/fnPE1EsTAj
XcL6WUjxTizCEof9TpSDvBbrruzvpjM4gFCsfEXayzhqcXYRwX1xyKPkHtVQfida0Dv7ZaxRKHDN
BoSleZufAduhsr3WYRP12kKcJWZvP+LveoDxP7yLfh1O4c6pXfuxtvOv/Von8zQMA3AreEK6/7KS
U4wpK8aS0ctSEVnif2pauqlNUk5dm5hZfy+z7UKt6qEycUMa8NtIXbfErqG5C/sBtxQh7cLeoT+K
syxKqy0Imzv2GpWxE5OnZtJRSTxztHMMFuzowBDe5I7jI3PpkqM1gc+tNOkvrKOcWRkEyTcr6fdR
A4FnVsZQOdtI/WENA9YvskE5p51jYJCmRLgQ5+ls3RbFiO37DOxPej+ZUzvWuG4SZGJ+q0YBqeyg
XqRT2n+cFlq3g+kH1cGeDre+NkWdpFBgbQEwWDo83etz1ppbtE8bJEYaxS0+Zru5bmzxitReatLx
rurkZ1w2u3NYYwlWpdFzbp0sa4wO/CqUgX4e7JG6bxTX9T6rYmUjBkosPpfqpDm/bulIPD1CTnPX
t02g2DfemmLTJ/aEn3NFl5hhSvnShf+2rXJMLG6HEbbsPomTTZLU6kbTvLyAHfifKde25ZOwMl1q
qcJOP40mFjBpUhy1qSW6ap46exg6R9HiHvO7v83kYDWEcje/9Ykp5HDelWaoIG+adfkRanK67Ore
3GqpyfYrH7y3REsncGIw7LMhSV8UqqVFfwaXeTv4YbgkMue/aVlFLMpUnBOaNvMBUs+TOfUbbN5X
2Gi4a4yB8CtUB3+k2h6blWHf9p15wT80eKqzlQg86dVkDYmiYopQUXjgfzbiaRpUmts0L4BrAJn1
n1cLmvy33na6TXJvtFTTslVWDqY5feX+2Ln2WpfmTjpqH+jbK5Cfsn0QB8meALkDoPlbn+7X8OBU
AuHXOWkcywe+ecbnVWLul6aYb8iIZmM8dFdIIi6+BFA4nKBo4jAY8lzHrezu1mUGlYwwX00nZKV+
neZrZrQy5cqeiz6ti5SFUTjFSnbQseZYHG6VvnAo6ZfkJcoKMrpTE8RyuYlqcHaiGWKcsMcyvZ6J
ZmPD82tl/ShakT9mjxPgeLpQHBKz3WBTYd17TvA9lJMUf12Czo3eQ56elqzDtP780idPfdHf8259
kkHm+ppr+3IdTn3D3uhQr4yS99ZESYSFTSstFdXnkTJ47tGEFAjPKJLf5NHDt6Ixf/w9NUJKtKeo
zz0aRdsugh7Vr02FM5mX1r+zp0MhE85FswdJMPbvTKNI5JkYFe3O7imIkvUtohvKpkSf0xr+XSlh
v6z5Q4pe4fO6QlKBmFGVfyh8Pz5pY/0+Wo78HJos0/SEwI1olnmnr63IT5eiWalxsNTszl1fJ1Po
Q0loW+5F05OKV8vwEZR5pfJMLdbc1oyfzeTxg17cuEA0C465qbyKp5joIje3Z3sTnKzMsQ5epJ+B
9pHnFOtxharVGQJRxBTT2v3LqlyMqgVhwS8DkitnW9jz+MOPLnefuhkgrwb6Fjt7TL5VDKbyodpr
08FDukHCkLMxizLudjDgPrvEmZgmZoimOMi1Ve1dV6nWZN0DjNgbe626lgYUMwhezSwbZpA5x2PU
ee6zM5x8qw1eZRcoFUVx6Vw0VUCuCwsPia1oZnW6h1DtnsMyfHMr8xtKWgu1jgv738+Sp9qP4aG1
w7voD6Z+VZf/Z79FTB19uQbHa0qH9tBfl6IpcqIiGyoGbmnTW1+DeXk+IpusZI2iLj9b8fCTSXrT
vB2cz6YrI3UzCj1Yi1GPrS+K6Gm4LNTwOAZbNy+0Y+iExdLr9XSpjRqSSXZhSPy64o194zgPfBPK
GfHlp7xx+bIHxZseSfo6VON6VY1y/lao+jHgyX7B7cO5Xj5O075cnjTYLE39LJV0yr/CQ1DYGBpN
JRHigIEs+qjE0naiyUpAOVXg8URrSC1YYSOrRLvxopPVPAW9i6kiMSg2ByQbMdKTSqoPSWCJPsNU
yGDgbN9kf01LjdeoY+cz83PJedCH80hwDx88J8UZXNWClaE1/kV2CncaLKbaB7c1T//8hIDe9GXR
BRnDpkQKoqhmmAa7yr+fEFYipUWbtui4XLhgmPqY2JdTeA9tQOF4PTddw9i3Vi7PVcTXc0MMXSeI
oeuhNPJ12E3+WJVP/WeSxtd0Qj41bT6bS7HlcjMzh+9fxUuxITNRSl1HwzbJHhy+qqJ+QdQziLOm
ap5Kqwm2t/5bKQQ+M9dBMV/URNymOXL3FI7VOcMpa0yj4CkK+6XVJuOrip/M1g8SiQhHObw63Yga
nhjvXeR012nSaLXHpJcmlg+Bb1YXyO8NtHq3CPltJfQl2n6b/GU59aV5e2WeUxhRTD/o9qJq3x5q
Cpyxt0HSP+UlE7hHCvrhF73EuE4P4/rgSJFzkBBrUqCKh1OllXdBRZqmEQFiSui9M4YY0UzJ6+IE
XLC/dKq846k9vGqVkWyqoSTrMzXFNJVSpkOutCm+vwO6PoL097fPsjckT20OUev6YdbMvN9oCXtc
MUUc6umDjzDoqekyeXfrv80Vr3n90khGdn29MBuCeTX6+L2OcXQmEg3MoTJwAZmgqOKgJsE71f3D
XrTcTrHv3ehVNMQ1vuWqW612KopluOZ/vU6fRvK/LLGML1w08mcUEzpEZSgy0qYg9JddSwQ6JHH9
LH+vYeLuiEL7x1h3vGNfDaCW2HwsjMpIq4Xo/F/DYqDOjbeq0vO92GjWzqkxvfYsGlFZVgvVtf21
aEp9oxxltz9fN7lRJP8E6ugd2tJG5KuAlXX7HscWsN3eQgP3sujKwdxQ6/4SsPUB2OFTwDOOzslA
hoeXzqi9IEwKd6LPnMIF4SCRJ3KLtWiNA0piau2oberavALnnSFpBYSqP9j+CDiVnXGiEnmQI9Nf
it2ymzX+A4nsuZl53UXMANFKGi6Ns61oFpZp77op0COaihbD0QLrtY71MT3ksFZqVkt3JpZud2NR
E1VXfBn1RYPNg283qbkQQ5Ukvzu5rW8Gxxvnnuf5lPmm7cKDsHj2rapdjAR3zh68EtzUOQunvsy1
1aMklu1WpDg8IwNS6bF/j16KtMl0EIRI0c+m7160xkBeksd2YC5H1v0otW/i1lFlCKLbXAJhUXbe
HnK/uQV3DK0ZpyRRslarabT1nRKI13RLFwcpcR+iyKrQCNN1myFK3sRVn68hZgReP8w0vvGz231R
3OxUpfKPtfvjS7doWq3qHwlVicbtlinuj2LMbX7cbpbirNCPbWWXJt4ANvzZcBKjsH1m30gxTGig
TlYyimXsuCfe56MvlI3wuaH4Gp5wkX0rkvreiXX3l1ljSTuYVEEo+TKjgvBHVSvvKejSNy8y8VMl
3r3LVTbUqqRZx0ENrSPGbNYxALO6TZXoARG2Ni78qU8MpPbF9FkDtrI0bcB7L5ynreqtb6G5Po1X
mdMe+RQ82J6vf/88ib3w2hP+52QaqhXrJPlthNV7bB/RqaH/7kpCi6h0SrYidDoKFZyLonbzVdpZ
wUMQGgZeKZNFUFPLGHfoBjRgOXJWYnHA3Wey4TrFEoRYitgOt/ufxV9jxXoP+p5YL7TVuUbvusTn
0Nt2QRQ/Mv9VcfXmowlMHFYUYv2G7lQ7S861ZVGSQkAoOxMzskYJFnVZRkeMya0708X4JypQWUh2
xkN3Elblk7CqnA6ieTuUBRANLfa3ty4ECN0anVYwPislXnmkd5YE3/w7lWzkfU+W9R43DpMt1Wih
69CxG0GG1OKfYqJkmYb1aWLQ+yE7D49EZhECeI2dmdZqzjrEYWan4AN0iKNaWTVKyYdH13VsT1zr
pbCM7/1opD/zSKPinzK+2egNG6ko+49IopZCbSp3MRAUn9ltVl7gDM8caJcPcWUXF8RHwVJuIpwP
p0EtqK2TKzkrMSi6QCFJs5qA5FY0JTlG/+AZbPC7qEY008VYRWvxcZx4g7lBPe6qqORkGSQk//yY
3CF4IjKG4lR0igO492R/PZNVAxpESqrxNkc0ud2aa1vvpV3k+qo16/Uy2PlB+NpnvXMC7OScMFok
UKsG0lyO8mEpBjoQGRsXTR9UTRjL2LVzW7H74VVVSZz01ksOTHnv9Xk1TwnxFIkeosdKUQw3hhqe
xcGTnhq3cO8lgs7n2sAGGr+E99u4VuroeLAPwIiMa1S5+oZoGHX0DPp5jyACn+XOwxjZSMyFY6rZ
Iehk605Rhm7OJyX5/j9m5J6soOrUXzW2Z2eP+KfGJuNJtFCx/NGaxlhpkHKeZmYKRnufrWlsMM3o
Z0IQdx9nTXjfUDN3/b4VMUH/nkjodbkuCo/TyWlKp2APef/dUCvSs2EDMkEh/wgrpT3LSrqN40x6
1lOjPxRarMy6aVaYd9Ya21C8VafROPSrhV/lVBejUZyJl1azOL7HxfaPzUHbtdm6dMPfv0Hoachn
PXwMqgidKm6s5yaxxpj/TBAvW5NMn4Kg+ywOpMvucJoCJ+BWJ0MUVZQV+WA/wJPYmRZ/1854MLJ1
q5JJc72QRxiokmWgRul9rrUppbBSd4IqInpu3bepvmIk92IgTpR+mipD/F7DeDL0DcgOdUmMvALC
aOKzTnGZkrk/rcQOyBDU9ZMRw4PplGY89Lmi7LHA6NFelaq0uBaaxMHOMcf2SfasEmyS/Ue/3mvh
MRuzD5xFtDMPn7kca78jLejK5k7Q5WcRdwld61VpXfcal1EJgs7bpsh2YrD1amdB2jlei2agmfU6
DCx1IV4N8e2ws1QJ/0bbrVatkoWENB1ShW5pHGSdzEppgYvs3Nr/4Lv30CqR9wQHzd7kKpgyOciK
4zBluNhNr6tSCn5Y8WQ7GMXNxR09ad34w7ChQqY9x6PdzMSUEH9watTk97iT+I+0PsVratL+Swxc
/xqvYzFpyZal2CADTWSvX3ZjGnWdnuLk8XsQQHlri+YehmZ1jmpMWfMK0AYVNfVZ9OVWpXDTj5u1
aIqBEVfLL1f1sMaHzKmli2Ei5R7nELQBfAH3/jwhtZ48aDLCYaJRZIQtrcZTfTq4iVGsMkP+NkpS
tU9BjOcz1VKrPSDd31NEU4f5/XvkdvEf14jX6Yfy7V92ryK3n/2RMlAtnkOofyYqMlVWX/9eVSlX
fpdo3ZvapskKY0N8UKf1hDIdxBlgdh7rgVyfMUwIt6IvmBYVXWEwQB6gWlsSlDTR2USBfUxASh6i
1mILlEE3tkzl9OWsVWP12td/nv3/z+vgH9WGN65FntKgIHjm6wTWxLZYND0d+z+RmBTNCJe/P5pi
9Db5dm2dTcYjf0++Nb2q5AfFIBflXkF8mmXZyR6iTTIl8sWBeD2G4o6mrQnA+pd4dNITKPa5rsrF
RxlNLCkqoR7QaQCVidhE+hhPsC/QNCRzrfkjgi/Lf/uHGUG7SeI+3IEnr+Y4BOH/2cfpqwf0cSn5
vbIWzbS3HiFTpA+pSjKOyrE7zdGwJ46zaoPOE6mBaIaoFs3OHY5d2A7PWvozTMb0FWh/utd0e/pk
89IoDYJFZssVJsCMDro0xxK4pGBU7tlO8BuIF5OTwANNwG9wberOIzSd9KFx0uJctcZd4iEKNYww
2DaUR0Ibs2Dmx7l7H4RTjWxUBB98Od7QVmsXTQ61rQnyZoW3WfluWx9SbfkfXy50G+Xlnz//orjp
9vE38JUlbENKcsKC6zLtv4M33UAcqxwNvN7cUuaRpAH0QL6wzq0sYhFtW2cEsjHmzDywuya6b2O9
fL7NcCVIXX0DdpgQZL4bVJVC3L4nCuX74wd2l95h0DL/YshJseumUdEUB6/uoFr33sFnoXi5XZ8C
TMkg/Ckfcrf/57erTlvpv9+uPhX7qKatq5ZFdO7vt0uaLRkaD9fIa/Ub5kPdgIgFvabiHFUPjk9B
baco8BRlnaJ/4nmih6byk5D9sPOadthlMh7Qmqfi3E5plL/UJtbwH+3buObG1cku5//yTsypTOP2
VpAgQmpXLUrWDMCwui2Kmv5IzIwajzvJMZNn2AoJmDp4cavKD80B4M2imQwdMGxy935bPPgYoK9F
S/STEgWycWsjgyJlQv0eWHXMtbFbZXPuQ+OYWyr4Y8sdq63WGv25KEx8q8xm7pXxcBZdada3INgA
wIqmGNBV52KWDfW600UWqqpD5Y9PoiUOvatguuASDsNbyFliheytrLGy1lmD0bAwTmB3gCOYXMc4
+EX6Sx9QTgJS54kSSG9bhFY49xFfY4qO4cxc1S17Ie6+13u1uAcH+Pfoern3GlmdGawn1qEzVid9
8rMXhzzC7EmPDfztPgf86UxcYU1XiHlpbn5AMzIRPuUIG1sPu3Vs3qEKfp6VYkS0ydDb9ty2re99
7lCpP02Uevmuls37LwEc0bz1YWE8Un2GFSCxn4x1xPEW66lVKIYVAdYZTCB/h3RHevZC913noQ1X
jxYo0VjP7KdEdZMH2fJP5AulZ7Xx+70so/pH1C89oy7DYIcYedVR8npGOZWeeciGDxX/ED+SjYsE
SuVS+F0Gai8sQNvRTPAxzOpkWLth3u4lV2r2Uga+1YEBnM9ubXF2m2NPs0WT/fqdT3ZAbZV+c919
+0Sddr6bP4n6F1HxIs50vylmfeYgERjA72POXf0xDxSVMqukcGRdp+gnBRPxuVmy9MWgTT+JA6AU
45TqOUZSpbEbSiMAU9VG7rHECvbLtLCA8XeVNcqjq+8xF/MBsnIAuBTd4bcnGoRxyReQEnjOGnXc
pmOXgDWfpllg5haKrhBvn5oOH6a9XYdHHhXhua+sWZx18b1oYQafkHgKpsdIeBaHJCY3OSKMY134
nz4999mE5fYc0xX/mJbDD2GaE5m5LVrCUSeUxj9aJEuvrSpR1acocv8Ya1GzLYiZJwsvN8ed4Yfy
TpyhxR+vZ6IPAS38sS5GWdHExc4y7HynZYpLntRqUu7/4lzREZgmIVQGi2KFrV0Mw7ZPmvig2i5C
Smlw75ouGZcSCeszLpTBQk/9+ik1CguXABJOfRv8DAkEfDdShY9zXyPdADqgtwG7xQqcnAUfyEOX
0xySQrI/TL/65Zq1/Zo6CO71XEmeMuR9C7jE+r+EYf9Lcm1rlMJNHheqxc2U4S91cVCj/RSAgvWE
P7c8E2umLm+KOW7B8U7kHXoJiXEOkG4n1kxiNAkwjRSjsoJXnxi9XStGVaPfNmqWP/yv628X+Cql
4UZZgplJCxyD09qHI/237gMYB6hgu8Um9Rp9tEMHfoUaTEaRTfeU4w0+9xyze9KJtjQUqUqSetKx
pH8Z8cvZ9VY2pdJpEuKVl7anDdwkaZqeRX1+URfHsVayF8PA63Ao4nVj1A6+sj5O0HZVrI1WNZ+a
0TiLBQE0EH9mU6l+CTvD2FSejKF4HVpPUqudMWeuN57h6xutL3ZylaVvhkS9f8D+5IjVOdxMRzWW
Tma2z5gzPYv0xOfUpEp/T7VaV7lOtZ3+JetyaYHU1TrqNnryhRIjeguzZl87PovxBnrmUSV3Diav
syFgjmeTL+UHeKeflt+bb1oOptRJ3PEFuSFaVtNsn3oL9UziqM0lDtMBThXRJVmqW1Bxvn4CG96C
Sin9O7fM5XXf6PXB7HQLiGjvwIK2kh22fv3Wgiu7t4siw2oNFacTZLhj97l1l4eGtDRBY9yrlPNO
hobNOQ2zeBEGdv1YlSpBGDXtnrlxabMm6ZXXwIIyW+Wd9G6N4yvvpPzOAuBo4V390+iSFe69/s4j
27YpOt5Oq6fxacgG8K158dGHmvKmeLoMTVopsEFFwYoXFn5E9OMtaq1LihJXvWfJb75nYMJu+49d
c8L7J9qOzhBucjTuSNwwkCQbGX3XCwBdRdT8HAp4ZY3Z5E+BG3sr1ZC0PYBU72jj9baM5cJ7iTrz
uXPG5qcUhaumMfSVmYXqZmAzOsfavjknmauttEZu8SQfIm6IXr5qSj+/VEnI7dLXkg+jGFdKXtb7
KMPI0opyGz9ByboeRBPSDjZdpeEvxADg/g5fiWmOnISciknXU2e6XANvuI+CP15GTLaDuptbchZv
4cFWi76TyztXDtQdwA91Bcs3eaRSFeMZSU9/av5bN/rj95QH87wvU/lBLcZ0I+FFutElT72XfBZ5
XmEVH5UH5Hu6JrXtX40qZ095osNU4qMHqApJPXxlC6UBTtIZq24ei2GC7VN/CcTqYzpo0ypF9JfN
eKFk93fXrZ908kW0OldlZRoH0Iym1/h/9okXET+hb+PXRKO+wwxsiN2y5j02bVHd1fBEVSn0H0UX
diG7iiqAEyR//9F2wLAaSCXWYjA0bHyDQ7I4oumoA4FUc61bcljNq74FBZTcaVjlnsxaqi+1j91x
HBF/VNp4UygGoJYpHInmHTyy6lSnQtOai9p4f0xrBkpkE+dFi6xhkxNfTZwOsYGK0/Khn7Bs4iCa
Ccy5RW8Y6YK4Hx4fSubdh8EOTTWBZtEldca7Bsfmd99o8kWnfgMs7nQBq4z837Ya6pcCUwC0tk15
LjlxvpyKIn/ZWhVamoxZmKpPJK7Joq241+a7brTXJgHTh2Kyxhsd+PZ2/bs1jd1a05iYWU+P9f6v
mf99nZhZTa/5+RM+rwsiqVx3ZYpxUeuSBxPkStM5yFVLsattDneiRxwGqtnWUhjDkPh7oDJjdgEi
wm/bibxwynTnRwYKhClXyhecwhnMD0RLHAATGWtuFOVcMfxugiIDfG8de1j7KU4rFJwh3mxwPhoC
dxdo4UOQhs5JdIkzKSDP1nijxBPjPwOEJUv86LzhLnSqpZ6M6r03rVCHpID3F0kF9UKpcfGVUN6z
fohmQ6J+lGxgHwPF/jnWmJ+VCoyeIXWVneJGxp2u4xqDZV21xVgPRl4PsUKrjbOVJ/klwvA9Sszs
xUw7rMQbgrqi2VNoyl3LqFdln+Yvw6jixKnszAx8qBSnyYJgoopMKDP5mncgQL1yOSoVtb6VJG1Z
LNTLNkG9vB7G8ZuhZhN0r62XpBTspyZXzxpZ8u9JS+6rz5ByUNNlbnCl5eH63zMIPGcLrNvVNQos
ZTXmNdkoNUmOBC/yZZLLyTPPsh8IPNyfqvrW1E11HyMJ1zeuVXpsnaAUqVZs3HdxpuxCQlxLxBLG
q5xLK783ku+KFP+ewW8vA53PrKVlknescr2ag/pnCT7VapMLwUO6JMih5lQnUSwcwMHaX2sbXb/x
DgGcwV72CnyESH/VUoWQtwrZVQ+d+stT9DvyA9FHiaAb4JPjvth5kWLzG0ePAy7HC5c3cx8HTr1K
qfk/GpB1IT1RgzQErb93eyPbZHZmH4kTwygsYTnwH4OmoVEJMHiJWa1Yg49HrZggVWqmbT1ZGl6j
nmdA3jskO9zy2COTgvRIv+5W40Lze6ZNN66+6P+YhsmtMaunO5g0YFmQ1cbvaRFo1SRyfvFoj150
/oTQL8o3D07FMjZt/wAgrbyLlQhfL/SxHwrIGE82vweyDEavjhxK2hx1N/nI8cuqxUuUJXeJGZnf
kzj+mUod/opFkf/b0leYpvwRS+BWhRGdrirEQYkBoVP8OyyCU61iEawZniizckANP9taw40XzsnO
aB2kHnFUvCVBmM9MqQaU3xXaQ68qMFHoj8YI7Fa38JGLzbW8j7ZiIyKaQWX82RSjJtTDIsgfnNGO
Dy5O8isf/O05LiEf90Q73rRkfAhEQbVjb3PDKn5VZv5NG2L7RUI3Ok86JdmStftVYygAQLEi69bk
wzv47jOwWPVSTv0+Kgpoj9rw3h6K0MX3WCZnInb0WTTKmFJm3lzs98X2n8xkfwzU3NiasaXXayOT
01lhYDBqYU46UsOakWS2UxjrIgtidcqCMvf2YIWpxwJJ7jukrbSxve4OXm80pJN6iOV/D4gpZm5y
iZhYO2W/TOz+qdbNe1ECKopGwRPEh6kLX/Dqwc+tGDaI3S3QNMtH26qx95WnzZAs57Bbgv5HHSCH
VT3jl2UX59C1pVdIEAYOVaVyP0IZ4P6vEET9vDxwKfYTl/OXu15uGp7+qwza86gN3qnR3W5jBX16
qtCDzDLPTF/LMqhXtmUma6ms0lffMt8aV+/ug2IMLrDG96J7cFJ7A/UCNtN0UTqw+9PV0j3ovly/
BNlG19zk1clyc096fzKKp9lLwwWZIIh2SE5p6eIDYxSPXlfH+04Boi76vdQ7UQ1ZPGr1sEhxoZ/J
cb7S65olOCv5A1X/fx5ufQTruqWeldpMTLkNiCYlvt0SaaW1SLtqWPRqEj84ReosWW7Id6YTtOsg
TIqDVwzZNmJZuEsoOdlDYy02Wtg0wF0SBQZ+iwgmHJPlkIT9GVsHMNN2Wj1FNUa8vaI0r7JfwZ0P
B+2b6k7J+zz7WebVasCUbwLwr22DImJire6sibwAG9WM7Jlr1d8bL7ho7ZiGv1qqYLYi1dlXJHRc
HE/lKfGZ2cHO5f72IMZIxV3HtIlm8Dkmkqn/fZ0Tlf6i7VL1Kvtw9MCkGtjxN6J0FlEzrim5j4Z0
El7XniWt9C7OqVHmE9lcHNnbsoz3fqEw3PpuFrwRC1G4UfTRXTw5rsgwiVZJqFoXu6T8IICp8zME
tGvDviiVAjykmkpnWxmzdc1iYNd7cK68gvVmocbDW1Z4+wDbgmMlR9raIpI3I/Dp/aJWOMHX9peU
128ZVQEvVhPli8JuxpNm5cNm1NQcy/ZGX0W40WJ/Hger2K+UvVYqwVGusQ6kWi960br4GYBD85Py
pFUT6f63IQK4kpuDjwsRbsRhkfobr2y1B8uPfLbFqvFhde8smdGJxKnWHQOhLzH7vNtPieVu8hAS
A5Ry/T7DqroHTJHhjjMY5j0eJm9l7vSvrT0MKyvFtkGfKuhqRV/IjeQ8DnFXHBCkBXO51oPXJgup
M+TjsRFNZyyPTYUJeOnW9UOXRRd1muVkWrxJ6gGa0NQkeEfkU/K/p0bX3JEI4k+RoyK7VbeNAZ4a
wIBIwnxWyQ1Nu5BghZ1El5VawabEzZckj4YhU49SxrOctZ5jYVvJsbSolKZ5jMzexAuj7d5rL38I
+XR4M6zAoijCKDIN8/2gtd4HIGNoAV6gP8mAR0X1lBR950b9jBGi9pLXyrhpktRfiqbj4FspSXzT
rqO8rS71zLt/DqSbX+SQNnohjQCxivQCk47/kuYr3Yi23Sykx85JFYrScG0airE9yV0S7aoOGytU
3dmjm7Es0dXE+pFT0OnVfIlvcwfk19shumNZwPQgTx/zAmOIPNPM2/REBiUmXjpGmDqxtX+/tDHJ
gCq3hhIqFPbp2KCFiON9TcT3Z1kru77Jove6avV5UIfpPR4BwCjZd2y8TAnvPcTtc1PKvHeY8yDY
jetFbWdFREEpsBkpeFGnO0FuJMGjhXeDOpVV+JDKHiNcmYW+RIx9toZo/Do2XUd5krX4538AtY5/
ZzKm/4CugRCRqYOUYeJ8ScoQvnF16kCtR42c/CKCPZy/wPGeURsYranwq/a23CEhF6dlQx65ng7X
kVQfnLno7OKKFPI42HMvAQ4um+NRFCiJOiZx9qWY6Uuz6zDfKsba1Deo3IA6NZDLexKhF7z5WHTa
eFcoUmEd6shslxW8jicYM95s2gX9TPIDLBTjh7gokQIussJmJWvs+cVFVeTxtfRt7cmKc5b68UlV
c/9HAxDaViu+JYWXzc2BKiZkmd+s2hxfHaWu5oiQjLM8RKj3o8A81iFGgAhH5W0kR/7RoM5jpePX
tnN8/dl3CajFVEcdCNE5ewp7IZInY/eYImbkWdkNP13q0mudDwiFlBTqtOFTFznGMnDK3xcRCA+u
F7FtLT4vGkSJRwljrYzV4HpROP2kadt0/UmuKnWPsmuSIqFya93qTrJMqcgNnrF2+IaYTzl0WhTu
xjx0WOwSZaxc1rJV33sbfYpBFpqMN0IxONcYJFyw2bTffMpjY9HJFN5KkmK+5u2vahIo1OC8VyXx
lI1thNbUXWhhdu/p0WtiJS5cO5ACVaW+wJ9070SXOIimk8QrAu/h4Uu/XqnqvEm6cpkO56jRhr0/
kSvJgMA8mM5uB9EXebjOROmBO5Tdsm+TL2k0VYrHrnFQJu2wZVIIrdqpeVBbU30So0MjG4fSuXhl
X21xxtVeotFZkaQzL3Jv+f9H25ktN44kWfSLYIZ9eSW4U5RISZlK1Qsss7IS+77j6+cgqBLU6q6a
ahubFxgi3CMAUSQQ4e733msV9E/JjN7L9drZK2lsrqVJ1TYSkqTbvKiyfU/8fS1+tSilZXtntNtb
U1hTEw0HZdyhuvbLmLdmAwiLLWEcky6aUqScSwp3H738pzZa0l2NtNJZLHADZRtacnm+rXlV24R/
XUe6CCnHhuVMDC1fjzYQmZKAsniWauwykYSqg+CuiIL0yZiij/0Tu74hM9Kn2d9oU+dVV++SEWhG
2gCOjkmc6uKOwrQ4sPS3173WyXtzMvgHpMG0SpvGPjdxkH+RGn8j9plj1haHlPiw28dq+zQOQbEr
bC3aikShF6faKo115y7mI3vJokshK+NXygafb+t2ivS09aRJ8pa1sXVEPkg6213D9jJqym9GE1/8
OdbZRcXRTDPjtY+HaNaOCR9KL/QOjlTXu9B39MckS9SVTZHRz0bd6nH9KwOk8prljwSDc9Cff55I
0ueejyZ03ZA1+uiTlY31KoPKFEkFipbmHJFFuHX+OmU1KSM1REdeWDvwrWU+/rCR4B3Zq3v8O10w
IM19ElrxXWvkIaR5tfXaIltTJ43ye5q38spR4umasEiigtO0t0nYO1/SpnsWHlUasmENky9NkZS7
1s7CgwLz+GM7B9+EhwVhBAIq47ngmbZuZqKYaj70MigoxP+UtY3O95wtj+i0UOpNWiv6kg7hvaYm
5UW8fHJaDCgu4ms825ZWo/kfWu/jPI8v4t+/fBzZ+vf3/1wnReZHIVH37wRLUOnXki8P4/PkHCtJ
gfU5TCkmQxS8W3d5ZJ4EokWc+a3HBkgHnLaOak9a9U3nbeGyNkAp9BAoEJs4lUjCkD2Xn2MrdjYm
jyq0tptoa3qoPooqcFEdHs0UUw1CqlkJ0jCEKelk8mT9aunO18yO1QfRkv1Z5Cx6RkW4vihm5h15
bldrP7OMV6DyPy0qHK+FU0v38dQNqxRo4P3oSCUxiOEaNF0NarP9aUAx/FoRWaPopBtfIg215rBK
LvHo9/d5BH1AaNv5feVY3j5S+vpQsTtN2UNuxrbsngZVnu6SsP1NmdTuCVlu1Y2azt+aDlmFgnfd
T8esVxqf3T5WIvRhPdTKKwj8Uh1ZtlL3tXWvONV3hV97phbWC7KS3g4cd7Yzy6K9BmZxTqjBfk1S
bS3ySnIDLdjY58HFisprLwXRYRhC8+RlgIjEgdcnpaV5CU/eDPCaAXHdr17lfUuGJiydb0HuwZCq
ydXJtsbmgZQYr9I2HDeaMZTbKvb0h4qnk9t7pb21eyoKVsDtoYJqY+vR9uQHjfrF7wqVTivEy7KV
ZxUFG55xm8v2S2Bk3Q/bRjqo7BHSiqY22pmVrLg8AfoXxzTDVaUH3e8+PAbID/Yod2nPXaY7v4xO
urIp3jdk59ejBdRkjFW3aRS0wNLA3sV645zyoR72pi0dvSnPNsoI/UBSdyuZsviXKWuHbUdB4zb3
WnbgWfOgFhRe1lSL/mjj/mKTbP2DlBMxG8txEYu0oSVvmmNCPZOAaeLwJ54zG6cOvElyN/hBdBWH
spSVkxRTezl3xRJykGFqG5vCyJVzb40AR/ri22AjSm9mxTMV089K5SQPsF/JX3JJ+YoOjHWvRkV9
Ho3qAoIDLEYaRWzh/ogQh72TQ//RAZB/8K001EHQ5/qdRADa2UyBmb72JlHjopWrrWhKo/lgF2wP
TbXr71vExFa+lGWvuhSF60pug5PqtGfqa20K16Em8+YS2MDhrIRsKy4Cf5eO/Vu/MMYEMQnXzC6i
DYXZb5KFfjzqj1/IjGQPZRJ9YXVS349DxC9p6pVj39fdV9meBb7lJN0RJPnJe7e/pnannYfB2huJ
HoQufHYE9HSwA7NRHr3+2g2WdSym+Ac5Rjx6qC0OTgjZ2a0dQmW8GoG7rrwhQxWdyPJXljFohlsO
r7W5aVK55cqO0h4yiLW3oVOMbt/UEixVppadbqeW3rJNYsVlu/3cG/u8oGxVcoP+vugD55jV46Uc
I+PBTpsdu8+N7mg/815hhRc1P3rd6C5TkxaumtvVtgpfp4qCr4idzthG9a9ef+ptq/9Sx4FzV3qz
DkOZgIdBemLVRjzS4V709nIfpquCn/Mlldriks1nlq5cUh76J9EljF1ep7u+1xCemz0obkrvJaX6
EZMSzmvLeK5iuTv0tVm5ommF/kTkLf4eSZn5DCl0/5i2uZvMrSIHaovMCEJ18iDdTfOBMsC3syTW
ul0XmN+XrsVt8XWAgpPa4OrvIy2zPlF+/av0Cvs4lHV0sFvPAcs7pPtQV3wkgsN6F1RafE8qcdyi
tVE+TDaKYg4SyKe+9y8Ob+Z9nubpCSLp5hjw89+jlmLfaVDcbtVRnh6GskGJgOKPx3aK4QzXe/m5
SK5VZVB1YE/pFULyaN/pVYWWktM8jGEbEvdKqlfVQ2a55JceJ9QWKFn9W1S1mkuJZXrRSLvuKaSS
913Rxm6Zq+AkiaIeFJPZekOaXxl96dqWpnw32ViocoW8XpE+Kawh3Jqo4KXXpA2sMMUvHTRgwLPw
1e+4wz6I84uRhe2+Gpt7m5/SLlbtfjcY1MrIlk1swQzUF9mof6hmGv3KzDPltTBj8GO+mOSeX62A
mruyU+pHeHrQ9kya/M4eKmTVyAl6vlRfgIa1blaTCSjzwUXwMflDDthmORlrEur6si240Pw0TZpx
VqkjQTK1V77p/XgmBmKTqHQUHtnbWjbL72FgTJvelssjYUrrMav7PwDF8KAka8+OuDavad1GJ0SD
oQdMu/E+debti2H8iJTCB0/TjHslaNqd6bNEglnt2lJe/btDmdxKydJx1ojpgQZU8rbKuvaF8AQJ
EjzCeeFsl3l6Vfs6pw6g3suWnxysyTEPyhShIBW28W6UG/PB0UtnHfYzzdQQOftRDce7rABHMYSO
92zoen1BouMYAynutR4pbNK9/tAghAX/5Y4MMuIcBsVdPp/l2uzD8iBKv1oY6akUsRvIqLDWrb1q
IaN9luUue5S9nJBpY5yMqktcTe/6Q9sq/maylewVBM0fZF2GS+mAycm14Gc4P3ON2FkVHSoxIUob
D6Mjm4cu7FDJ7uLs0Vd7h3hlW/9uOhUsrK3yh0TKopRD60spUySqKPGrPVbFOs8055LOB5gR+pUa
8UX1TAmJDgJBynqqrGITeJVzEY6OY+o7O9Kd1dJXzIJ9lcGDZZ5FuCXGYF4QV5k7bpMlprLzqWro
+ulllPxgY+dFdpZ8AoAAO1k/d1py50TOb1asOedQY38d1E+TpoWuOqkwDTvQE1Te0XJs5VyALHIn
iNEpPUHNwElq9ZB1yfhQzIdwn41ptmVzHO4Ldgpr3WzVF3hqv2vVMPwiP4e2D2FLpMu/VBJSUHXj
5Jue2DePy8SfjlLCg1qXjOvAc2Qvj1K0Rp1S+YLquLX3YimDIzXj96ogjIOi9HqyEUTT5GJEeYzq
kVQzrC3iwgNETnG+teXRusvLtu2gwGqfjNxK96JvOSi1/adLbavE1SzKv1iNQCVZ1y923ddItunh
1w42/nWXGtoldgK2qNRCUIi/i7QJbAdIEup74GHtEZ9aTWFz7iuNLSARqqeUPNMKNP1wEH1KqiHi
MjWgwSX7Emmh9Qe5KOQr3Mbz7UdfY5WMGNB3WZJQPUSTFl1uKo5XHqTX4TiHJkqpZyEYf5PqMHnt
ZVTpOsqB5opzmwB4cARO0MHGqJluPNjVxgT8YAQItCQoPN7JxZAdwinj91DI0rq0JpXUnuM9jlb/
SDXwGVC7H8DqJBFgidudp1T5lXgaWHJ0qgEgNuD9TVZNYKGrL2Y+RueBuAahkKb6Ehe5fe/E+jPf
H/N5GoFhgeP/E9pvzTQ/C4avZBe3LjsSwALZLwxRWXv3TfG7aJhBgJay1cdry6qmSwyn2UpTmgFI
iTZdbn3QtOxU1HtXoikM7BYgt5Eg72FQ0Udo3hoZC+CZynFwrPKubZO3s0Qr4g18n8asRlY35GHx
uZ3yJOJ7lcjdFq0D+A4NuEIlGUx+qjjeWRz4GjiHFoicBinM2ahMXgBpdG3KWQs557HICta6KhNa
3B6fzMGoDOsq+ho7P6qI0u7zyFZhBgOS1yYmWfgB0ko5gwynHO/JOmkXeRwpRPcC/xpw17vRGpO9
xNayVP0JGOE4hxAeqGBdd4as85qmctMpVEBUkf7agcY8B91PKsxJtLZjsXVsArcFcsLH2qtZi81n
Sgzv0a1TtMWhse7J8o7brg2bDWFTUhQFENZeSl69OIh/QwViprKRmq887xW3iTz/iVqUcKNHlfdg
ynwpwvg7mysS8G0F6qI1eLXMTXFA2ZeqWsMhOgAgEZM6WLPM+FrqE/Wi1Y+okINIlU04czw+YLgs
oLyWnSo5eKbaA7xRpNAtJuIBemwk6xDZ5qs4lAFYTlZb7Vbx5be+qmlbEjZqeRiSSr/59YpyT0LP
vItzw9kW0Vwnbin6sQmJtDiQjz8jgFg/9nW/kmHWfdatbuPEsnSdF+peWysvGhWrdwQIvFvTQF/V
jcY+2qZqEVUQ+CJdUqDbsIM7KyEXm/9ueyhqR1nfH/mtheyY9eGK2DharE4y7QzHs09xJX1FxTd+
7IG26m1VP/vjWD3nVCMVWqPcF75UPTtab7gd5OI8YWkin+PtlI7QjNd490ZOURWYO+8+i8yfyjRF
L34aVYdQDsgIOX78YgJz2uh9He6FFSgLnJuBXlC9ghV9EEimY+lJtnX5kfcHZSx0D1YH4DTIzZXJ
RvNkSRMFg52h7Q2tTtbQv5hA3eJ6n1LAtAbAb35JCSUgPGLLa1IGWEdZ2RU5r3cptgxCLAG8m5SJ
bsRY1en8XaEULWJU89iWojPe9sT5ZmdWePU2n6iMF9a4I/anj1N5a1KmxQtrHOStcM76hPzmoMO6
Ok8l+3G2qVoCY7exw+CtLRLaO+GsdY26rgLbu1kTs24hJknL/W1s2JN4Q14cPUemiqdAcsmwxjtU
lPaG5XQPHZoF2zScijs7PlF9Ej5LiHkpcv8sKVb3nFbDV+BvzjnXs2FfdqBuJW3oH9oG7sCwc8CF
SQiUi75G+V5OEOHdujpYJhCwhMVCLiAojtgxU2geHO3e7h+Ef1aFCWQ1WbizM1TrraxniRdaa8qn
k5Pvg9gHrvh7RnDqO9rq6ooqD+Mh9YxoHw72sWmm9NIa8ZdWjv0XgOTqEUESaLSdwX+p4qbZEmsf
t8JK8UDtkiN0jsKa6xUSanl38UNb+9p+r8vU36tBLq+L3qigejGrdQ3geFdHJDkRIwEn4hTIumwi
w/rzNJlPdSUtVfeDw4dTPVWKbTwSPvCNRw/07FeTP+/J0SnjHRz/q8a37eol+VG0JKPXHyJ/fBSt
aMqgLs3630Wr4o8Gdx+WpFvL4OtUQfpkD+ToxKxRM2lbj8qUdWRK2sPoyW8HXTpYUu8/LN0s+Isj
aqNfhNPSn+itsglGMsWfDLkfyavSAy2wOAsX4hHsdSCg698v53VsGI1KUb5AZLAN+2Z8tScTkeOG
ouZRyeSzrBLuonZ6bUPSA3EBSq3hLF8jDghivZ0lmmHz8854h1sI1wir8n6GHKqzGToAJZ8MwllY
+1byP1hBaaGbY/Y1UQlir7dZ69peJfVE4V4LGpwAyzhlR3je3g4RS4VjMh/E2WJY/BbDJ79/4LJM
P1EQj6zqfOFlnGguPsuV/oHLp6mWsX95l395teUOFpdP09f+XJj3yfzpSss0y818mmZx+e8+j7+c
5u+vJIaJu1S6sUQWNHxc/gTRvzT/8hJ/6bIYPn0Q//1Uy5/xaarlA/uvrvbpDv6rsX//ufzlVH9/
p/ByVKwOtdyF2YWlXTj/DMXhb9ofTKSiGJUl9tuoW7vV4/w2y619G/Bh2H+8gugUU30c9dd3tFx1
8ZHJO0+bxfJxpv/r9dnMsPXu9YjV+XLF26y36yzX/dj7f73u7Yof/xJx9QYMhFH23Xa56nJXn/qW
5ucb/cshwvDh1pcphCWZ/+Wf+oThH/T9A5f/fipq6tv1iDTTSo/G+r4dAmtTURHvimbQzVwPelZT
uYOVGi3DlVFBX0t2nau7pEaNsa4cVpSzWTgOI+riK4pX7mAXqI5q3gz6Wpj9bqPriXOm5hcEnejq
Jic5lQ6rwEIt1J06ahZizx0/K6LepBkovZx19m4qfEKQT2jxgdmDi1WcGsMUS+6i0KdabwOXrkXD
z/O0CHrqOvnuhbV00OHqdrM0RZU2nuNRcpo/UpW518usuYclK3uUiL7cGU5zETbhVfLL3TpmNazB
82ePwk2NgScHBFuOwkX1ZJZIGUtTZhUOSZFTw6VHFAvOFxGGf3h11e4ulqF6BFH/w5WdEcos1fvh
ZxoRuMzuzxOVWOMK0djhLNqohAbukMzqubN5MejvLqYu4ZIPuOT92zDhLA7Cz3mfxSjjYJvrgHeV
AkSLVkVkAcSpOBAlhF12aX9wim37TPXluPswhsrTP90/9MKKmdiIS8s9/Ipw7yPPZ953Smjdi7ME
0ZEO5d7zp34WROGa9SnfoU8Dhia462Ifmo0/5xAe4lCwvYW+y+x2S584CxKr2wOD/ONTv5ikqO1T
VUzmURhFl5X0W0Sg+0NJvT01k+QJUeAy+IgsNzMr59YvjKJfnC0HyuvMk2hOgrlQnNokU7wqehsr
htV66K1DrWoQq0uHLSUAnRtGk+qsIEasL6tSIUiCGpXEt5YSasJ25rCNnLy59L7cXCqlsI5WZz+L
rqUf3rRnI21s9hq4ikNKOfLW1P3OHeeRou92DTHT0imuY1v+eLuOMMjF9C3Nq3onYLriDAKv6xte
9xN0F/ZEp1jdbLdzgdkV6F34fKl2aNYOhKoBOdyj3GhaAiF9mdZHqZRMzj1Jrv7lvFG0SnaFu9dU
3XBqFNVc+XWXrutIe8NOx1Lr2EQ3QEcvB62oYVklmi+6Prh8Rl4Lux/ZwLE/uGqS14vhAogN78Qq
RI4ExTti1roGULpObPMUzEURSHvKv6U5tE6zAsbiEZiKAttzn7rq4VPRT5xSfL4VndYs8wr+1SAA
ss7fa4Mgozplpk/maI4A8kt5DMmiwjgKn6E4wKSfIgjYdDe2w0IQgc9+Ddmwmx+lFv0Gupoazr+i
vs7UEtuwqaI1OvRoFFEpmFEOkkbr3nOqa9GP1VX0KXNfC6gbHSNitFvRFuZP8wxy9FC3nn/ozLq/
62Sju3N6MsQr0Y6QDzjZ6n3e5kO2vhkIPlEPMFjtjwBVIhL3agdxtl+slxnaLHqb61NfMM/nqfef
uk05lHaSOlzbd3nXD++VN/nXyptcYgjKhzfM7bVDCvB08xHtDyNvL5neC2XXp+jJBeEHsbFExjRN
wpceXNgum9UAxSF5Pxspt6/h8f7TIsxdH99GfOoXTXbQ3Y7K/29139rTisAnqCkHEHOqh9J5OaBz
/tbU/WbVUiZyJ4yi/za2A43j+lM1bZZhRNW9dVeUinujKdYBHAKD6mFx1LUwpAhYKTeSVb9qY5v6
xyaz+rssytiYhjWKSlNSHmItseXH3iB2IA925gqfanaMBSJhdKiMbsm6EYe8F112oOYui9EeXpda
kVMXuXiIpgdr2vOaUx4As6oP4ixFwFWdwva89Kto7t2lqgHpFK6OTFHtShkKY2dx20D86FwOhPX4
S6j6XocS7OM3c6g7cIy+X0141/Mlh1wiJcPVlhsIqqy+62r9drUP/VlSUh2DoGE/qYcpCUvIWdDL
cdoUhlHJM3+qqA4Fbdr/sJusdytA/Rfv3TfUrOmTb299q7hMUkKE7SukANoaVrvEqQknZf5eg2ir
v5lLMyQiSaXDW18OsCofSpRx5hG3wWKePpiDemVgr+rZUkFAp6zFjOYQ7IXL5yHz3EBrQ+j6GSGs
uVGuE9WyBvOBmvVsY9cwRPOvM3+aATgRJS6/B2YEr4dRJw9lFSPajArl1gDn8ix8Bc/Ov/rK3WSQ
pqH0QVIraWUpvJIEZqBGrgIwTExzLiOWNQjxhFWgDYTVsil0EFYxNm/JQ8qOpjuV6zGPq5MnX1Wz
EBjxeiLwJfVTS1NYy1lCTFjTHPGrSqegqVagZ3bale7BogJRCQie+WwxLH3BbKWCQ9mZEWgF4ScO
PTTaNwPYjZ8TGb6p70miLgPEJT7NJC4xwnYClTcTC+fl2sl8U1Rf1edyZn+x9GJjjpTjheYQvYKD
QrVKfvX5AEgWhnBE963yWhoKRVbF+DTmPfg8KU7IhPvKq5XJFslP2Tv7ySSjXMkXdh4uZs2arDoM
xHv/2azeoMKNIUnIkLF4PBi9bewUrwOZTX3WCuK37i5UQ/8lKKaDXxLtb+xoes7L3B1mRjvwc/m9
2iL35M9egBZZO5uIAwmrE6slfwpTCquYElRefyesoS5/mDIbMxLFzGE3+U9SCgkZBiengt5qH2WY
4g+tHZhbRKrMr9IU3ov38OKRUPh5KELL2Aa1AVu2Dq1Yv4KoqNyJdfIUhdpJtzL301oZUCUr8EmW
tZMRvVnf+oQlrKsPlnHg9bMSU/A7kvdaXj/Fs+6mliSw6Oj1sZF7qb9/b5IU9c/iMGXWAXB0cTYl
5CSZKN/Xih0+ioNDgUcRU4snWnBbqOdSb05ap6Pck47psEvbvuMhy4CJ3/+jlSaNO+tm7XI4BFH3
aeRj0bTWWbiMqtffm/a0Wwao5hTveYKCqhcDgDIbbgPv/c3ndt0pfijyPLhNosHL+RCMJD7FXViU
4e9hBjdWwlccqJpO1tQ29Vt9nn6S7MIdkLN4kpK1HCGAk7d1/zT6leqGPYrFom+g4vaOqqifzkzU
K7rKXIcqKJXP1twFf5S0jSuTVeTcLNj0PWrGN2ET7noEjtRJgew0sqcfx9R7hTukPzm+359Gb6AK
XZyKA493SUKQ5N3hs1f5bhE+ounljV+uRBuOunCjGlN3m3PxSfNo9NxltJjXqMa3+7hNIdpFaj3L
feXvPrmYtcwb1Xe+BEaFBE7r6Ee7k0JqByeZU3FY2sIuPIXZguPszVO0zcXzZhKuJCRGV/HhGRFO
Yg5xtlwSUQlJc//j1YQne9QAukgqE2W1Hh4smCHX0aDEG9HsnIC+ThseOnuyVj0cFNtPBq9Pfgbk
Ww6f+/PhGBSpcqqyKjHRwWGSwX5Sx6K/91W/oTgptbYOO8sragTVyqum/iCa4hC39qOsd9GdaJVR
pFxbY1hnKD895HPL0X3/CjBzGVLCwnFuW2PvjfUUuk7bwDLgpN8V4N+hC8fLxE9EhaVRDJ8vPOhB
v63DlDqlsnIp7+mvlQX5GEAA6iq9J3HQIrOhgsjwjsncZ9cUqk6ThCrP3CRb3z5kvnosdedtgNpR
wmAgECi6gKKlG2vq4Pud/am9ze663Pq1+AMNpLzLRJVudii7cnT9Lhj3ojk1RUsxmhm6oinZifaY
FV/TOHm7GqxIJeFL0zpoSRNTdZNrBG3sWV4REtiIvyzy13DjI6w494W5QRHx0tYPGkA5RBZw8GYH
4SWa4qCFZkQdTe6vPxmWJqI7+jYwTGoEv2qKjcDRqPlo3Ngkm2bqN4PCx3XT19NW8Lx5dhhc5dBe
RWOR/ptVjNXRUhK+iWb7T2I84P7P44VHMJPFfbrC+/WFcZmDomBImClCd9Bo2BoBHF5xhdLnygS8
c7alZgMyw4dIwOh/r5rIP0ZzjfVKeLdmaLljoA0XcWiguz0XXo0eQTNeMhOQRxp56U7cE9zgaGkY
1Y3rLrZJo9WSMaxi8XG8W8Xdpf/BmhAS+zC2ncf2M21eJsfGnly1D8IpAXoTF9WRckG4pSiAfRwC
NwnnhP/ck8uRczSH7Jcw3Zwqr90kpR1uljF+nyersfPf5hEGWKj/H+dZrj387/fTdpPsagYMZWVi
aHd5re66SDUOjaex3kq6TrsbS6Zh6ZVod4mpRccBCDByjtqd6OqF9eYj3EtAORulccCSzEOEp5hb
NKUB2Y916UP41MTluBGdwny7onAfACFtAF9Vq9AO47endDFS57MqdG3cI2aykXWUX1yCGvoxLFOD
0m2e+Y3PKw9tENqOeL4LO7Gc0d4UZdPs39Y13hAeiPJJ9/xA/Ae7TeztkDcaJNV/9smzAeFCkDmV
euvPYN5BgXl2QU/+W6caxUGMF11igMLXZ803BVqUebww9F1q35nqKG2jdADP0Rd31EqUd5NiFHf/
qSkMwmWEjtysJqC1/7uvmCkJ/e+WCSNaZT4Vkia54kynaOV2ls19RSKh2vhu/Xs/dFwlqoIJZtrJ
5hM3lmiqlPFKWUjB7LyOE13iUAWd/0E/PaG0IPE0aNtS/6xYPuAz8su6nlLjPOgaBczRkzZ3e2kb
H0f20q5oGiXQeziSJAqYp/xFVQjCEwWCKXZ2ZkV/m2NiTXOJrODJB6z0wiHmZ6uzjkGaxEwR6tvl
hfVYeyait0sT6slD50NospNq52b1ISu7RqZu3MHtPlwmaFKMUWtPkKCNF0/nUIcS9OVlqK6truDh
NURmfDfZbwPEKHGwteQ2VLTE+MGIo41FKc26sMuEWGc77nIl1K4FQKtNWxAn0w0DLcS5D6bPxi1y
s765CMPIBCuY2bJjoY5/tL6hHAkNa1fYaI9yFMhnpW3s0M1fRrBi12Y2jW0jnRVz2Dea5YSoc6fj
MZbUXzdPHbAW1el67oprLjeT+JC0R5TFFNSwn0R/0jiNW6LNsrtNtdyMMIsbjKzkdiPLdPmL4sTW
IYtUH8IENnY3fs5Q6vaU+oPbktjSr5ZOZZyouxX7ReFOzTeeqA3cfJYpFsPSt0yDTFO0mvidSoiX
fCWE9gKgUnpu8tHY5a1e7Ju0Sp6lCc4yCh9//1eHIUSppPIJywgqoFEGJ6NB5CXIAOXA1NZmmX5s
6nNTOAurcF6awvppbG5Snt5QY+32raGd05h6oMGzv1HfqnhHX4HnHhAPLF9VIY2EaSL9TGxXOwvv
emjWcaX1p7z5leSGfgygeDqBJOVfVUoIjIIMzStIxOi1NZJKhISEdZxdxJk4VDUgqZvlc9sMG+1o
dr+jRWeCi579xHSiTRCpBQpdHqPRh2ffj7sUGDQHbVICaT+UBOwn3iNuZ5SZ/StJ9PRENXBB6DNM
01NNRZQbW57iikG1nTibsG1D1laZJennskCZyu9HEIAy8dW5CWvU+OAEHurDqJndrIbcVdcJTYcz
ALwXdp35tzaNppWSh95L21KOpHT5+OKVobFymjp78Sz0IvPcd5C/qKWVZIDZbTUQTaQNnKOCiPYN
p61HkXdrKoLqAbaaD83FKnB1/3Rskviha/VsyZsZ/am1lMdoVaiwVnCsszmznZA+o4p9JGd46v1y
I/oGSi6n9c08D0m7XNlU8ww6gK6No6jVxq6kYg99ir2Jge2+qnH0tQZicJW7Un3o0zJZif4s7fR1
KlNG7sxFvcCfWZop37ypbI58ADUSM2n8CrqtXtW+491TCzg9FlJzFf2+mpbbxNMNAmNcJKybbatT
TtTAs/kS/qYF0fCzn3x0JnisXbuimfbI1pR7WU/9R7aD1NCbmfkz/E1t4D8RntCbjVczghbmbWUN
3yTIJ8Q411BYJGCgZg5gQQ4sOoEaJJtxtJIz1XjWQ1ZKkiv5Bm+z9zM/I1Qq+sL3s8V6O4uG/Nxm
kGOFvnkNWL0e+C5q9+IAiF2/NyIPuU0kH1efDKI5Rt61KFL7IHwXDwj6iYQZ1Jx2if8IuV/2pFRJ
tPFkyv7zGuBYJBWFa3RW8nszRO6kj8NvPrJwm6mKP3rUc4rkbz0ET1QShW4aBsjA+hKAjwyqzR3s
Nim/IkkOHrx5w1EHjrU2ZDjBzKBB6z0QmxNr3oYIu+eDb5BC4+TAGdqundkgrE5i86NJqvMoFRWg
kHlP82HYPDc54OFUV+dm1khWOwK+WukUjyOFiYfeltTtMBXSVyJYNw8N0M8qHSEeMiMgURn5YWUm
ykcB8DupZ+UEs27zCI/ieA9p/V7LuG1Xzsd8a4xqvxa+4qDJyXco7JSTaJVtOIGp7PYQ8dcXNpdu
N1WkJT1U+ITCcVMTh8s1oiNT3YxfLDVbCwg09Khsh9HBWQuUs61ayso2TfkMQNFNAqWTnkJvHDfI
JeQmSBloccUhMGX5KBnzgVrzlKcIp9TW6iqQgvZHyrORTMFsEe4zpv2vTjMf9c4KOCy413IcruH8
vIbsyyCHkxhs6wEuZH9MXpNtFy3WibpbZBlLRB5Hay/6P8u1Cpcs0oZTMgb6aoKFYy0chWGZSpz5
cb2L3qf65BbbD5KjpHW4g3JFjdZNaqybxswuRpEgbqfH0a5Sm2RdqyE7TTkBON/KCMTq1Y++SJ2t
2skTGhIIiwvRcdHXON3kDtJQX4XhL/vkeSwIP6Cpi48YklR177bjoKxF4nEhiL6lLT/kMQNkp7Ze
338RWcub+cYd/e/nt/SmrqEleOOcbvPW3HZ5+8UO15Bfrgx1SM43+vJYAuppZf/WFBzmWU+ELuma
nWi9uzb/ynQ+94sZhZd4yAmPd3/Rr8/KVv86j3B1fjNLCJiKmbVaHPLCMzd1V02rpU+czfyZZzV3
oLEVPoYNLyF4/bdxjd0DChKefVyigdbH1iYv448+y4wNxGs7slE/kawwj2Vp3N8+D9GE9QpYtP92
v+I2ybLd3ES/nVk8z9+H3prC8qmPiO93739Yu7bmOHVm+4uoAnF/nft9PLYTJ36hkuxsxP0iQIhf
f5Yab4+Tne87darOC4VaLTEeMyB1r14rbpuFxaS5Fh2ebMQuUAv7LwDqh2sMaDEwrNaCOAhE3BQn
xwFPKHnRID8ewL6gqcz/PagT2fktVWIlFiTanRLlbnWmIP4FXe1FVnvjmdoxdI02g0IqkWyG9vno
iKrrNZ5W/jyauhETtpBZRPwN2GsbxEPpTweZt71RKvuBDlM3+Ctfinh9t7Uor0MK0YwXRWk62BYP
8UpqxTc6IFoNvtUWMe9yjMDgqBXfuJfZUBF/JYcP5n6wNqCzLZZku8+BmBxwT8L35zmowyuJhR9L
TX2p/v16QAHlm2ly5O8dWHP8QOp12N8nb0L8DGqnx80Xsh0YlEAJo9V2QWrY3mxWoc7ad66ihDIv
VD3bm3YgEznQIfU/mshVDwRY2Z0H/jrXffpf51JV9yVMUusQML7wPfdNGzS1KmcbW1H/JkjUVSBF
YlPo7Hsz7x6HoQgfhoLrGBVEgGQMYdzIhPfcRuAKufjSevP2UY7zUGEr87v3/Xo0wtTzk005Y/gw
Yn5q9bX1khT8ZcwS/zZKLPeazOZ7alLpTjj5R1ShiTPV8BRpGN9S60gNcuJgpkcto/Oc6LofssM7
2mYDUFOti2KwZQ/Nw5Ul8MuhEeSDCuS3S92n0pfyEcSFXjo+jNVV/Ba1qPPTc5iovDpJXKYIdWbL
jMpNbHKALIDTf+DFcGmnXB3JRIcarE5bCJkzkDnCDZFHcMmn8DNdgAcyw28OzeikPiSgoZe+o61E
Rq84OqUDOByjVWdZ1oK2KWSjbQmd3W33Eb/ZaAIHWb+FGVT9mqMAFJAh8IV9IA1Dsai/b838ONOJ
odz1jTCsUu3adRkoMgeoQm4M1E9uWp0gnbK62KDMINs0Opt671Ux+zFaQNAgpZcsUafkr3+DyVOT
emukHOfeO0ye4PTI0vJ57G8d81S6N5twJ0OUEtEtVBFBjOrzVIOpK7LA6B8Mlvs56tkrlLTKK3X2
HVuAJI89N0UbPioGbRE9hhdQULQl6nBHlnifx8oU+9KssxX1urEw1nGYIo+mnSOIVs8XmKcc/d8u
gGTihwskgQg2oDIF6hVlLt3J5dkSTYRdqFm4APQpiy3zbDiAwDM49ZFKVsJNku8NCjkmBv5TKPg5
G8kqD6QWVfZpNNobOQBA6YPsIrav95HQdeTfGwub4DByvuRT4W6gyoPbygVrfT4W4IfRmJVBg13u
B7KVUMwBvW25vdvDpJWbBkBJxLmg6vbbUGoaBKbUY1GnC6Gv94nVY5rgZnL7uK0XvdanoINX9QhU
0WmbAoLV6cO9m2xqivlqkggEUcfvU8zz1C0SxYhCr2zWeqf7QfaDOAw1oEvv9hhopJM9gmhv9c8p
Sg6HSXzwqbpk3GZd+H2Ix+oCrmR2bo0NNUANDX1uTwtyk70ptmQnC511eozMBDtjbXM3x1ACBacd
kqy/TPphvrv9l0ljKJkNpUgCf8lQOaX3FLQBcaPA245j9jpvUShxog+/7T9QKPwFam3A0+pO4MvY
JklHRIt/9fX1bA1PXucdEPXO+5mhkSsAmoJjahcNQjpl+yRyFPCZxoRilKLxwSPc+M/KQ2U6CGv+
hvZg8MnC8xMxPCs6TWnbHpkNICSEp+wnfOdywY3O/MvoriTQpse4DXsbE1lGdBJxAk31rFJrS6ql
KirsihHRfu3wfF4MIHG5tmIAnYcZY/fFi+lV+OB+AF+kWuYCXI6+VNUKGZX0CujxuPcCZWyZL6pb
YIUNdj6ow7JD0C1r8jCVyIdxEOzLb4OsrjXAtupUt64F70GgmL93ZKgKqE5gAYn6oNbfZG5pf87a
8ZKrIP+R2RkqKbF6ewS/ZosaU3hww7Q/t3K4UPzsTx7vc/xHDxSxBcsSVcCroM8+gZeieCCgQ782
kd367CrRogCMPxOgouKmdxjBsTXDHIraBtQTahgbewR7VQ++3W1tl8OyqhzIpGskRFom86Q0vlvR
pApoSZqUMBQo7PTnSXtL9esUoiXADmOZYvryITab8gRtA+xAoCo3N1FDL27EG2vBhNgJGFa0ieza
1KZmeaIp3uchE5RYl35qWPiaQd/vAfSIwiuQfMSnyWPZVWgFxJ7z8kev9+ldGL6qyYxWOTZas4fb
mcOCA6QTAmm38USKAqr3eCroAMS1qnMLHdD/UxQ/vRtd8GBDn9SA8hKNRtKmWTBwPugXcuytqnFC
eE0VxbWowSVKgvR9k44AVP27o/UM7CV0R4yI2jwiG0LcxbojTmvnxGzwEJ9HhKqKSpji6S2+I22/
2IxIUJNQ4SoalPmty14g8Vr8QKTPXCahmi4W8E0nFLCDIuzNoRySdZsbwPMZabBVXb9xzc4/eipy
/RXCJdmmBJEiUEZWMncnBvOPCf4e0A9BaDRH6d0+Zyhip78MMOu1DfT/Sz+C6eNuBzfO2skz/vIH
f0/bWRJWQDYKcJFVoPfIsxa/Uh2TpLYZxO0CaWMXSoSIXYS1NS4cr+ig9dvYLwKZl7ZDEBLBgQtv
+3pBLJvgWQGllQG+Q2o6nvPfBzWWA3Beqc4IUlWgv9UHAzyVgBdCP6Ob/rHpjpQ7HhRhJGBPprdW
YDeuraA5pUKpG9eHcnTXoq7A7q5bdADg30kEFp3aEha9eYUs+YJaoHQEHweQfdCyjo93Uzq2xVEO
5lcy0cHrw2ofmJAfo6ZIWr4vW/cnJHr6I7g/IWPUj9kAVdeqX4II3UWOSdaIt2sj9ZAnnc3u1Hbi
4meZmybwMtl4wpbJWjfTIBeEtbQkqm+wLkcPtcmHzugAljTwFmSnuxn0vWm/qPv+bUAroI3eTOY1
Yz6kjIwu9PFMNhi+ub6N1qqJg1Wa2epZDBxxVDe8MRNYLj7WYA/1LONInZM0TRRUVs2WegPQP+2g
Nh4tqTfAq+bsKf8bKovVswsu6CfIAVRt2/bLqjWujQS3GHlWLqqzG1Wae5qHtfjpCFeqNfUy0cuD
hXpXsGHiEwHHkT6kDIJwelryABIShH1G80itpAQRJbaczYlmQ8yqB4l9o0Cj5UEo1oGQoWsN2IZN
nH2KUMyKhEcCmihIyO4kbuS9DRrdM6qy8Whu4/q5ATnGwpSQ1KvwpUUI+MSQCxIrM07HXR+XAFzo
mCq209YySXgDVjw0C1ZxewE0Q3bGSwl8LbWDYhvD8Vdpl1rLPCp+ceQ+RACiptiYZQP5Zp2CM3QK
LtKpuRwxoHAYuwuZqNMTILAxQ0duyIM6vB5ETjSebPdJLLcHRrfoL2Q3hSEhSQPNLNTrW6e2b8pd
zaNbNBkOqL+I0iouGIisLHCkTlH6o8C7HOQquoeLEKfQgsk2HkSfF2QEdzPc6XR2BXVlue57pKWg
K74Kwxdedep6DwEow0FZQJQYOwocUEcinBEK5qJd4QFrP1BHzgRy3pX1AoKM/OBXVYkHX8i2TtGH
l7qDrkHhJhBUiKZpabZ++tLJoFr4UxF9a4LmIiUC8otxeq2x4cO3WnWoIBman5lTfHZlVr72Bv61
qF9Wn7AfKFa8zMWtHyoEBBzXOgd8nHYq9vtDY4YScsrsX1euRufjlV19ZYPXl1pViLNU+SuS9h+v
PPTZ57QuzGVaOsN1SsoNSMzAxj05xtaplPHNlrjPwz5jIMNugzUo/sMTav6HA/LoUIOUqfmQgdBs
6Yum/uKK/kWDtjH+b1AbIdM5Zd8MyzBf4sHPVgw/+oc4j4wt6rfTQ5Kl4jx26bR2w6l69nkEwmju
WN8hpPH2MSx8DCOK4++9jSDgbx9DTeG/PkbiBNUvH6PFwuZsY5287Ef8nhsJ+QokIYpnUMFWN7vD
Y0W3nNDEAVi+0lflhUxYbYlVKOx+S00azidglajZ2eM8HHXdvljqoSgMQI05iI79yUlWg83dp6iy
ihu2WgAmdO4T9ATcpyHWQRiIIB3J1saxRv1qriuQHD8BYVTcvOhtOCTBkE9MXEQTnN489Z3zdhD6
LAP83TMGoEt1y0uGCbGV3EbgVPeAnAeqPZa5N8FSuSJdB8dCdAEpkOkENlhwKJk/yAxZWEjFaC/S
qSGvclLqVDfmDeuWaJnUNfgwlXTaEwQg3w6sGwasj0EGnYD+cX/vgDQCvM13bzW266qLdtBZ7Zc2
4md7St7lGbivwDARgAwVOGvqBed1uKfEX8Em6CgHoJf1omg9AwcmyfkiimSwrRKrtVeo86kuljZC
UyHYmj7K4ZU+0Bn1MrC4LTrd23TAzvSyq/YlSMKuE7efGbHU6pbyzGeisKU+3br3aU/z3fPXcVCG
nj1ru7VRSAZYWCRdtc46cCjREnBeDZJxTGrohOjFIqXK6TB7O52NKl9Ave+HUBlqrWqsfiX3dqlj
2AApJOoVwK5VnYfZi0raGqV+sBM3bZaEYLJo8tkeKM0wFkTqVdvv/hZzfmL5JvEMQ+xl1IztdOgy
hmoR2ScIt8F27421X+F3E8AOtFss84JfYgsvrq6TqLRQ/vglDKN4NdoFO1B2x68epkmJl9+8pJ/q
3OIhxw7+ZuCf1tseEhdB4juroORIcGpFXWmL8dYo/EsprTEw7NkovTbahn/LoXj6BJadtYH3DTRT
3P5k5NivkVINyy0s5xhHEZHWsYHsSwloOhdH6u1y96BAW/EYx9yhOcg8QFr0xAvMQVPaiIMBj5QV
i4JXGRSsev5Uq6YB/Q6ASo2d8KcKxP0gawmW0wj22WVjD9A0jCJ/0zjeW2+GbTUNJdOfxmsP6vRR
YLd2oUmD2oHW72r9p4iZwNyvnOaEP0XMnOWmy9sT9U46M069yI7DmYPf/N5LvyZqcp99HPsnZ/qt
4amWneSxTPxxWXqh8WzE6l9namRvNvl+9pufkcaQPxftuBVlZh/5GIB0R9+0wEE8qnpUT+7Q2ce6
VzlUDXFztqD7trF7+WCnmzn6x1+m4AKdhkp65rr2fASIQGJynARnR8U6b1U4qb0g273jT03EEliz
oHH3brucvFXHIW3+W4el58/xxl11gQ2JL8PiVzoUVf6M+lUfiMd/THQGXrdwCU75fF2RXiYZ61SA
NsULQIH2q3fCAXbPve93s63i5H6Fwq/eruC7wG5p1rhwyWKer2nE3dkziqdYFnvDAMsmqpfSRVOM
6aaDyie05AK27yazuZg602vwIjyaPSAGOtOLN614FIg5QWahgW6r9qCOQjh7CzVk8yCUF/crAXEz
ZU3RBXKk3cLIw/prVyMd6bKCH4toqF+gRzbbWwWVIggSOesma5uvNdaqllVVj3YZga2oUEAaa/ug
h6MCKr4PbyC5+hR7/WeIXFQraO9lT9JEuIXOyCa1TWkbnf3/+BkVwgulCa7pceTWMrQn0O3rJ5q7
nQbVfXEYV0dlArNM1iwvoBgt8USpuQ39inU/gQQ7hAiPAYK8TStSa0tCF5NvX1yrMh+zYsweEsH+
IjN5BUlgbkvHUV+0lxn6W7sAHqYynCesNcuj5eIhgHy8+0S2ivPViCLHm+3a7lMKhe2VD9T1ljxo
gKMQ7tQCsE9k0wMGD+ytcxwgYHECEF+2Bms3fwFcut1HQ8vWXIe+fNjdzv1or7AtetX+f7LLKYf6
bBMt+Mj7S1bKYJOxoVpXJS8+gcbQ3kGXMlzyqCs+Sd6iaNmP/YURoplOEYISNegxydmyweczFPJC
nVmdTo8ZSMhiLJ0kdLZWRVyxZ9bL5Cb9Tu6GzAtMhOG87lDjZZkvpBVHe8feWq4Qw1/UYVSguzoW
bOwOsztk+6A3AxEqoKcasLBM9Xhxkqp/6Vbe6MgX0xAdBKfGfEHNuO41w6QBGVjdC1XSGuIKKGWh
ZjFCwSx25RMy0+Et6L0zmfHtgqEoBsi9zlpMGUAFrYAQzI56fUu9Ro7qNlmO/d39dYvoSK4WCSIk
0AL48Bqmt+395RuNa13U+8GB+jgpsKBzgszL/K6mgQwx6ARkSCcH7O7YQ1pyM+gsW9GP3WMyRZuu
5/GVTL0ZQO+Yt39RH5nug+62Xwd149QcrV7+Rf7/10FJD7QY2B7w0XoRIE7qj9cwjQH1qIW0m++q
jY9GitXmUxl11XOZRX9betXV+G2yCLCYPINO0J6b3q9N6r07I2IlzvemzFBxZuVxswqNfeToyuLR
DqYHtGKqMx7+2LL9slzI3GseAQlhS7fg7BYwS20gK92eQAQ3HKSAWE7oB+KK+LK9MgCY+DQ1ENJQ
VdN+Dxq+FxbwtosKcG7wE0AotLC/Q3mHf/GYz7TquzVPORia9tEv36aUEwBLvXTfpkRJ+SnGvZt0
Qn4xKjaAmhFnCjV4C+gcyC+lwDXpTGrbH/0qewJNbAjC0uXYFXxD2mARwipnzwfFRQPi5DU1276F
UDgUOUkpjDTD6oL553c7SYt5CGDgZZylWAuegxKywQucOBHePwtIdcwnH7v+i48JwM9hmBJ7E/d2
v+KTH+2TMFRffMhZ97KqPwurSs85GKIXI3Q9vpBbkmTGHhzB0Nl0/EXNhnCXZizachQrrlCY7KwT
WeN/XedTv7KrHLof1Fad04NWxHHWI0SFoAvqTWvb9LfAMv0VuSreE289QFfdlc7e7XcT2SfXmv2J
4p5MrgaMjLDjrRrvyU4m6vxf7b/Nj3v8w+f5dX76nCEhOt7nlszdhKhq21iG5+CG/OcwgMhWsf7a
lxl43xsZIHVRpt9b24+yNbDtiP+0PUhG9IDZx55SCL2kPlRhUjyl/z3V3fI+3Tw8BaWvNxZQCNdq
CE7l6rtI1MvQCvIN2Ug7oQfz6UXm5sIeGHix8Sq1ndjaIzVqzrgxGeTOwhVBf/bBMv8paey3F3Ba
v7nNMDLtFnZVfwZrCOj7/nGbuvFfs/3qRsOrKMa/2MPdb0/YGEOB6drVLjTp7ca/JSJxbkB7StQP
40avzFPegdmCPIVjdzvPswNwJTJsSrR/OyWgOuQtuG7JRxmut2gF0HQMOZbZR18B7MvuhyuYq9k9
l9F0Am3EA3nTtGOI55Y9J4dMMR5GH6gVJzKKXQ4dzM9mjZRE5EfxmZqg+tu2RZc8GVCkeyqUvVK6
xjXLbYaqJ1EtqDlNlr0DGbM59+YjBxBmLMsd9dKUHIIbZ2rqKVUOTj6asgS9Tt7H3dmNI9CiGCGC
FXzJKG6iD6ItABOHHNyJYil9XE/QxEviDTWtjMsjM6FZNDS8fI6RN3py8jmUQg5tA8rn+3AhGnMZ
+v3a6myoFMZpeBsblKoxrRZaywG0E34HoHE/gP3h3x4y6I7tiFf9bx5ATiEsrlMef5jDx/59NSY2
9OGxZinYGkgchFQ828Fx0rT7Q2psiEh/ts39INUHyX7TggXWLQ1r6zYOshIMrKbIgzUnn5pImcxN
QtgQpoZLdzbdMTXvgwitQ17vJmqR6/tAhnKEE49RSp2y6trn2RHyg/4ToMH+k8/YZ5RxtWeQxPqQ
LG+CNeLb45o6O98Izwohq053kqks80vl5wystBidJW66Rkl9u6HhgSks7ETb7/NoPQhSGlvA+5MH
MpnBgEUViJ+39AnGIeiPHHrAC+qlORhycKXJhhuZZG2ggkj62Y4+AtS1m4PLPBMAkH8+EUh/oPpl
PJKlMwuoPk3fozQZ9hSAEyDI3U5NX88BPJnY3QUv2ht10k2GbCxE31N+oxuMZx3KPn4dLoq6XnGP
gb65zIJ9gvcAsLvBvgub4tllaflcYJ1kj9l4jRsb97jLHAAHudhRJxDS084GUcKSBrwPx/OqAImr
8teBV6UX234i0ATDS2gFSO8E9h3w3WcNksqtHJPvoMH95vXQ9wHRSLgvONQY/Ty3XjGQ+mmgqo1g
5aYAzZQrw0zZ3tUQfMto1A5pcUtDL8QNeWF3EdVtvgnAWiAhg/SlzxIbbKc5Mhi5VpLSUi7aDmQt
+2D/1R85wzMLW97vUbo8AsKaAamgI3+/xQBrP6mXdoKExr3jQ7CwpUigL8GqWSZ4hg9DBS4NGd2g
4hXdPAtZFiyPw+0AGdsbOAIQ8/dQ+iWD8EQeLEqth7H/NinXTZd5yD1NH/4z8qWXLl3NDtzqKcmX
5qAp3aaFZp++QjMwBG97qHdHA4re9M4OzyUPMn5xt6dmy8wVByvspwQ7Dyxb/u1Gr4rBhYJ2WHR/
dGv0bARkfnfT+5h5NrLTRY3eEfeL0mz9AEblIZMATkCYbNtNWXaELlh+LCzD2SqgEK5cVoCxV1bw
1EcIXTfMrb6yhH9NuKx/Nin07jJ/5At7BAS65dXPPmy+KoOXX4umTCGNk/lPiuHHXBs8v0Kg4u0q
jTV+vIrnJOkaebAW9MevjW2+scZAaVoegdkijpgPZmhDzrQyf7LRIE3BEcQWJDbCYJ0j9vYEkZjq
4CJlA2Ee13kiWyy+dNIZHqWF10HoQna4ncCFdfeH9BUgjcLEKrW12tt8eBm6CaKllfPgqtE72Hqx
6gG7sbEylSKNPYkrku0j0K6/GmfxeDLa2jNdO4dRBMFfVWaeTLCc3E98z5ot4T8nv/hUaag+J13z
SmtkWi3TQlkNEJsXkbknuwyDK7cDYB/y6WsfQ3bgHt6lMLC2Owxi544Xb6jyQMnPdQylCkhFWKsE
eUZIzqXTxY6EuSQHN/ycdY2z5CWK1VsR50sxmfFmSlznYgBxOx+skPFTKJz1UEQIb1EHuUjILS1L
/Mg2ZBtQ/7cy3SSGMF0vroMEXUjnZuOmKgW+v6YyEIAU6oBFo/oC9lwfEpWuceh1k7FNE47+Sw3y
mqMbQL2Pa+1oq5j8ZS9A4T/5RgkmrPpnrWzjVZ8EWf12YoEfNxMQBHEtZBdLK7c+N0HXrXgvnKu0
oC2QtUlxQMIAjA7RFK5rBlWE1IrKZV6DfCfW8nSlPusDoL0B5EHbtJD0S0fTWv9nH3KkQ5qC7YRr
7/tkdMaLb2XZhdhu2Sfacg4Vnx6YMZ1IhixLmXrQfbTDpL6W4W7Rm9P3vv82DnwoYLkfndcWsgwL
EB/xJ25HwUYFwNhI0BieWRom674R1ufK6L8V1Qg18wQ8eFjV/QDds70Y9SCD/TMI4NvxjIKeFMya
hvl5Gsd5EGRV50FthYAW4CZGNGTHpHGNZT7JdImYU3aMoxEk7dTTRal6O6WuKTMRQHGL6WCPSKCV
uqyyMlAInlhddoQWWHIKIzBoGIVoHw0nrZdVLfirKuTVd1HrtRjkt0EE3U+UTP3NAzf47Oc2eJiD
0blmvplB90nwA77Z+pwpm62FE/hPLBUvSRRvJ50/ooOsVAhsDUfdOLVzG+nizB0PFmWgPvi8d/OA
qwO1OhOK850Kpy1BgqoROuVDi4jejBDS8CFQsvzZJjwwUJAoNTmT3/g+llBHNB/5/cf53BZr9CDr
TuDfQHmK6Rure4RlcMxnsKQDc6ODNKUDUGDleqAq0+hofaBBEbSd1nfblIYXy3htsO0+JEFYY5ds
GiO+w3g1N0dZeFclixSVu0mIcAGIkxJ9oA4w2UUL2y359oM3VsurVuXD+e7s+prYO6ufPrhByD1Z
j27Rggv8BQQx4VlUtWsvOsQD9qEdvdSMRRclsG9ZAX6/8WzwjM0uqLmaFmkSGXi6qGIFPBFEDe7P
p5HlNcis1/Rg6sjuqN65lHlXrKR2pp4oRwZuYQoABFMxO//28KPZC2ZbIFtEWbpmO/Q0PWLMStRl
0qlJxIf3LjJKK3WA6gM2Qw8hDbwPfnywKr4iRzexUB5k1769Z46cbfMMtqp3LWTaHL4o6gJyE5bl
PCTZ1OzcpMv3pe2q6wQhSGjEpc3XEXKPvhEbPwPZ7LyK+a+dX4xLGlR4abOTuQXmkbBXVxtTzoMK
0zvTE8Epux1iRN48KAKu7SFM1ZpBoW9R6EoFT1cq0KEemyWCVuHZdqQFXI3e2oNrg4P+CqUHIGR8
88OuCcwlom6AN0fIZ/E+2KwSuYU+GuSNkc65AjM8XotMNmfmQaFesMKD+A4oUMykVYcqNG/U8rSJ
zsBbku96T5cn6KE0CXWURpxtzBrwOz9qy7dZwjzvVqxHJDWxgihZlw42mmPGQEh4vxRyS/g0QNDs
aLZRpbsoTcVFgFRhHQQyWdMvqtI/KzMpn6Dkxk7UaqOwO5dND94/9NEhbEy59oC4WKdV+GZD5eot
qoxg/i2iqrY815N9JX/6KYI8XqxjLpv1fSIZiQcbssVnmgfBYdBvKD9FkAmUKrXmv7Ky5G8hU//B
HSDeLSKw1pNdeK6/tFqLHdu4HD+xlG87FVhfc2lBybps1ZbcMqTQcwsb+3Ya2OE/TTsxo154EjRc
NG0RyfJgEyywNXp7h6rBaF24U7chFjJqpoitf2hy3STKMrNtovW9N5IISpjl3zFeC58GaAodRIa/
kpoOR7S88gIUIuje1NUckbwGLlE3zRTYQ6Fp+qmJlEFyzuoum5uxkuY5ro2f80zIeFzSuPxGrVi4
7mXozM/+NE2fulJ0VwM6YtTHLZs/tHl4ob4RyMWHVtngDMAVwajR3LDA2kUgWPmUGJMBTJHaUF8x
MOvRA2Egjevdvn1SXbKkvnqKk2ev+LvGnbeVKbDufVQOT7IoM9By5cPR0+ROgA3bu5Q5NbR0wBc1
u6CaprFd90attMwZMICJtaHmYAHDXWbhhVo0qMQCfYEAwXCkJk3pB/3Nz9JnpWlP8qHNHg0dtS1r
7myxwBggd8Pr/Yja/Qu5ICnDL9Cg2N8HdIUwtygEAIJCT0KHvkjEPElcNMPeBnR5AYaJEKns2luk
TQg0c+04xoIZLofIlghXTj9FD3VeRQ+olsx3CeSNFib5NAxldmXdX6iXDuSsDmUYew+zU9bi4dLi
HpjnzUIwJZluFu/ug+7XKvVlrBQUtmFWuisUXAFDEsYmO7r4ct7XAoVMgNam9oe3/5iofN37CILX
nblN+3zYeagWeoq5+xdPp+JHaYbIHPjVpwJ0aX9yyFr/U6iqenbAi3fY1QqbLj1Djs3Sow8emUXi
QdO+tOL67OeG/cLEZoqK5KVuxuYyJjFw2trcl5JvMwDHN0hG2S/3QW9NrNZTRLKmqTrOb8aRhfiN
JLxCeR/kkT4c+giANz4oqPyio9XvVjqDzLt/wYYnscdwRZaQMaxzsqraRnkJNTzXCSHrmou1K1j6
SRRYCiZd3P1VIVZlMMf5WyCNVfsq/ep2CGrkwGdjp91je4jl98GqWxTb6eERxG7m4VNgtp+Q8hjW
aY7VfquxEJ7GR4jWwevS7y/U8k2wKUxdJpaWsoDv0L19IN964xjl8o1bATGlh76PD4Ox3JghGEwT
UFgjFoBC+EHXqOQ2aFXwA3lC3j4AVxT2AoPPzNdePlN/BG63FbPD6UgDcz2wo+KWaXxu8kQdfF1W
0XRBeXH1GTVjL8LvNBpO1gStbbBwgJ+xqeSJ3MhjMuJq2/Ugi90DfNQvA7dokPFUxlwbEOVptUgs
Uz5YQ1BfgH0xgGZF6tSTdYX7s9bipP+MsOMsvIEQEBzmufPDF4E40supb5PwAhm0bcfxpl+2LB42
YNJrV/elnh7gybw7kkmCpm9jBjZA0giPitQbX6O83oN4x/hpudYJwqXTVwFmgaWPev8reLOMndub
ww7lpUBt6kG+i7rF1Gz208ir6xQ55SJTJT/nuio1SwCPlpAEmlvvdle4pVgVsjiUNrgU7yQzgIVC
18fofbCrmuWBOnLcXusqd5DjZxGUXHtTnRswpL30f9fS6l9iNsbgyAUrWtiE9osA/9cmteS4ISew
tr6NYV7jvFg/nDjfyaZMbn1j8ydW2ADG5yboq9o0ecpF1Z7wxPlKnRPn9RkU1edy9PKTrbJ8BWVc
CCzqZtjjDbigUzpERopHmO5RY4YeH8KdWqjHW5NxcL8DEpffHOU3lxz40UU3hOYX3o7GqmpYuadm
howF1DHlp8zSWzDgbBcczDBforQZga0wg73Pg/SIqlNvieXQos+E+DwVMT+bhgpBoAsYAIRku5VR
BfGh0k3tJrSbGTf8jHglNNHiFskwoLBWoLLhB2q+u1l6NoDFwI1GoIKp/Y7KDjBs1dW30ENMXUfM
U7OVQFr1wWUMy+qEijhv9e6BlARKAFIpl572iDpQypMHNImqb3HzNgd5GFCcAxcROJLxQDIfOyTT
1lODGpCxaqxHlNJbj7kINy2ilFfyKJLUBuIgHBeIToFn10+9aYGnjdqTs2ODqVGoFpgrDKURrZ4T
4ch27VRyKpa1Z2zGwf3KoKm1z0DHtOg0M4w7RfWRmhCpsT+5vXhrxqNKNglKlVdjI7xdXUIwjPbq
Hv7qnahksqKNPPVSk3brd2enk9ERQZ10QVmtzulAFZyWwyZpAwMg5aI/CMcOjiZQW3N2LItAyTUi
w0oDyE6ps1aNyVYBAzTPdB/w+5yIFEGVcJVxLHtYDqAbL4bsIczwRhsn/9ZEJUzAEBxHFrzeTUPq
QRLBKeQy7vI+Xfq8EKvU6LLN3K7jSXOWJ/Z+blsRXr5NVV5oiqrwsgc19tgf6sHA283z5yixBUnd
eMiTYxHL7ITVztthClKAfX5v86oejkV7JDuN6KLQBo2qSVQz9sXXYPNpiCAY7KOW0o4MtiCbqzvw
76+WJUBR6zsNCJ0hjI40KpB2PCmeJle5z6MATEYl114Y7jNZbGPagz6ifxDaNNhms0jr3j+SR4mM
xKoVUEJrjdbDigqlkqIBhxQN5ZCSPaAYK1xQEyWx1uV/uZJvN/1DAohLiyx82OcuKqWnpjh2+pCM
Ntr9/7D2ZT1y88iWf6XRzyOMNpLSYO485L5XZa0uvwhVLls7tVLbr5+jUH1W2Z+7Gxe4gCGIwSCV
lU5JZEScc/ogRc3QkB7pjLozW3UgJ7Y68Db+HOOTO/WTZz7k4PP5/ZT6tbIp1pDSCrd24scr0g3f
pyM6LMfvZGWWentWKMA/sySJV4luWseOZ98rL1Yno1UfBz+y1Yls3AG/HrOTI3UOo4cCWwPiaD9d
qKcDgg6UzuBVS7XrnKYaGhEc9b54qX4iy22kGchEaSo6aDUoKkcvapErDRyCeho4ZbT+mmue/te5
yP7zivNc5l9XpJlNKa0jsNh4fOJhVMRA3lIFr/Ozie2O+RjVeKzMvVhOfG5SLxLiQWKWZ5tp7bkz
K2+PV9uhNiNU7JBtOnVQoLKPDONANjpIngPPPB4AMwBJ6XNQYwcB3q5K9I8ayu+dSHvO6yJ7k5bz
7OCH8AYq6OkE9aTTyS9duteJJ0hlHMZuOY78D1P8j/tAAgwoL/B3r5li7FR03F4Q0UMaJMGmhE7t
xA5hCSi75LnOLjX+5CfTeQgH03r+0yDPMcuJHeLvg7oot559yw5PrQT4UqVad0uHOhQJtDKXs2VA
IO6Wh+OCPA5G0Vd9ZLOUubE1QuxReWv0n4Ymaql5ReZNUzYGuDr0bgxKjFcYY3q3hRcY29gDESzZ
bGQoF2UtJKhBZb5ugKnfe6JKnnpt2MrCRFHraNet2J3trZ992AUY2/YF6uueWIY95E/77P+rPSuA
X6Ps1ZT4GrNXoLyEJnM/JcsK0NaelFs+zPmzpDGLbcOcbjnnz1qkMBGFDZ3NnBRTtv+S+HZ3JNNk
D5aZB0QZ5dwGzYtPgZU/zJdWeOBsiyLol/M0pdd8npo6eiOZpqaJdFA53ypuLgcDCMGKDwgMJihJ
uSQ550utrFLgADrvMvXgCdXvgWt5TEcb+ZWmBwVFVJBsaYZpLE3wc5YW7D4ANI2T/jxgeTrNNJvm
OYsw3uJ9I47UiTqwu4gl6tQAxr/qUoEV97iQmVYeePHlvY3U7GhywDO9y5IeVF1jk5YrTPrItbVe
fCQbd0BwgKLwG+qc3MZ5OVLhm9kmzR/ztFrvfJ6WBrkagllRW8XYR2EZRNM2YLSmTjrUP6f1KmwV
+hyrqq7W2D6vsbKj9Yzjow6CmrSeoSZ3mhZAJKQm5ib1AsuG+yU+OT52PQ0QxFuvG17dGlsiX+jN
CYTiWONRW4xGOqND6ElIxMblloZ6YFnHa2McQu15Bi8Dwb/VlHe/2aeZP12kT9xwIRzZbhDiaPad
8O9Nu9G/Cgixuh4Lv6UqapZlFzkXCP7WJ9B4AE7YZ+6rUZzJgUGVeJkJcMoXXZ6fJXREVtTBtxY0
pt6g7FyseNGGZzfw00swoPYAqa3wGzcfmtwYXi2A0lfQsZXjstnbIkWM2EMF4U68c/uvqW5XizC2
/FspuX2hDmwBgK0YOzRA7KaOXAP/smcCR9EVB2EEoFZkYwlUV7V3ZGtrhiq7vunvCkQGN5avtTde
Epg3Rqlfq3FRGyGVRK221oKNBsZ8KAID0OILYR4QVdkTqGUGulAT6s7sAPLzqZP8yU6HHqmlAwv5
7nf7OC3YobVDZtS7T/4/8TPxoAVHAHKmzt+GA72L/LHeTh9vxtuQG0oi5XHIk+08rYma+nPktMtC
q7oz50jodKjJv2k8vK4BNAvvqthF2W8GxYaudOXSsI38WVQlYHxtmXx1HFQBtK385sYgT5Jc/VC2
XMVxKqAfeodkUIRdSlItc9fyfiB1hjLuJH7rwndg9IpHW6l+HeDReCp0mR0NZFc3g2NjUQnygYWf
OvU3y/SX2pCkP8DB/aRYbz+7WofgPiLvF67p+j6zAd0X2JNdI+k0y7bWja+93exbbiQ/dDEcVO8W
X1G0CYEusB8KVS2CthnudVNGW88u4kMhqvjGdgJ/ZbhN+xWV9Ns+j5Pveh98UUnUPzVt12P3aciT
ayj7hDs7W4tGZM9CIRw4ulr1sA+FExyLMmTL3I8UKLBZdQwdY7ivK+MePB3sKzSaoebk2fUJ+mH5
HWja3siOPwZRmaZozxK0ddeyClBIHTorzQW4DgSY/kVLZXgujACbfctq3kq25lEov6G4BjJZo4NZ
8X4LDGWwjsxY3gL8Im8zDwAvBBxyxOtZemtAe81Z5Ck+8ZDckAkYLg2Z6da1gkWnZTtfq6NNOxZ9
4L9au5pOEi4QNm4P1vjemzo8oAUGL7ulVsC97JyawXkelGR46/dBCBLPnxNJJIxXuJmijUYlIlhQ
f0xMPiIwqkXqlN+I7G0Y+TjzWPXHOl1INlK+TcRv05F86PCpnXf+cKxQ66oM5wAJmwXjYPHIEusy
1SwMkMZAcCDaUI2DL83qDIDGE3WSiQfG2bSaD/8KFe5Ik/nsqJUOWxIdhZ2VX7LQNu5MBM1Of7A3
hfxsj8z6C0uqD/8CBUBLYq/A7+aL60XmXecDTTVFsqTXVB/8rkiCnAQHNyjVJBBULQX/Ql3W4J7w
7Ft8MdljA0mmXQ0I96buLePLgAevr0TwhlcY6FOqWDv1ig03UKl2QJQBQPI4Ejnd7LEbR1YZAkM+
z6eR5MA8gMBopIWKihsVQXRc/DWSrqkLlCjSSBY4+pcKxUfkgJUesBf+OvVL+w4V4tEG/xnuqY1D
8A1DvHpnVVaOvEBgQS1c6dCjtkCvapnxN0gXbfpcDD4wicEaHF3Gt8gGshAVs9ETG/R25ZqteZO1
vrZthqY+8KLuT8izQ3xcZMVdgcc84HmNfMEy4sGLUdy7CO4GVYIxLBf5qCpiv1SaLpd/+myDsv72
2fxc//TZQk2DyO6I/SLoVtBV6bKygvowgbPGJqrm6wPBvipTuwOOpNrnbRy3C0RWQSFH4TqnFMXa
CsEYMBk50rZrpwu0BdLYErvWWmw6iJktg87Dt07GKgvxjvbZaRhVvLrxIJUuNpUPsXORd1urE/Kg
oSTk3HLVnemMDirKwFDmcb6aO4rCewsr3Vukpeg2VuRbe0fkwZ3Tj5C2HlS/qDw5AeKZP5NHb1sm
8pvWI9A/7RJ67P6hw6PEmtP6n2L80yk5DXCiFICIQrZpuwDbfrDR9QjuMuEAg+Il62IsK66sql4Y
NSoDG5QFPXCGEmk7Hr6Qm6eD5pTlOSJwDfYaYVjXl3p0a3xg+cbhf3LrcOdvJUoRIWMl1GOZpltA
uZHXw523MVkwbNOx2Sb5MoJuyHMsC/0Qmxyy49qgv+is+95HrnOLRHN3AzZtINZHf8tw+bJSApmr
cVroo2/Jv4/Ex7QZ4sa7IQWyHdTaYNjdOKgZWyK7GO5pa0vNXI+i/bTxHXuB2Ag/NRHLDPdRoSMT
XQBd6lDhqh+yZmEYDVu70tVPjKpd8ZJo+AbwjNuPK0Kd5ujXiNMkg1mfADIBvUQKouoTBDo9c+Pn
AJVnoms31E8HTYSvEc/NbSdNBQwLDqH0m3NWFRmg/AkDg4zDuwUZw6z68LG4Usu8qpD9Hb2pQwm/
A/8llBbiHMlbaK2rs2o9FBNCX2pZZ5BobGNU8yN1j1OsvOoNGN/qhYPQZLcgYzn20JmDSpl9Voib
2Z4bJqg/pl5lrYwchYYdVgYMr/FjRTcabqHgXMc27jk6DZz73EoiKJwhbk4H5KiSFiHdv9o1+IUk
eP3J8mkktYc4NKBZvqS55jEQEkIofjyYqbDWdpfw5AJ6sHqjgwv8khueddbVozGWe9GBzHQ2BK21
5FEv1yFWKgJ7EM85DX66JJeYbL0rS+j3BPZ6nqEM9UfsTgLQ9DlKLjSokh3c8UBnfsxqCSYFDiP2
c+6arPVQ2ijfHb2YsKF0XvU78iGTzbK/RtOUc5t8qJllKbOXcw83RLYyOAQlyxYJo1aGH4cI0cgS
eHm0k84pQDjkf59sCfWQOytFtmlS7QdFID8FKeMwhMpPAPL0GtXsJ+wdP0czfwtu0mCH+Y9aqD2h
Cto6mxr4AVsr6KEU30fnok8kuJeUdgUIzVwWdWAixpP4CzBGyvfOj9coUpSo/QghXMO84LuKirfM
5/WXskfeXuOBfocFjwPuyUrH/2MW7/HSasCCUwLNL+I1x8sV9wOT+C6itj9Np5qltINRYk0l4wJI
orGHDrxFZVYPWrwOu8E6NAHaAx3GCwovrxDrLO+dIXdPAAuWS7JrCuSLWRkUN7FnDbcu67B+GQcE
4ApAxihjRxv44gcng5xuq8tHPxvKRQdGvhMd+lZLT/p4mG3UVK2qliwxN9mAgvBWVueK+9mjiyrY
u8rxlrpZBqhrWZVcJo+sq7NHRF5R3pirO3L0s+SCKinnhlplVL53suinSaBXB1rVJMB9OM6ZjRta
PIjaPTWTgQ0r1ALZW2rWTo70IALcG2r2oVdhN1Y6K2u8KLhCwz2yG9aSepGJ1w5FBnoL6nV4E57r
GitU6tU7s7xByOBKnVi6houc9fou1TRrANtyXAKQUR5qLA4QSkpj74zflnemM63Nv4Avu92ZRsaG
hVl4DQLwPZjgjRQbwxTKzOMZHXyoAhy8EIe5+Se/eRiNIBcaNjf/+1PNl/xtqt8+wXyN3/yoQ1St
2jfGvRdAZFmDSki2oNP5AOIPtsqsvFtAKCE5zh0iBCV9kaV/DaH23O2MM85NOvv9AkmNjKQhwHL4
76cJip8fjK5Cn2QyzlclIy8LO1tw27gOKsTebfwQ8xBqTi50SkPyPHqG8max16wwu60hDcmQCjrJ
kbGTDnnPUAWiefmyN60PW0tnUbzRIGp07sc7ALXRqtqUKgZW4udYGpFFqJbrhHme7YMO7PaQ4ElE
V507etDrtLyNL9IJsDJXQcPXcR66y+mKPydGlArAbXB4t3TtREnskgsjWk1T0eBAvSSiDW6mqRJl
5Osg1IrJxdXciwUSoi0YJtSBK10dpjORNB9nf7CRS+fYIsGNjXF0kD/PZhsfp5lnpY7ZVoAldBnZ
uONB7+be5Y0AN1UAJnVqeix275QJCe02Nm+C0aOAvNouqFmzpM7Cdty7DPGWtGj18zSoVVAKBIgH
kS+UiEpVyRvHsi6gSSne84FdNK7n77YSl0DgRMLieFF1EmECbiZX9/ai7B6pIJ3K0P2xFh2RgMk+
m8iD7Gkx3ABlvtB7bAgSFt2CQM++RmEkLnggralFB20Am3Ni1e9N78fI9NWoyMvdolo63AOLgUj9
Y5nY436+4C/1z7M4Mj5sdNYkNn8Jgj5Z6FkqXqZef6sb7n2sVHxljMVX8F7zU1UPRzJBHCK+1ijE
v/HwLINqXucvya1prgHImG7Jiw51We1iK2vP1OrCKL6WMnvOhASTxjgzmboKnBVcM/39bGsyq1w6
kR5vyYU6EpUCdJEBxEM2mjMoICfq13a8mq/qC2Vt4w4M1PN8vpWYe2F0qNcyHHzgKBuco83rKw2j
Pwl1EQWUSvNPsxsFaHij6SPMf0KMHWUL9q/LbJJeedu5IjjNn0wJL1wYoEkEJhVfGPlWvPQWmsbF
p7+qMD2UkZqgqyIXOrgDOEAqozKmv4omFY0L0b00Vcv5snotnZ1WoG59/kubstEOutN+mb84BEjB
+6+S/fzpOsncm8x/obmm/0O3y8eoa38zNYfcPoBhox3BNO1emBBJ0LK0e42q+sFM0vghgmTjQeg6
KnRHO/TsLC2rLwPW4Sj+dKpNDSqjvZPm9qMC0R056dw0ljXXy3NoMW2lsSxdKAjw3Ted8dTWvTy3
Y4vn7rBBrQiYkwvXuC95V946IL2qndi4J1NjgNrLT/3wSLau8fNdGmb6chrATP++MzaeUgaYOFGi
h3V1E+1pcnDixgdERYwFNWmAix+Lxo3uSqZmQCgx6ZpyS5MDbZKeIkt+p076uFpoHJHC9W+mq9dW
i2qzkK9pMkfE7UW38wv508GNotcsFsaJWh2Wh1tPmA3oRPAHDVrnX1GpsqJOMmWQyFzYpdcdqBkP
ubUTIYJ15EIfoQUyTh/uyaAJaLy4xaDv6AOA1kM/+KrDVhJ7qjZ81kOruQ62ULf50L57ret+gbR7
v4YiYL/zOzQDpa1AuoUazch1T3mZQoEPCOov4Cm0QYmb1se8CVG6Zl4ncwMFPlUU4AtBjGb5seMG
hdpuqtOba/NjpD6OjcwXnwr1rKiCmLhh3Wn42LnvPVP+2tflm6pU9pAjybZTFSR+EKV1H0YHSm1j
DfhmV181BDnfIoYCyLi1f8RWclMnvfmiorqHHqgpr9wKm61TmN3BK3iMOEWsgzXQ7h7iHsq4EgKd
38bh0Ci1f4QYLlIEg/ET9TaeleCnkeiAJIw48tDRwGxhxACfJUH3BI0KcDnDPru1I/o8cQXSiAio
TW4c2HtyAzriY7Z+dJtnC6NvHhEdQPK4B8034B3aIu3fUxGgutQ1nyE7XKAo0Uh3VVfHT0Vjn0Ru
BG/A8yTLHOXRFyVM/ZwZPVJrVh++/RzZJhCjoJEZ91G2bVn6SosiJIh8mTzRmfR5PJ21f7D9yc/X
DR3PzTz5lGfTuNUfwQy2+5TVm3JsrL/X2MD3lF6begWyZGumFYCZ/MzRkTPNkhTVjuxdlCzkgMTu
JW/yfMtBP/BspvnEZ8UTx1jHllPuUYUEcd4km/issJaGPapBoG262tPo7yBOBpQayhRYn4FH2cxb
cz3Wzi8D7oIHuwjif9Ful5FaeKHyjm4M2RGUysTZJR0YEi5Gu6IO5AmzSwgNQWsVDd0KNVTecXbz
ehZsej8Ry84GmrNFocZRpU3zELSmXIOlrNtMzQFEbDYv8ZFM0Tyo1hhA4JqcqJMOrQBhGEBdV2rR
bF1sfMxmG+3HbL6l+ZtGyRoRL8eMF8SZBfmhU+sY5YValZ5Uu8hNyyU16YAgL4g5/epiFy4KNkeP
CgRiS3uUEiHbH+aYPMYBv87xp6tYBbRf8wbck0Fv5/dabByJm8GDOukuBtZq3Y03BTT6wjEW3d4U
EO2+t9vhqEP8dY2HozgGlR8sa2ewT1WcWU866NIn2jolswNYKPOVj6q5L+TmJYV9MnR/65hZA1A9
f6M7pqogXFEgZnGtdb0+1n7jrHQ/Dt9Ues4Ky/3axKBdHeohPOhpIu/HgdRfxhk0dEyUC1lhzPdx
gnl4ZfJ3HwGfIKjbN2RL22Vju8Ft7BgGxFwHsIxa2QAR5fjDl0GRRUGOUa4MJE8bMPSC+8PWVx2d
WdiqtlI5CBfgbOodz6zgldUdVNwdwITGA0gxlb+tUNC7ZbWNpKzCk6jGMgL8/mLYunjOXAuB1PrI
lzb9ZwR1v6o4gq70f5kETXSFstyowXXLXJ19TcC1CzHF9qs5dPpSxVELLT2/3dW80XY6Mp03LSDh
S+Tlhpei607Eoe1KsHeGWftVLxLIQQJ/obVR+iABvQd0G2d+mUM2FI/kBy1SH7a5l86krlfrVpZg
BrLxoAREIz3QR/Z4kpx4Ub5On3j8U3gOsi/ySAO1g2JB9Oim+SnLNPchAuHTAU+U8S5s+6+jPdHx
tjCDwD5wAaqUX+0DEhmLzKiKHR5/3RkL/u48MN5CH9rOtrGZh4tC76J+QT0iCIdFXbBgm7U9dM00
6CA47hjUGpuzTcRJv0NtW3ltxkMFYn1kL2CjJnXMtqwS1abwzGZJVW5U74Y98FXY3NtTfdts10Q0
bHXUDi8Sommdla1cq7wit1atpcLTw9cM80bGTFuH45nP+48zsv2pF4WloM9BreQ2wq/n4CB1sKkG
kT+WpXy3EGV8D4tqg0Bc+9VIvXiF+qn+ohwHkT0jqzYyEXxpykFbeE5qnBxiRKBAMbUZInJY5/gH
MtFBjFFkOkOaAlqu+QAhWhSvbiKhgFYeAXdUxEU2EABA/8biZwRysos7Pn6lMl/ModZ3kc3wSM61
Lt7buoa3RBFDA72pfBtiOkb07uGucEzOXnM3iFYGY+nFjXXnGAxZte6UVMB6Ay8ONc93u0p/9FlT
PzhBWG89L0v3fsqglDZORh6DBcX1sGKvCO1HK08MciV0p9+BQpBq1OngSlmsPcHMNTVbgPfu+IeD
bbEtT1OUi/f1/SA9QPvjMN0jpwGAIRQerlAG+bAV4qx50V4GfP0nzQrPwqt27BzGVLyQgb5CyWKr
3SO6hm+hDf18Rdj/GKmrHXK9Jl5hUHkCkWJ5DRCMmWzUpA5Ut9c7a6kJECA0dmM+AgbeHGwzH7mp
HYQPS0hDzE0OAkV8r9Y5snxUSDvcXcYjwzikWp94Vfr3gtXJqeljb0mM3vwvu8qs5JRZozwTIvBr
cPkmECXMF7htjTfwbSjU/JvJrVC8B9cL/iMSFjb3ulOCcGh81PbBh28TgNHYMlVwFxggr1YeElnY
Gw5fbR3KPJ3qnyEX82GnQgxwZE528h9k5K19bQDGoK7jnd2GwQZJDuT1nAHPReTKwW4DUEicJDsj
Tusv5BHUob2NIM63wGIrXU7U87Wmd9s/tol4HvkyoGSY4+5MDmq4gFdQP6OvVJWfm9SLiH+7p++/
CNu/9f42dnZuxqkKR1PbwR8ObY+kK6TQi2OHCMBGloZ1L1ESBpljObxn3k3etd53ayh+WMxxHlVi
YGfpd94JVeDlNEalubaWPZBKdL/pvV1uIy3IEHsa10BqXPC04yFxB2up668zZnrGVecgk9inBcR9
bCCvW55WECju1QcSe/aDJgPW5k36aOuVjt9pW4KbJrU2CUNxcRgX+RkgeLlG2VPxVArjG0EbNf4N
j634fR6jh0Ow0jz2ojj+Mwm1hgrjYjM33aorNpBHDjaJ8P0T6wG9Yt0zVb9nWQNpusDrL47ttCdT
YSMTFp7xWsWTg9Xd652xQLagQIUIbokMK0yEhe38RDI06dhkY5N6rQbYTurFXtF8pN4/jY15gMxF
KkGgqskLlglYV0KA1iw651goHUvN0d6WHIQBff1SKCezfqhYOHfQo12B4dZPr4E/AhhUeAJTN7O/
SWCIV6DVsG+0HKp/vSbiRz/JyrUJvp0zIF/Jgecx3w55Zt1aUc6WDePBS2PKuzTJ7B8A9qO+0VXv
QfHXcBEolG80sQkif7wrwI/gIhTjpidWNx6qB7onuv3JbtqSb0VeTupDbm+mt8B2H6WEMNIsSJTm
Qb1lKgAZ7gBBornDyG0Ifmi3YLABE1WOqn0EVxYFC9sjNes++2gS9BBvh8+9/a9N6o10wMP+5dhs
QI1OIdMVqG1PrBJy744LLFQjQpHNKdLgTG06jC5eNsh9FIvwZGDxSXwGkWq/eywLbnnb2Xf6EF+I
DMGSrbVF2Wi0Ia8+Hb4DpeffYm07eZHZ7C14dQm8xpXrz7nAXzF5ySrnG+VU1hoRShQId6X+HFrg
hsN97V1lUIGPGw//MzAyyEF5TYCgS2udB5SKQxyxsu7qrKqXmSG7L5FrvTauiL+bRY3hYx6KJQW2
Snr8zl0IrXY+0yHI5uOe9itwo7Q90iSNEZ49Q3tNNM+eFpRNbKSnLApeaZlGGwQHKNeFYzXxgRZr
ro3fIMDw+ZrYvIjXS3VectZKvCpG5i+y150CtGO0262znF3JDpnOBC8Gt1iAsHfYAjSTPgvIi0vD
Cd5SDzBoAS62S5QE7cUBgBqlBnXwFkEagOng3jBF6G1/HRkb4XArU+tZYmVzBgWTPGPVK8/YgUQ7
1mlPjhWGRysKN76ZFvdJEjW3PBYoaGmhDNoh5rIsPV3fUa/WsPrk+87XqVfv+XsF8McRiyPsWrit
QfISETLypQOI6zasldoNtcLC5at//uN//7//+637P/737BZlpH4m/yFVepuFsq7+659c/+c/8sm8
f/+vf9quYzmM2eCwYC7YRzh30P/t9Q5JcHgb/yuowTcGNSLz3q6y6r42VxAgSN8j6fnApvkFQreu
vbPckVUBSPq7Ou4Bw1VKvCN1jvS5/NZoq2kf67dBfARiZRvTCqtlrNmh1IwlFz4E6dYhXjnIpdqL
oC/C7aQyGIf1L23giC8BCmHmZUYUs2iFbEwKgRAwE9HBj73PNnIu0mSl4zd+gDwxqmfHA5Npd7bG
QxfV5SbDQw+MTH/1JqX6AjL9dMcaHSt2lvIS9UhOM7nQWHKmCaCmoC/+/Vdvm3//6jm3OX5ZjCEH
ze1fv3rQ42VaWwl+X7dhv0MS2EfVlDGsU1srXsoYSZNxOdEOwEEXjl3ekgcH5glQbR1lYn/2KqWn
HdLA+TRPq480G1anIFasHRirgpckLM1VZMXtWUAS81jk4MnokZt6GkD6jK+Xv4+u4J9GjffoqntQ
GvGT/kS3mVH2NyqIrINtm3jmAtIg/sPv0rV+/3JsHVFffDs2SkM44+zXL6d14sJB6by8nxbpPGfA
5Wf2EzIU2RWKss0VUP1HehyGldQ29Mij5uiFci157XNoFZuB+4oYsFpzlkqwpuHBFMgKYg2M1V9M
VZ7FuEbES/FORnr2zLQckkF5C9c+s4+VuA20rLxFof0GCXt2n41s+gW4bUF3EHtHsoEyLN7WOfgf
qZcGlGG3YSMvP6JmUK0tQxu4PStdIjgV7QchwdrvSUAeOw+cGVYbl8vKA4owqO+hXc/uf/O1jduK
m3sHyh2/Le1JYc5UzD2MnSQ/NzQ+0Ektgh5Y/uonww6/l62bPtTjAZHCvGQRCMDQSEPeLBpADw+p
m8sHUxnlRjOGbE29NLptk2l0BvLemyneaOemvjbtOv5ELt/UYnwqG/WGOgpTD/7DL8J2f/lFMF13
DPxjUMwWgCELa7ydPj2p8GQxe1DJ+PcMryjIx+ndpTVAr0w4w7B4MtzKfKVFmK013clnXnfRAhdL
NK2EFGQUn0lVdlKJJfHYSR6WTks3z/NFPaq9hSgChPZOEUFcJi6ONIg6qPkvbdNkvh5726pyUGXT
W06yE+1gHHXbMY50ZnexVSxk2KPaCokifWc70X7u/pvPZLBLtf0Pz55fH/vjlwkCKG7r3HFNENG5
/NcvMw5K3UhS3bsTXdUjFZu6CwP4hVsz1FwUfafGuklc+ZLpbE1rXfIoywAovdZuwXAL4lmkEXMH
2OMm31XIM4zP2XJ8un46AGR0bhS03OBAZmh8IOhkBAin+YNclrEBeldTT6+GG4cLCrZQh55qHx3I
zoSIEoDWXbOVXEZ5Di4bz02uHHUu//5bccXffmKWLXQmDBOUu7pt/fatYEVl+7JO+J0OudyzNQpm
gNokRgnbqHJLnKg+j6JVl19DPiSrT9TLGQQNiC6ZbODPAzDWAZU8USt7okcdXMfrVVVGGri402pJ
pYAZAz0HpJD9IxsrBiN/K1QunmeviqM6TeiQbmzH0FDuRSDFCDV/R0012loHCKWgt/5mI798DDVN
zqMf2frKwVLb1l7Kkd57IfzBvsdjGLoiph+BqYsXe+oJC2hseSVkuKj3k7drVxUEcm33FChz/An0
X/FzyjeRWQ07yVCoMtr1rON4RiCoCNYU7PhB2O+gGJ85i6Zyu3tzBJDkACIjdYud0tga+9oeCkpJ
jbAcJMICX4LeuTW8PcS984uqQ9DMD7V3dFLxJZGqviNThlfXKkEOY0NN6jASQKh04/Xf/0ZM9rdb
x4XehmtAXMBlNnbhY/+n51Dv6njd9VZxFwTGGHWWz1FVhm+yRdGh13H9FpmfEOV5KAAGv17wloMR
A/l97yVHWmkD3VSwZAgePvw60i0bHRuY/uSmWgiMK7hYeBuViEmBrpaaTjisg1wN900gwCriy004
KuLlmZadQROLUtOxiR1GvXPEyHIzNtMS5KOFw7odNQE0+piSmpBCXocoNVs7Fn7lhAgKPbNahwOv
P0GvgRbHyqgsJ+AQAlXDPrEBdZug1ywFkQSUwIwJeg21uezGs9gn6HXud9VatamaLkHX6QHMQd23
GYsX0xTqyk3Xv4kb4F87gHheLGVCKVzX0xMqFMSD4Rd7L8iNF7CK1Bs8U70tuUUR+M9z5Lra2kG9
U4MdBNm5Xb/O01r+gAjwOJymzVXmIxSfnyplD6gbhXRjXzTBAzjXbdTnIFpXimrfV8gIAFYglmC/
CN+xfJKLdCi8x7gZzJWndcmNRG3oTmWNuaeZWI0M4DxTq6f+nZt3ACdDJ6vxuqUJ0TgEp4FNdsYD
2VlZ9+uKWWpp8OHDRh3k12GUpevWNIcTbiFiVd04PiIo0lbpVxDAH0gZso7qI+sG9wVFjHwZiT4A
fgLyqaIujV0XImBvmJaFT+CkX52wOlSefASYIb7R8Ti89tgYQfMCAtcsax6Q5/IhZ+dnD1k6VJAJ
yJstNXmRqH3VoHCcmhBhtm6rSt9EysquiLAbq0xPxJ1ZZMmNXoit0Xfijkxd6NUrz/SGjTXaTLuo
oNwxuXttIi9mLvcUrIVoENgNE76ngFFAGbLRVncCtdGNDkA4FksOqNteNGlcw5IhqJdVe8srix+N
Gb9a0eAA81p5S2zT7dvCsKqtnVQa6oEG0DUAxbnJQ5Xd/WmeJN53aV5sEbBo1kUDSTwZ5nf5iEZB
GSRUkkcgitQyiDZWicQtBRsdGIQDyJcPeEo5YYGcfNd/cbJsNfRZ/xj9f8rOq7ltpAvTvwhVjQzc
kmAUSWVL8g3K9oyRc8av3wdNzdCfZ2p21xcodARMkejGOW9IIGg4laWSa+GNnd2tAUGjYCFdxA3N
tPQgFo3HoW5rMnBDPyTnJi6qdaMK9xF90nCnO2WE40wxnRKN6DyQRPvZ0kgUWEXofIdTtUmzwPgZ
dO5d35KRkcOBA7iPRhBGOwBN8/a/n4T676sluwZD6IKFwVJVlWfK/z4ICUNVrTYqPYbxKiHWwSe9
JCkDyE09uGGn7pEKIyIi63q8o8K2f5lbq8LwBpV8yy7Vx7jP2Q8MVfaj4FsJuMx4u/UAwx+QqPaj
vb1IrEidlQ6RVd5/encjRVW6xcBWnmHhiDHuOmia7LqP0EEfrztjSi5d2GoPskGQAXn4749B/X1f
unwMpmDfsPyzLPmG/ct6YI8jOG9HdJdPTLvtLkxSfvIC52NEvAgD6NqMXubtR58GumeMevX7w0CO
KFNA/vLXH5bo2ZEpi9f/fcuG+ts+x1Yd1XH4yzk8PIx/vHnCNFUxGoziy3VDP/t2jRJ6EH0lJpwu
QXnUdpJd5fpi91e1XONrFSjVP6sDdBuv1ULvoq9Ybdx6N3Fre2ZU5Wg0bWSYM7Pd6FUz0XIp0s0U
NggHk/Lw8kQNn5Sg+jzDCMHwhg6aRx6ohjctZ7d+ORZ5/5fXcVUnd/K/n4spNMdmX6xrBAoMx/k9
GCIwhy3sKGx2aZcYxw7X6TWAE4BQgxm8R5mLkhr4ZceuIdwZYwTxh3qAJPYWST/ymFEevrsI7eKZ
Y1oXldD1a0Z6TXbLCzO/C0Le3mWxMFE3buJBoA0Yseka2/JI4uU7mJ34Z1Ze2HvwYMsDncSG73ws
irVrAkzdk+Gn7TYTVXVq094+koscdm1tzA9QfAOPJ4L2tszTt370c54/59EUBAMtclJleVGDkOcQ
QoT9Bbz22QmS4qjxJVGXKEOHkFHQnWfltUa+4SJ7yWpZnLpq3kOi/SbrZZVslIepr3xPZfe4vl5B
VjbLlI069qsuz4OdrPvlYo7d7ropbu5+qcv6PDu1ovLMocK2UA6RlzLhEO20tM5+rZN9FLMuFiut
nvfef941jsa8WjjC3bFgV4dAIKaXQkDCDFCF5uekuQdpTDNPcakR9U1UH7W1TunvZLlwimDdBmrE
JmnapH5jYc41J9MaHV4eTFabPdtdaJ9nw7+3jJDSUtWlvrpqWmFiOWFmpAEC404xsp+3HoMpfqKl
bPOEMBK2HYwkn2MfWhu3XjmHu0yE/jbc9848yx5GWiV7QqzEMZdGWacnxoYISPhwvVLmTttsmmbv
OkfExime43u73kVNguDYMk5rnHyjuqq9uc5Q+NWjjk3ibVJbnSMPvmC5k7Mac+lfojQ4OqYwizWs
MowNSn/ap+J6nTbwjRMOIG+yu5xnJDu8atFjPMqiHzrGQv4AHrjcgjxUAbIMqaWd5KjACZR9XfI3
kXcl63QNVDsp04vsHxkRGg++Gnrys5lG/6teNNHJQWLsvq76rRYaxhN6gcaTPqOohC2Bu2ktM8zX
I0b2GH9kj7ILqWodJhSmlpGmFRstNtqd2yNKi2V8OqTpdpyN6GAoWvklnX3WMTv9BpCu8ay20O4w
rxyflL7/rlZ+8g14DStS3qoXJ3CTezY51ko25Nb4s69s5THyi+Q0N23qyQsQYL1zFlRc0U8XFN9Q
Qx/5U8iLpP5LAdkYEc8x3aXl4O4aQynfcXBeT6L2t1rawFB0yQYo7d0QV4SwO2JKa54u8UFNbAFV
l4+MAJZYlWMkqrXPQ8xXg/xRtqpW1HsWL5A7WQwVF1gM/p3XqWq+wxWv+hfH7cQzvgrR1teIB8li
ldfiHmbc/tq3HaH5ojhfbP1G/yFns0tb2eHVaq55mVOfNYXURqbfybZrTQ6gPgM4db1VR2nzI1tf
HDuWO9dTtuloUcA+aTDEIqz3ec9LaC0m57OT99EVwjjpRv55z4Pl3INKza/3vHwdtlDki428amoC
hJ5tm4TscoHlIO+bsOVwva//umc5aGyUf9xzkNTovpO+uW/zcTsoibnravdQkuKBytSV4AOUnhVK
nk5pV4N+JLReRra5d2WLoxSQ3vIUd7BrzxZuQGw6AeZfC7xgmWMAmLv1I+ct0UP8iGWdQKUyPMnT
a23Za2IFYsvPlcQLIxYAPXmOmwpaQI1YGKTl9Bn6XvpcZRgbDu6j7EDuWd8IGDkbWSxFoj0xWHaU
QzCScrwhHPKtrGscco5dtMZRczoUfbr+HMa8TdgC7+gq5Ju1Pn3G5r69n1Rrd+uRVVPHf7Mr9nKu
bm7dM58Ivu5VWd7JfnJoHYy4eomxOci6fBTDaTLij7mau4OjV6lHgDDeGe1oHkWSZ+dgrNnwjZ6f
lwcnKXBJEnm2SsNy+jOct2luNz+ndP7Bi5j2xSmIUce1nwMtRj9tbgzeT7Q2eBx95EjyXsu+aqpD
ypFB4C7ZMLfat9jU0XNv5+xJXnmcCvMYx6N1QGFuVzoWKjXabN+1cfinPmgV2TYFjUTLMc8Rq8bW
KAMVUhbOy1NSuWvhkzpXmk1loO+Qkqz/5gTighLzkkXj5d8Z+ZBj8s1hpBV/KF3wo8Ig9N0aRbI2
hsl/bpA59FDzF7AH5s9rQwYvj79dN+oC5xFYPeyrMBy+ADaFJ6uSmP6f6+H0DC2saMqtO5UIYSOi
va2RkvD8FCeWvFfZt029+g1+18rvtebDbWBsh4iP7QWvxF9cwzpW2TJr7aprZ8YvRx979T6PElIC
ciQhLT+spmffVcujjSfxRg7I8t2sxc5XGAopPitDcwDt7bzMrvUg22crJjSoVsMlLInyQpLDNnu5
UuYG6EUZ9gs/u/YwijDZVlrtf/Xr7XWg7vQbrZuLoyoIlOAV9369EcCXKyXng0vYV5410gDrYpkQ
/MuxiLr8y+yE016DUbzN2q77SMppJTsoOjQvLOCyOzR8qifXwcNIXqox4QA37BoeAlLpJwshRU82
KGazdXlqvnWObuwcFC93YTIqb4XBX365JkpplTeHTkomEOAIVrvV9eMq8OdeAZsIniwFoxN/8aKV
I+oY4AjxiI92toLdOJf1HjOL6ctcYNexfNBJBj0fHcXsbM2KC5Ir1lYzS9IrOY/XasIIIiItvS+C
BPepa/6UJKoJBZ+wiEUGbNETkQ1qYD8rIx6Py2paK7H5VC4HJ2VvV+mxspHLZ+T2NDg/Qmtsrgtq
mUXzrkA+Zi0HyV49INCJ7eRZlqyxczFvGFiGi0Lbsc1VjxBxVjbgitfUUJTHJCjvVL8P3ka74MOB
M3gNadW1ClpGZONGtlpZkHoKGaCDjGEBSPyZlo64yNIyo0Yy/jVfZkTlDH1uwmBmxXX/4hynIbaF
cAtOQBidU2f27E77atT2g93da0sDlCm4SL80K2O556FvHeYyxgoNeI9z8k3tr9MptDBrmcc/AvXr
YARoRnd9RizF1ZN1aIft2mGN3FW6MJI1rn47rXf0SwNt4WmuRXjWM3H/2TlXyBuNXeZdyxphJ4h+
VYthyjJZk2NnKeLHNHLTJzKsxI1D98/OSmnTOifbaG3D10xeqDGKH13ZqhsAzWIDbFZH0MmK39JA
sTaZ4hb4o1CsBpS9/TApT7I46toeKBO7qMI3n/O53BRTnrwFYU1AfPGGYiOdvCG67+xq4X+2xumY
eAj/TAfZ2gv7m1GE9b0cqgSbWRcA39OqfOAd/lVeJ8uN6ihvKlvmh3n87zclWzOCWPKmFIQi2Swk
1c6fZnGSYMErbHAp5uRRVz5vMlfOuexyZaP/AjAMFJ847dLJlpz020TXTnLOaOlkZtnsVW2wmeZx
DbolfgZOML/qgKaTFpKpLImhYIuGqLcsOap+0GeRXEtpOZ30oBgeZJvfuvfIPjn3sqQF4rlCofBa
Apz31o22epFteZB9V0MzuopPC4zKCbEbw/l6CVGnK34b/klKTKPTWa9ydwJXsNyc3xVQ39XUuZOt
Oev8Ss0Mwv2yFRtxflMpgM0uEK+W7abrTJxbq04OZFiKl9my412iCNWTxSAV7dmp/XdbWBHfYuwu
gwnRKtkoWi5V6I17zBuleBmTvtjmMZFe2Tr4enZqJp5o17EtchtO+iK7ZjmK18R72bgvFw27od9g
HJCSxGUiFyL/ERB5Wg/NJdVRqE+TTPVI0zYXs8IuFmwHp3FIqn5C+H97raxClybcLR7irDcOWpBP
OIstcwjwBJmevddDeBhnoM5o7OXPqjtklyoKLwIn+QLM4cwLm6rjSrO0mlHT3vkTwCU/q4pnWYdf
0lcz08DzLFWRO+A9vrwITXKCSQX8rhUNT1/GjyoIHD/EI1AW5Qit3IZJL55kjRqy15vMNNnKtnBK
hoeun67dZY9hxDe5K81kL4sO0TP03/un2R6/orjSnmR1q4CO4wvaH2UxaCoDwgqoc1mUh6HWXvQ2
Tc/ySu4MSj9i9YL5wo3KgzA9LBw8vijpw2CMYqOLrt/wpKm2eVvYnhzYF6ryNPx5/d82lTt7E5xl
0F3MMse6dp+k8U4Lp/xZdjdz8nuamLXP23cCg3cg881NsC1aQzuE1h2sMQhCINrW9YfEXgC+inO8
VcmzZLS3AMLGsyxdq/BtIPs0jjt4mZ/DkYvXQSBP/RrC/CEsR3uTGsDlJ8CUD33sZNeD3ziLbr9/
dLsCtZKsQTVtHPPPfrrbDdvOxh/ODcvIG5JAPZMWbc8AyjIvGdPwh3+Q0cpbuzD6/2yX41maM17+
0mJLssT2KjINd10LxVuabN+KUovlVoSBgorJ0hm2G53Zfr/eWuXYBnSfV7tiPDgkQu4bXf0pM4uW
E6L0VdfWTmYW2bWdJ/Tsn1p2obKXH9uv04DsbZAN7vZqxaOpr30XtY+u4VaPqZ5+kYCKMg6crV2W
7rZj6SSzt5os2HlwVYvdTa4pVersFPLakiRRWAIm+auLlGpKxrDyUFQZN9NQJNPKdvMH5PPig8TZ
XOsk2sYa28a7eoRhHQ3OoBwR0raEw4eGHm84GyA/c/gXyMfpr7IVpyp8crEHSJMh2I4BcbpSGRBl
VLVCnMPE3agkWR705TAhovAQZOX3SauToyzJeqfTPofKOnkQljJ6Ey9t96aOZG6ExvHdZDf9i5l0
zaatwmY7LEVDUe2DFQfRWrYWRuzeV7VxlI2yqux7z9WF+ihL2K6g8jplxR1W3r/OJtRtFNTWI4bL
7ZOSnDstHx7VxUV7yMjEun4rVrJN1lmBghtSNBAQWvrLOjc5t3Wnnfo4u9wGWtMoVrL420A9N8mu
Mgha0UCYYv68khwQZ7m/LzTHSS85+wS4+yohrMDeK0qu3eX+YP3jjB3+VrV9QEQt0SMiaUQpFjA7
Weah6s2TLHWjYt7hr/BNluQB5Pi0jjHM3unZgN5z7wRPPfHUZbCcxo9aZfl1R17fJIg3LzO2oWme
hkEJn6wQrE2aYyU4f9HkfylGHdkzQstBSZOPTx7iur5LdV05y9I0QMccB/WLLNX20J/qwpl3KQmY
UxSEGBMuh+TvMzNyu12bVB+yR6pWnz1kcUrTtWmUMe52RouSKVySGefTlYvo8mWoUvdeLA3Z0lAY
YCLRFYXtXQzuPZzVzxGQJn/OpQbrw0wP/ZLp1tXZeDQQUZy15ilbst02j/Z9UxJGkR1k3bBoyihA
Kq+DmkIxHm13m9tnyxzXVqJFYG5z4yIPgzvi5oUV67bHl4cXehpCZ8HLTkuLAQ1u1AmpyX6yFYza
S4+5114KNOWuhbOG5dxJfSZXRap9JRtkeWlV/OAH0EFo3CGWNLk7aM+3s0CZQq9c6pSAViNxf229
9RsL84RnyvdwGKoPgrPjauDPfyF9pz1VJLVkfY2VOWGzptyLMao+Ql6TsrG0vvQdGx6UHHnlXupv
w3PMTu5qEL4PrYbwyYwd0BsvEuhoL2f1UifPZJ1slf2Gvg5/b3Xc4XNsUfv12h1CbafMOlyrNkRr
B0H3IziGjay61cuzwmqDc+cYzc41k/nFSP2zgtfDH8sJyLtBnuAtfq2xawxhr47WPn+JLu7Co1Kr
D6nPO0Qk/3LytHFnPF+caSBAwt/UWg6yQZ+18Oj+NcLhf3q5Mkps/D+ACuizpxVjuxucSn3hT6ns
hjTIPVlMGwCrJmGblSw2Y8JrGjuFoI60bq0r2nYY4hgICkNdgHKril/endLq6oucuI4rAqtLMbSY
2M2JtftEeJGbnZwHdKo2ZaiNF3fhmCQjTpPCDLwe8gwZUb819DeEp1DGS7Jyrbqp8aZYOdFaJa+g
S1X6W102H5Oppw8B8c+XfxmkqJPw8kKzzjnuzIoSJ+yVvCAAvMcvxovkyTB7rFjW3tItc5spWr6b
gAoTH2fxlUW9MXizWhZfWWyx5VzPWVg9TlNqHLXUVdaoCU3vAu2ddd+Z2YmQS/8GtCk3kN6XvcLS
UGAtueO766D9im5QdtJ7RfaSg/+tl65AKchVKyQakvRvhnKWM5Rt93lZWfztsvRq0qHYVsqgepOm
ZZfbIdaRFSvF+VaTqazjK6A967o2y5NswKQiv8Ch7k4Cfdj3POO3zDrzitmUtc+mytwmhjDf+7rx
0gX6Etto4Qdl65xiBEXvxx7n7CsmhpF+HSevadV+jlT97DpSdkj/HllpmX4dKUEzOBU+TkW7j7A8
+NbkuxHdo581hoarquytVxOxh03RD9G5rpTkrlZGbeuaVvFMpIXclt0bP7q5W8lRSTF9dOEcvbUE
4z3ASeElNPzyqJrE7+BSJk9x44frIEur79HgIBZA5izxWVGVsnmfI7dC+qMJ71Ed7A9OXXyw6c+8
ajSIReHfg2zQ5Hxlwwk0s4t+Ln4ZCeSpjzxT7bVfmNGD2vra3nESa1/oKkkiYNy4vQ7jh2EVuKGw
tuLz/oE+3qVTTffiV2rx0oNEX5dYTexVtyheBKkqWIPuvC6NsHwZpkHct5ju8bsrXmQPc3T2wTyl
D7LKqt1mHTtOeJD956A3d1Wmpp5sJYjfXlDZepSXklVOOHo4tnSPstSGugttBTsMOXcU1crWwpoX
hVFuxgr0Aixl+VX2HYusvmSRCXE4UnQ8WaLshdDVpU/z4qseAbU1UIY51o4DRHOGG4Dr+tfJnxCF
7Ay+FFhCvJfiu+yuqEBcRoeNvSxC77eLdvgo9K7aY9DWbGU1dphea8QZkPxMOxRaWG3kpL1iHgt+
jC9W3sLs0o0DUKTkKSkM7F8MMMKN3WNzVPQ+S2HFWk00+alsAauEUw9XKB+StRXU3R4xKIUE6VL+
fxx8nWq52r9OoAaYScZtgYjHQvxvIYgji/Aaq2hadWpprmR9ro6zVwaDfu1W5+Mv3Von/bWbxWbp
INgnn6dIOkuTRPwjSlp31dgqsvvtbLwJDFxzZIW/COGG95ZVhat5eYiyP+h3LhD/jSxalWmuEgIF
J1n09dc+sNovoV4blzELEtKYTNZbJpzUDqW8uF9Z2dT9gBTtCS0nOAE+5i5WXferoWNKhgOfeELz
o9+OSavc+W7V3cERdrZ6VCqP8YRuWAhV+KvZdxdNjp8T1ISGqP6jzHE6GO12QOgTC9vSd/OLXU7d
ATXkaR/7TXufTQritDhafCFB9GcW9+HPQOxNTec+KlV7dVJnxNSE356ycJXiuFJ3AMy7YxvOmH72
ubmJkJB8EcuDgrf38btiNUgiExPDdrDfJ7rw95NSB17baPprHrXOvqwIQsjiBDJpnyhJfC3ilanv
NbdJrsUh4Fea4aDliSI2XlMxki3X85z1lWJrxiNFq7h2tklX7yv8+K6tVh20e5uI0HVsWNjs89IQ
x7plbGmRPWkmFRfB5a5giWS4jyn9tTUz4SN2jkDMcGl13TLaB6oyXVtT11d2Qa+Ka+ucxv6OFDuY
/mXm2iYRgrO0fm01VQyDTQ3dajlVGAl9J1rkOGWRtU3dzV0D+30Zm4/DvNNMH++N5bpqr407XMBg
/EzNoXHKdu9P+SsWNuO4gqzXnOWBP+/nWazf2808nn7vIbuFMCdXJPLSnSw2JV61eWjivbO4EGaG
5pzduQWuUvr3LL66jcaGFW2rAA1NWSn7yUNQxN/tCICiLMlGS0HGsMuGbbyMv3WNU2JRaUwu7FYn
z1pNvGg5zpi3uRsMPu+c0Dw2kc+KJ7v5MdTNCskVT06sZjx8VhEk5Ayy7t3tYn6Bi0WlFA8JL+S/
XB8mQINWTh5vZN/bxWwtOZhOU55u9V2gZEckkL/IK9/mjnLNWRMYU69z2M++rcI4XFw75EGJMOwI
XcyWp4Wc9Fd1moZmu5JlDceFv09NUmnIgMBc15XMEwAsTtdT2bUtU2UVtti6yZb/mK5No53mB6QW
lktOyzxW0PFWJMvGpDgoVbjaRo0d9mbIqbqD6h6qgG+5LFpmYvPeFBZnYbrBlxorMFmvjo5+qGrB
NnaY5ne1gVFkNaBmAcsarxnRAFmfZO54mMMRjpmcHHcXciTA04iBsKFVSQXIQ9nG7qleDrLYtma1
FT58Y1k3VBVJanL85UpowiAyFdvn2G7tc5I2Xufq8x2LsEFsbGmwfLvfEPhiXUly9tmyo2xRI9z/
lt7hMvZWL89cX/0cJovXsXVgHo0C6c7vVdrspklTTkAaUsfIzvIwGRG6R8tBnsm6iISRB5y2Xv/W
gGI1PLZlrOwcK/1uEmVx/K1e9pBDSZP725rt8vWK/3YxOVat3e8EEJfIHKHfdPCnrVhc9m4+7tLv
vZQ+fCnshIMViE0ti7c+gx6ItXCVYac1drwyVTPCl7gODnaZpbshDNIvkZ88SmbC3PgxX4v21x4u
mOb/7uErVetNc4vKqIsQpdu1BK/aID9pwt4YOpattyo7jeHY38q3EbWWdHu9qM6wLLKTrL92tidh
e32GMZrZde0DkuUQJAyMH0ZiJy7pvtre425UrKrJbB+ulWXe7AZNW/RAqSuWQ1On0YZ3bOHJaa4N
qo0NSYIo8ywWN6DFImhUJrFOU79b3+piJ7Tta7mQFkC3JlVFlXMlR8rKX9pluWmQVPhtun/tOC53
IFvkQc5oqc5n3a3Ir46FXfZxcuzYcceAx+S5ZFzGVRlM5XnE1I/MTlGJuwqKg9BDirKl8xut84K2
hqLHX3krK63aWrwlJj32khoJTX1onqpI8CzRIvvguAnhkqFOHjXnXbbJGoCL8d4m8ri+1VkmdhBR
DilLTcz6KQQr8FQ8ye7ykOou23bh2NdryDojFDHaE2Gz1wpn2KuZAAOTZemZYFx6boh97EPEBCq/
UAe+uw5H2SL7ROPYAuvtkQNeessGKHjqtuh1lKeyVDsWZtI3L36Gb6xZ4ajmOsFzZkbjh5oBfa7N
rCUPXeFtlgYAJHKM1KcKbjYbx+ABPUZ8/hSIfAmvzqshM6Y/4Guv4TIMwSrtBrBGugtmyYCXnkbd
i+KTxOv1GgUIGwVnkSbxQVn2XVBgio0+TuNL2YBJjiwE2lUnOVxnwi+T4IqPbmDHzy/N8os/Z2hx
tuWdbmrkce0pLckO/VWWZ/LQRE2xNxodzaAgOFt/HwitQaEeeaxlkaPthNN8yMZb/W9957EKF2zb
v85xGxomTn/E2m0j577Vy7Nb3Vw60SlCfXm5g9+udKuTN5PMKPg6mNn93dXJjWhXWTl6TYHZnNEX
xe/cDvTt6GTNpo5nYODZo2vDB1SK1nkpc+2hxMXnXpBIfWk6dV7Ndpve9UPmvsx+13jEXWw+A1qN
ZrC2Otv/jbYU3cWSdVaA4MiZ4r5WsR8Jv8lGE8WZJ5+fC3vuU52YJW5eAT91LLw5+osqKhkosAyy
LE9R2x6OIFoX+sDovmY+dtHpOFxkCUbgc5aL4f5aCg0CW874cC1Z9j6bC/EoS25ChMSCfp7r9hsw
ZtinQzvfy4MGEHaT+7oAokBdXhmfDTWISpw7HGfTCrOzIIovLWhzrAKeUPvbDBV08/s4CHd5GuFp
/vfMcKzdTa6DvnTxcoQ1kxkbJKyshxbQzYNR2PF+MmwISn0JtGQ56ERFzhkO5prP2wi7Uuo6Pdjp
9TyyPaUk+8aRoa1qK4L1jEvMQ4f3TqyMJxFNg5cR2fqOmEulWt9rBNs8kWTaSVdK+zL1pNVkQwVp
GftH8dEPJlTAGbP6THF2U9MWxwzNf7TkbqexCQSXtG4zr+NAK46tamEBNSr+AWcAYs7w8iyzLl/C
Pi3ImOX1geBe+ZKxwdnVOCp7sjWDo3auh+wLwei0XXfDvHK6qHkql6QqYiXzyrQxA+wDF215iDa4
U3S5ODaqP18PST78WvyuzFaGXqwS3BEVgt6wnPlzEf5SlA2/1aVLv9LJcTKVQ9S53fBsMfc1cKAx
DMl4TFm4sUNRQ66M4kfVrCFUVE31vemtF3cU+kvSjcY+sQ1/m5a9/6aARh+B0nyvZpQr835qL7HI
9PNItnNd1WN+P0ahaHZBAKEpB+WFrMLgH9QmwXKw0fwHbTnw1lRdhoUPFRPu34CBZZPeDJiP0Ci7
sUT/Sfg6Pso55CG0IkDgwRZ2I7i00JixyEYRz9Cnr3pZIthIIh1zoS7eRT2IcL83w0uMHMClqEKk
QxvfIhJB8dYQLsXMaIE+6Xj53BoUy6zOCsBNu8oRYM0b+10PfCR7w9q+s+Cnvg3dd2up9rESOnRL
cJAsQbUCwRzsVSiTCCkNCiablnKCg2pshiAj8bM0yDrZaqq85qL5TR/gsNUaKbuVks32vduCEHds
I/oupvSpqSrlpQTatW9mQ9umVa6856aylh0mjJq9rkqMkxzp50B1pIMHbhVPmSrI7346CrRmymqX
6PexZWr3RCSHbZApGFH8XSfP6jis1ks4Yzu5Uw8VjTejfhodvpiMlQezTrWLW7zIgl7wgFhlgP4O
Y2H/YddTl2zYd6cbAyKYdxtVLeMDvexXzeTbO9kgb8UH+4ATTIBW+WKubMPoVrom/DJhHX7fl2qw
IqFPwLmep51dNfZGdnN8UgSW4bLuLq3/36PMPqpeOzx8FF3rH9C46R9gI6AYoWO3SybpdKvvopxE
8Tw7vA7STTYkqRAnQqwHOUjW8/9FO6AdlhCXrd+T7SbCPjjWmzDFu9Rmid0d9HX7TyVoUIFXnfKL
3SiW17vg6/QgbA8NxkN7kFn6vVk2n6P5RN9BD//Ug+5PpgvOV7k4KSRnLwonoYkZUOTjC3lTmJMN
bT/e52kiPC1VAQM3znlSEeeSwkZxr+0CETlnWZL1S5Xs5c6hv7smfrW8APBnWOFzOWn+o5I9ARIO
n+VhxtnHi6sx2soicNHFjbeadlU8o4/odKdGbad7c87QQyTrvoaZMx9kY2SP0xYz33wjW7FNHe+y
HDsX2VpnCENN4Lhko6yCaQHU1pjuZcn0iTH4zcnn9SbXvMW2OF1cGXoApV4KIH0tizfb46tfiiyP
S5+mUtq1tEYWtjNCsVWnZ8dB/VFT8MNkyzs/KyJbXibG12kpySqhaV9QG03Psn/DV3aH2zirztLD
AUb02IcGAXwmcyFToNUAUkzDjUWLLrgssQUcefqU6eMkLHaPRnQmLyU8bmh4RB1NY2O74rn5ONZ9
CbhSS9ZTNmHbpvSIzXfvQWu6D8nR4mHzaEMRTqeJbGua2TuD6PrWsV1raxTpexmXCiB9S1mHpCf3
pGMP6MlGj67Pw12F6vbVIdBttAj9qpqhI5VgjBd5ppjAjaoSHUDN4s8aK0OGC3i5aOe6a+JPrNKE
YomcsSQPwsc0t/ENzyk0orjJgiTf2+Pj5C47IheF2IDro6QwFUddq+f1qxZBFkaF4cjvf1wBY/tR
oNT2VAo9OARO9uH2wbcwDtydH6nuPvEVYlu8DrNKRnyL5lczmtKdtaAZnGY8xHXJ/xUZFifC7dYw
VxOqRA8lhLZtCHs+8UGfV+pLp6tfXVVzVgJEmGd0PtFOxV7VOgkiMQH8GYJu3Q/8eogS5FgXtbg/
IT0hHlxXoKJNnhAn9xACEImIDaBnG/5iOTYemY7NMHSsyyKN70Zgi6uwaM8d4fiAiP0fiZmjVFrp
7SYo1Gpbtkq2GgwAplrar5EnBOgUfahWN39rq26HDd6hmc17vazFnduAbWVx6jduVOcrNZp++t23
OkfEl3ffP1FU5rNoPhCr28Vu/tZngEm0soPRWTxpoNVWQ41Huaa8BXmyNuuKZaVqcbEKjW9p/o58
1Fbnk8ldvNdGu/lTsE3wTOMLbIDqCOSYtxM8Q1ZG3BMyUJRhrc15CsDK/KpF2gzgmz2lGxXhmg4f
cBI3Zc4CO2V4FlVlcokskNVzQN7OTJC6H4tuB1r0mzLk+Uvn/6xQYt1VdfOqEB1lnzBfypEAUhYt
ukVjyuIx255QtQt4TP4nc4W4D+EFIJLDn2kc1Bd10vHUSl+6vldfdfvYg6BcK374osIL8QoI8t7I
M4CIp3HApfpi/B+2zmu5VSZdw1dEFTmcgiKS5SDby+s/oVakydBkrn4/4Jnx1NQ+odQNkmVJdHi/
NyxTWAmVQKesuI0d0UEaEpn9kvFlUOgdjgl80jCJz17T7R2dDL6okiStmONzryWSxWfXHBMb77ph
6J+gfuxMOY+wkM1Qq1zFV5OkgGnX352lomA5V8uuj0oZinQ8yx5uLo49lGahryu9ehpHNGaVWUJ8
hdeF+znV/sQhiaOmTNT1hI4NmPsnkX1zHWjOhK+IvrGPXZ9gwZiogQ0DUqDgPy0LOgaTJBlfi0ot
ZFvuBmOvsHSP5BkM2zcJuYLFoYapJ5AZN02i75u5acM+w3/7cXvYoHvL/f86t+gqHWVlD8dW7c9V
DdAFO5Jnba+ibac/XyAmaiaNdL+YlvGI2KNENGtKn8TwCTuGpQ2Fl+gHq1cfVb1uQojkC3dY4pK6
wf54186QTHp9/sNcZSOTWbznVqym5KwMfGa/OLR1NPplHES1Q5RR7v5+IRboe+qygSOzPfFL/adu
O3cR9b5OTe8cI3ncO+nwq275eoS3PNWmjQ9sjQUwFfiqXL2WB+9R5lmCDS35nbZ4LZOl2ec9RGTZ
/ykcrC8g6jq4b9b1flES93GQ0blYXOUe4RMbzclFM/q30uqqAwYY37syV/ZO1PLl4Q+IiczwoNpi
oIRPoVprq3ubDP/E0uwwxEvsY2ZTUKnH/hANsgx4v9mlKKajl/CBFDXWH3phDQ9NxYel5eK1GKnr
6w1bl0gcs7Q4LADKJ1u016KocIjJqrexVgOxRowQd0jaENFbVDSzQ1dFV1ljTpBxM6ra8FRH2kei
O0A1rbyo7DeCfhmGPcpFK1R0RYDZZ+Y5F3glyK75K7Sq8ok2NlT5F7OX1J/MlITrNid3M37uSkM7
YfQq497aYaRbOe1dzcV7Y6qJ7xkTW1+3uCWOHR+kMWJTG8NNlV5x1jUWCZmbfXTSW/w+c+fAaa91
l/uuPdu+8Epyw4vaPVSUe249lEUZt92ttHrQXFwt8ORCh9UJFWvDtn8D0099MVgfRhWjyAJyehSq
dxpzrDPcNqyU+Y/nYKNked+tsSBF0hjPJZUnPxGUi5mcp2C2oPNVuucGwNDTiZ1XTnUNU5S8aC7p
2DEGu5N5IINB9/s1MNLItXd0wRPcVXk1Z9fbpfVABEOGOFWM6WU7DMJKL1RHL3kh7RAKVAGNd7i7
GQILkCW/sBW/7+Tf1LDerXH+JfWOGlhiXiFjX2pUiM4MjmjabrNDTv+tJbNy75T5K+7U1m1iuvc7
mctTHbfFUzHDw1OS/ln0i2/2Rb4vWNTtdIRZeCulBEVpI1zawg56jYDeRhcGvjJudpKFG19JN4kw
jTGSy+IV1jlipRaKJNPCdDRQaCblcqnSbDyVeOleoYYbR02I+WFIipjFLLJW6DHNYRjJ16PWpO3r
NHOeii5O9rF8aHpkPaawKaaSI4gFA0visiEuL8FDNlhZkEGXqdTNTSjxlhDWq214pM4tonlr29Og
2NjWl6n71lG0D6Rj9Zi2J1jV9tCAjJlkH5zW1W9Lw85Ja4bqQ2moiXpZN51ry7R2SF5bv2O4/Jgs
lD7kutsfyIo7yMlwH+CpEh7XC+ODCYyAPqRaH5Pd90TBCpWIRosYBnCRjxhfDZ9hffwAT2fDljXD
h+ZFg1/AkvrwLBx1rMWVH3HFEIEdXvOBhGzCmxmnsFgxQnLr9Bs2hh6AhBPttmYqFv1WKqiIpuRj
6bI6QJdkwumOu0NjTkyyphkmNnviKDaHG0nr463lf71MrjxAOGOvzAS0q70CqWXuWA+stUGUvCdl
kcprl/GRjWYw2LxLnGoyHKGnEatdvEX62FhRUExhoEZB+40JYrMnUwtsKOMHVVVa8jfaH+6QU2LG
YgKpeHWnpjMfBmwpdjCF7IBQJcMfNCN/bKzR8WeRGfsMCNg3rOGoV5lHtHU6Hpb6NmTNfOrbNLot
/C9Kal/hLL7lSSSeAFJ7H2sjpiypqI84amMMVy5PtjkzYVdyDgASYNdhAE1hip2sOqR9gJihOxhr
lmZfpgGuCNmjPfbV2VsI7MQhkCiPevmn6iviKqrl2BDutp9r7x1y8K6XY4rwhfs/WmD8zo0r+Fds
uCHk1nYLbG3H3kdZEvtRDtDaSuxUBA8PaYpkSERYRWlj/mQr2U1fh+44B7iyi17ueiwoFey8mLgF
wgcAASw9IyvovcLx1aKiEMn00KWR/TLWHqC6VRza3qj9sQLUqLzY3WXkiPktleV9m9T2bnblEOL3
YD+kQiN5PVvgLbTAZZrJgFqyhH50qvRaGg0kXeM643C2H6w5vaDtaI4s/C3e2SP2W81Jw3hBKG10
6bhV8Riqf5nO0pPnJazTgKNJkqRAyLOj7bsuqo5VLPLATN9aW2ue4nnSfRC1fxi9qTCPYg5Lyx/m
ofaTNlYe7brtb5M9KX5Juf6hFaMIsP7lH1e9MCHBoayAebJOPoF2Q27oIf5UEiPD0iKH2dE0DM6x
TvTxNnVVLbshbzzwk5huXUu1kTQ+L4wjl+DNwn3AD/w4xEruD676aALo7A17nn2tU8LOq96EsJ1r
2Sl/5MQXNVma8WDWTblv5+x3a8DfkXhTE8DyVPUyvebDOPlKOjv+hFl9x7zvID33PdUuQvKgo/0c
EUIjBpTSfRSR3YUDhHCUP+Zkjhczgr411UmQ9JMVtILfSV/rRaiIAQmoATA6T9XZnQcCJtyquWJd
dVMlWyoDqohBsp5OcgNkWVZkorAvcvIIBplYPGlyaI+IbPfJpCBZa8RyKqy8hVpZv3Zt9ayoEN7w
aW6PTtt+10SuB4bUTO6wnJvPMx+XfkIlt8RnNyb8ZsVE+yHJ9rgKs4KPtXmnsvuovUSEaJRUqlfL
P21rwJVjWbDjpkBDQVx3sEwTITa99z2PStPvnAGsA7efKcdiuLUfKZVOtwmSIdY37SF343cHz5P9
5OmEYop8v0yxzWZ44AMaBnGw40jdCyd/J1dm2jVAZnucO9V9nsAmrJQYvw69vpYTtkptxBRV2Kbh
OziLHZSUSPquSLtARMkRDC4PMxxcbVW3L6zxr2Qmdrhhp0+GpinHmhvJj+anHALHWKTiuWU/G1sU
mg2XuolAV9I1LTtWVeqs9NnZ1UY8HYva1nYpBBtfuLiSpo+xmCyWN+0QFDAkd5aTPSeeuNiWK/cd
TqvUrQv1MCDHOy2O6qH4xSuDMRwpzZAVhx7/8KW3K1yhUiz9seU+RLO6bx1X+siV80PkWYwkkYj3
mAV917Bv2Td9O961AlioQH3T6DqJUZ5H9KWBf1QTpdOODME7X5ULxuL+AP7MD0IhMGE2dk4ORyYG
lIOt70iCMSS+aHpUQPOZxHsCPoPONVDgBkJq72QwsKQ4NBZG2A1OELDDq+6lyZFwGRQCPWr+coJB
n0/m7KuspM2ehCnGn5/YLIwXkebPStQswaBq0YNoje+2SR1+Geow7TNxLmeGa1OBzlVRzaidi8Mu
E+nphQjXnUaYWdA0GsY6VYR0LoKnlLVhp5eQvKYca8C48SN8Oo+qwp5laCz5ebAWWBBmVZCwY1vP
kZctBzSaZCpkCFL7RWGnPhUpRACvOZOc2IfTKIZwe/R1iG2zD4sU6hSaGmZqB7gdfvtxLnP3yJdb
h0au1qEN3nXoluo24xkb4qyzhGnBps1DlxRsr+Z2FAP6fDo2FBhxKLuAXrg+UP9NaJ4Ms6Z8l24B
gFKaozwtScEW2UPV7OYz7rb9HI5GjyW20xKpamtF4VtW6fMhmOdBWXPV6uM0L2XILFKyCZqivdVX
73YCK6Ab4orXB2ppiWstzCpQkiphL+VG4XZg+co6NMluFrD7IVJUGS69xHZptI6S4TCUagZ3MWFZ
6jeyek2z7lfblf3nZ7U92j6mZLGw0J6jxfUBHsUxWkMNt33G9shdm2vCG9/3TtblxJvmYE/RGNrx
G6KmmoFur+EYz+6CqqznpO9GGZda0KpNdu66hYL7stPG7FlTvJRQdP4xim8WboY4QbCCb9soChik
1jfQPA5Ve8sUhgucWIMkm6PCT9QoOi55cxrbBmOFknC9NDmPHbpEhcUaNNjJCLd3gJkHdWFneaNs
VxN7YLhLsD1staRm+xsZftJBosQqBPn3a1V6bK1GE7yGXKMQooMeCjTmQe2gY2t+ukv+E9zF5ZON
sCIbdMtld0ybKCXSNBNx3r6rWp+qUK6HrbkdTMw8+JmvX+X/dzoiz/y/rh4drz3MowBcLI9aPQZk
9n5nc9IHrYm52N5WTAxGyuw0NIVHUYcL4poY6cpN8dyefelJ+JnCaaDccRhg/B3m34JoAiqAk6Z0
1yjvk3OuFLiCP/akzR36ZHguo/qaMQ6EmC0TtFUXP3AliwHKW2RaPVGli/7YYjEOHK64eyeTig8x
mnJCnC4vUVOUjN1LcdDG+NmhKhYVd+K736TqGsdhhQlUyyrCKcZtUEr9MmskpBwRIjj3XnIPe4ML
X7KoXr1NBomLfRkjpBzGs1LZGbeOO9/EjK+X5SgtqyZwRg/zhmbIw0gV2Dt3CssqxFgXPpozXjCK
5S9UnX1lgqTlGrqfebF5x0WyrOss9KrlN182MSeQVs/mWBLRqKfdLqFEpo+ddxvFYhwBlWtUY0HK
FmJnybZ6VAtEjQPbqEDkder3eVw9WikVZ/yQ8H4vjwjtlx1VGI+r8A02JgxSiUrR3SX7gPUvL1GZ
mgHJuuWuVZbmmmGcYWiV8l4zzB6cSbrnnHibZyIYqUlbS/drysTRWToizDvz7jiiOnILlKcIHP29
KiMcE1LlRx+ZdYDL6QBjVOQ3RWXf03rDvs4T8SOukzeQpIAgZ/P7EItnfDWdP4UAT2Ne0EvFfswj
li9lnDa+VEn/Mlv7J8i8CxbAGOWoXX8CLHmhNIjGpW8QWoGW7Kq4zc46xuU7pzCXE2aYy3GhdLCD
pWnsFqVr9ywfd1U9pke1WfEOD0SqBGntRG/fIPqTeieGlxI9iZFWyfdIqW2U4BQT9HtWq9UqXkn2
qmEvL+2ofu9a7aMcuwaTawSTVPupwxD5kbqphw/QWO6w7s2eRZoViFuzmUFq381FfmmKerxYK3o3
Q/UdDdmcvEEqbyQo74VnAKmi2NtFfb6f4jR+gyn4U5BX9GBKXXk1VEshhUEd925fwGy0quSQy8n9
LsGvpefCrW+j+QLwGe9yEzulgQryCWP3nYsh+I/WG43AyRztkR2AcZZ10h5btGf3xOxQvVMJ/yNx
obW89Lck15b1tGY8e1VerxEW5skzBvFsNBHQhiLKX3n9B1uBhBppUvuLtL07bOPoECcOguFmIapp
yZZHIIbfs96dl1l097Ht3OceY4ukhM9MXrE8YijNcLTVv3PebLjVvDNqabn/1f48vV25dW7t7bBd
/vXsr77/9yW20/YSbeN8pBfKOQb5RP2xZuN+PqxGUnO39vZom2+GROWirf1fD7/Of12+9W2H/+nb
Xmfrm7Wu3BlqPfns7fLchxJcM6muD1WHJQxw6r97jcFkQbCezxUou3tivf7V/nzq51HMlAEVSznE
mWjC7VCv0+xoVpiPbW2znf/dxgSZVeSQXqtZj18sTeV2cAsjgEQUv2x9dWEzuqfmeNz6toOKNl1N
xuj62VXY2VPMMPb1pI4AwLOJKfxn33aibBdJfWe1zF1f/LMvVdo1CV49f/Wx4wzwRDceKzPX9olb
x0erxrG6UhrrptameosKL2Hqm7of0tXeC4jId11VpnCJRLG3ybF5ruaF7VM8+/jdV98TGBfHlBzB
E4URVMuoE8lq22m6N+wGmYOlROWDXQ3t1Uzzo8sceyEQkiXSkuVnlGPHjC3/pcT584i5y1spc+eG
/FDdK2y7GFZi+2HsppQVvvqQTV2IGUpxIQRWkMwCkRsW1bI3PM0mO6PAP65afggH90I+aO8OoP9Q
dlL9jt9auROjXe7VRXui3Nyzxexx+6uyKWgxyTuasqLSo2LIpOkI5Vh677JhUN8aZ4Qw2mWrmgIk
KSdmiCSj2PhI699G27fslCE09rH1voxmvSvQzr3kCSYF9VT9BMufL1uXjPX+5uXFeWttB4TC8aFF
+r3brt/6ul5/86xBXrfWkFQLFabpoetmD55aJ3ZVkY0vpYhKZLDJuFficXzZ+pKKxS7kqNvW8gh3
vCRN8Qcbmn9dsEw4HoNKwkFZX2M7FPrfZLTE8/YyXr0kZ5UEPP/rgqEnNcBUZH7e+hru22unRDev
pYY/V7sJ9e6TthQqWZDZfHDceIUnGLa3vthKnouSCurWZVUDrNu8+rWN61tXMi5zoNaaftya6dxW
LzOo+OcrlCQp6xCVNs7rRnKFDvqU1qlzSlvGVyxb/k26/bykXVifa9G3r/7/vQ6Iv4QOaeiH7fW+
Lhy05D5RjWNnU4wBDk7VA5aB5tmYVv+cJpn8rW87DJVaPXTrIU4V6Jz6vKyeT0hz/nPi62ItW5xT
ratPX13bozmPqoevPjct/qieZPUjE893ZZs+VDolY0Hm6+ejrz5b6SARSC/crlCoMH1eVsZNflJ0
yDCdjnl1WptkaqhF9xYDBO0j1gyHramJqsBUv0d37Vjtm4iileSzYoXrxckoilMqBKTqtTmKviZ4
Fp4JVk3svYT9Zng5/LbKBGFemyZF9ZPewtzvxt5+m0o5noTCim07m09tdupkPe9iE6380NlOGEkW
JXYGOqcqmsAkLbdfnaFkC+aJ961lFVp2X+sEWytxI/vVMC1ckrrieeuq+pjVRFEv160JY8oMiAL8
3uDzsNOnxnu1kkHBEixR9pbnua8aS6OTWrKo25oVVi/4r7HI2S42GC6eUDBctpMRjI7Xbzo/6yEY
Z4P7qq6f1PVFs47lbud55XW7kHRb1nRzT8AO+Xf+1jcy8+xFiwuVx/7eS+oBEQ1T3rRNbNvc5OpO
BNy5lnG6AblIYNj6cnLy9iCcIYf7GSfHEreQ13h8rmtZHDyFfOF8XH0vR/sOSGBR/NX6fQUr603J
BtCpXP3Wxxmz+1wWb5Y2zazzGeXIHslZixvOZUmQOztrc1Amii1e9I6rMEkOEx7CXm8et1ZTj/LV
Mc6MjsneJhLRgRUUOrruId/KcDQuI/HWTiBZeUNJChmNftLK2AkENYEV5XOCAabLPsnN/gCMtWJj
Lsv54j73RhmYehGfPH1nrypUe40V2Q56fjJM5dEo5bdeV0h0cZv5kTeNDUc1gVfn7F0UA1lkSvE4
iO0aqaGOhyCuWdWPrhyeoqhRXwnE2xg3vjS96F6Aa2UNa3VVafh8Zg120XrYHol1jWFX5kNcxvln
lzZFSUhy+0va5r9q2zVOLWkIN2HhDzezxL0UTfHB2rv95ZriNkyF9oe0hkPmtRabpcd2XnwW5CU1
7K6DLmFlvodH77d45V+LUvoxEQtvZtqeE4i8v7QCYzjlKScN40W3qwsGr+Wh0sBpSyUt9+6Y1hS9
k28s+prj4CJkEJ0nsDnPuidzqCRAgJ38kuKHGi/20Wu1lZ1furtZBSMsU1GRv+wC2qowY+1Ff17S
sXwd+3RVF+Yi3Jp5g98opIkrynv7Kepn6lD92KDVMKanRJqrvixtD7CC01Pb4BFiKeWJ1CCyAHJb
ngD95N5cZeXszI0Xlv78+YUaJAWKHSSofapQ6Keolfup3iWAN7Zv6s+E173ECyOQwVB7iCO9IjS6
hPWlaPWb7nSkDRXls8Vu7W1YXO25a/XDdg7rU+/SE8XsT/bvnsH5zRSOdy9qXN5JWngbLGMmjJks
3/XchBEcWDPhmGtLxW/xpRlA7tfWQLH4pSTQdWvNsqhfWi87iKi23rqqIbO1LI7bud6z1GcnkqfP
Vm02z924kF+Yqdha6KesyZdbsR46dbwsaacD19Cq+3Y4DK5i42Wk27dJ1xz2vHPhg+jgGbB1GuuZ
1GKOmefiUujSvqmjxtlo7pa9mSQDhrVrezu1HShgkhY03LbG50sVTWtRVK2AUYtRnMahAJZsBblb
riUFgiGcw7Zmtf4BigA2z15pz1QtoBPRnDqdqxdXXc69mF8/m9sZTdZDmFjZrciHD7NKq3MB4nUb
huZfBxwwnT3xZE3wPydG1ZsedN7K17Wd4WiG305a40Mgx1pkfZWkAwya9BTDADOKH43MnQ5iQEyp
5Wr8yJ2ESMAelvm6RuFsfdt1Lgkzj1vTbcwnFHegDOvzv/qXpsW+SNoKvoyxZCkXaTsxRwLFKYcy
7UoIxkgsx7ymiLz2JSajJ0ZAMXQOu3strPKtjhpx21qeN0crtZJg6/Xk2KXKURntlI102b+qdqk/
2MRHwBjpIL1wRQMtlc3xfWsISY0J2/PlujW1DioHYrz8uDXruUzP0ejBHF6fiY1n8biMyecf3rps
aw4SmccvW8sqRiDWEU+UrZkQIb63zRWIXp8ubKsO0WLY/tbMdcd6kkhwt9b2/rpYP+V2IZ+2916s
PK/JShViGdf3vRKLZl2r91uzJqOcnyZh7VvTswtskFKMoNZrt1dLouEpr4F4KSxTWrO0Ug2UppWh
TbEAIHluGKvNqj2pNpWhmAzJN2eqZj+NY+cHBOKL5BHRZtxPrbX8Bbd4n0FCv9c9chGK8uJOXDRT
PUtDn6jH+gaDIz/VlR2FnbGISxQpyYk6ZHmqMPF81Iv0Pcee7Xc3Oy/mTOy349a/y6KySe7NplCr
ycZ1U9g3YD/J7zOF+BYEn42BFrvpLZ/KFCZOHF8okR7TaXm1l9LwseOEvlHn9kO39NXiF43Gz5s7
dciLx+2g2Hb+CBpKMHP0w8HhMRgyFOju2FBPi5sBwhXUczR0Kh6bPSoWr5sukOWXs2ybn6QvKmdL
K+ZXq2/42U1PGrHi78R3/SoXN6BA/zDMdXQQtvjT9EX2mKQJvrW5oxyQ6avvtZVqLFq7g+bq9puw
j5TE8m/GsowHQ0nSvavkl1jxfrFcV0NTJn/MpPrZT8KkvNM4Jw3GKFU2l/wljMYmmeY4MCF+8ISR
/TNSJMpny4WK1FCsdLixs2bydrqgvNRABHipqiOIfErJj+zsrkzJEMGdmCqB9q1ZYu9keVQ+Ib7n
+0Zgj2k6kJVGuPBtO0RX6x8X1fdtLLUXQ21DhOiNTxUqPqgViJiF3SXAywTeq7I2l47xOE3/6ARn
GM9VZ7unueixP5wgKMsAnFE5aQp1NTRNzQHtvI49SGSEv6B6qLccBGyHv5K9K+1yjSNdzkyPWGza
8femcOV90Zm06dIfHQr3kLsdAWLKQTEncZ289Ndckt03jXjnktj3d0EGU3e6R6hc3AbWILpnirfa
0SJ4OIytElQ+qd1dXKrGO8zPn6OV1n9NXDCpBf1J+r5B/C0A66sac4ix630Vk7ozAXAjMTha8tTA
Utla26GxOu2AcB5wbL1iO0S1DtNl8i4RYpUXbFQ0aH/pCW7EPsXS/3HQTPU+U1rdezq17q1pYaR4
K1LvYWsNsAvvo4EYe7KH69ZloD44Oond7Fo30+7eYHSwPCEQra2tSzMsDN+6PAu3J6yzz9lgZmbt
kpwqLVrdPuv+PkdQWs2kft5aRBvF+9yNSGJZT07sbKhXd+HW8nStvydKDkPAGebPPp2oifPglTYq
Gp6wHViUHLg1SKlcnxC7yrzPmkyFjcAVrKrTp16n+rCeVNbDNAL8KYgGztsVQN1jGFW4QH29ZOzm
Iear2ed7LpKxChJvvs8pcMdsafq9jUjYKqUI80Iw01Vd+tfubHylWTu9OMJ+ycffNdGqr2CawWxY
EwkXpfFaT/UvkWE0sZ0DolUDzCm9E4xR89XWiMVTBm/cb9eWhh6HDWknwXZ2VKn0kOJtHSPzifm+
hgwj5yL0BCsIpGjJy3bAHKXaN1lU7bP/9OlzQsp642HebevJyxxPsLwiD+9v85iLxLi7VW/cs0Vh
0IfTct6aqeL1Z22BHrJdoo22cWcCm50i+by+JFYgmHBpPdnr05tYHqC7Rxiio21rlN552Q5Z2jLa
teN0duLUeenwRr9NqYLMXIeAVpkx6miCTY7bxSCC4hkvOfY0UVcGsH7bPR/QtIfY/K/Xk/3fqlCi
Pcp+iFGkb7ygpdNJSmv7z+bW15lyJzXms61FFmZ1XBoIdp9NPeJZS3GMIG48bl2TsVDO61OVdIgm
vm998xKFWsmNsbVkpwynzpIVV/BHt8Ngz4815JCHzy5UkAQjjZ5vOGXy5Ljc5h3eWfasmz61XSrF
xhi/bAdPFUe1Mpbb1poit70l0j1Wep5kwdKuKLBsHH87WyXM8rmlA521WXr46jO87I+nqkx6Q90+
awmqsj8OEZVTq75sB35HOHgMVKu/+iJzfJOJOl1x9FFfSKhPr1KzP74uyNin4LzRtsevPpfUq276
fNF2GDGswEYosCZ7vupJ+tRNXnFjDixulNDDARFEuLXIW7RVf3vo5eJF68zu/F9929Ostvopuyje
aXVTQPIpneft4EpQQgdBAAp1+mpVgaRLLUaOuwyN6l2mUX2Pshp4zUuT49ZXJCVYZQrFXJRVHcxN
pPr89qPzdrFpEPVZ4VJsmNB/apVUpZxhdh/3ibzLpX7pAAof8HuV9yrD5NYUShSoyEHJehgvTm8O
fACcFNCndhRSYUpptryrs0wf29Q9bye3LuKqNMD71jtr81jfZnO62FIMfJ+j8daaYx16k+xhBc1x
8SDjel/We0Ud613bOnKnWfEC8SgisV0xnIchQ6KRDlG2pljtiQP71hpRhR5+uEb18GANMY7tgpoU
uoSfUZ8eLIHhQWax06lYAXi11pymxP69uCUMNnlWhxjlhCLgdKuDvutYgwQtq4/SI6ZGL/wFlnAw
JQpC0ojZfKv2wY9BXW/CQVeVMYQx8aZJJznGTAgA3CqUdEjKw6Bf1AWvuU5TDIoLqJNc5ZhP+jv7
LgYb2Au72lBvRZ+fyTRWrk1fI48dRvdcDAjgDOMtbceU7Z/LPhm2ZzEI974UlhbOVLTBOzrARKPy
i3Lu0Ez56kQgK+7ElG9n0gC8esj8bmGOZDP8oA7Pmmi9p9WEb0bEYM+Nie4xNq5mm6oHhcRTv0re
l2V5pSK0SzqtPlR2516GwpiJ5Voffh3mEQd422gumJZ9g2ExEWbWDYfaEcSB6np0G8rfvIwIsVsx
fHyfx8AxDSq3laJdC9aqhTWpz0bOK49NsVwsDGdjAUmkUEjuy3Q0eXN2arVRhrKP5J4UwnHXOk58
zV257NRO/xZP5AfAmOr38YJEQ13qZwv6x3Ojm29KmjSnArfGKzaJ8EqYU/Z563TXuqpASfQR/dYS
BXEzD1eIBKdeYsjYySwoZX30isk7l8bc7HLWDWytTOEbhDIFcuhPVrMyAuNe25ujnR0gCP/EqunH
mkl5MqmSB3xaQwAdrg9wZwPB43djtwp0vazrLhpHfBKga+ElwY69N5jtDRu1jfqzyfQZXZ0pLyNE
g7OyAh5G+7ytqLV1Wc0ShZ9RTx0kFxizlBmWEcnYqW968WOwlVueo/PFHCXI02fYy38X12hC6m8q
M2Em8VxTw7lqtBcThYfJz55yry3HDP6N0wRGKZJrXzZxGE+sMAqN+3cWVYC8s8Zub1x/vXUBZOUM
eFI4yRt5rywwMzBUu5HyKOz5p2uq7nVysy4ACuwEUOgn2YGILmpLtnOOB0EiRIyYRivJvqrkipR8
QwhQBmOa/G6LmrDlxDwxlw8ZjBXsreSBD/SvzImImYDhqT4QytE11hPAiO6nsMt2UdrePbdFY+a2
hIipRnUWknEwVcxgGYc2qHswAVk+4WmqXock0a7denBMcg8dRJh56Qs9jvZmD1NPaDo7FMXpGXut
dh9nmRtAyjokVfxbofKAE0OCoxBQxq/BGuv3DltzJu1TX5KG5rhomvSYGog6IU/1WB4/xC1EnuWZ
HUkXUPdsavNGOnbhkwbwlqeq4M871kqh3s2Iix8nD4Bd6v1MVTh+wViF6bNrYChFag8P30yv/8fY
eS3Jiaxr+4qIwJvT8qatutUyJ4RGGuG95+r3w1dai979z/yxTzLSAVWQJGleM4K83OC+xKiCSWGX
qHB4zJbF6zkNDra3qM9W/a/A9TMEygzgja6eAmIwc4CH/jGccfzTIcxvOg0qU/v3AGkwAva7bzzg
fLXtsOrsbMy8VbcITRd7tehAKHcKBiyaqiAfiV5MEPhsLJTuy1RNn8bQbu5Yasy2czchipa1j7CX
P7HS3Gws9OTP3qSDAtV96+zY7kXxe++iJL57sRacThV3PxrXuysjulmzUejG0qo6zSgs4cT5fQCI
eqy67jveBwacYDvYK2Uy3Q94Fd05LB4XC4E4SPWX1HGv4B8mRtmjzx0cvo/M2lndCIAvxfFeNzp/
0xSQKLK4YqGiDUx23UrrVLlVsbESuz0CXS8AxXkWoBs+BgfIzBcnZ1NKL9DcQjr2pbQ6l1WeQtsl
cXwsp9Y89nXlfU29V7hMndr6P2e73sF551vqLRAZ5Wdk9NvcyoKLjq/8Vq/UZsdM3Tv1AM+OFjhQ
cCdsSSk+k7cOwr1jFSx6qOaOMeO9N1rDUzqgUeSQQkwm2bdm8Jpnin1dg2oonFvSZuR/tmsoYvVs
PVg+Y0dvsMAxuhlAz8rzDn7ge9vQQ31No+vbMmXe6GrAq+ibxnWuY7ZNGX38SnN9nwfJdMH+/dQh
FPWsxcHf1uIQBVXnDt1iaYzMzvgQL8EinmPmo3anmnX7PPTt9NDGS89NyiuD9rmOGOpWdXosA0cN
t6nDYwQTdlZa5h9dnzLysKK3JNXROTSLJ8sY7cOYR8y/l8B372evg4fWavG+6Z5Tp0kuIdODS+o7
0c4oIADAxo6ulm0+64EBe8MbaVG4Bg4grljfi/eDUj/P+ByysMfkrFsEzrTsJBgwe9mRhioMLNG0
Fq8rEJj/DZSO/aIebdPCwy7DCJHU8kuQGmPmtSyz4NfgIHu+bAQos77XfdxBMdyCI4GnpAfHOuhB
Y03BMDHj9DmWpZE7BKXPNNTi2pjTkxrOI9QO396NqNJspyWJTMG07U0elpm6AM2cMIVX0iE9OWug
izyzuILIOA0TjBTgSg+d2T0rLf5PuRknOx0vxnkrmLlwIfBb4M/2zjDlcApm92FMNY2hYJc9emzN
XeKmepuBG33GawO0YfEjHKL0s5rjEuO1v9zCp3HLKoGzLBXUs85MJ6VBOZ6r3Usw8QkDYOUpO19q
owEeMKiUUAHs6YMUmOrcvMhpMD98jeogP2dxSZc9ds4O32fgIWwpAIIr5m2BYlrkFDbvhb016fLu
Bw1Kbw1QQOkAViUN10NyxL+PWWA9JXP4FiIFh/joYQr8cuc4IwT3BW8EQHuXaDxd9H9TBfWt+jfz
mvbaDtmxHms+k6ACEwdnZDWBJNTC46zrsxN+K/LS+IKEPIqc4yc9CaxTOiifZhYBFnqreqzMxXgg
/q52xin2xpDd+p0Xz945jKyHmK20baojq9SqOcJ/Bohx++qa+nSnpfHrqDJLxUoeGcUQyvBi0lT5
6NokDdcDCvR2U4AIsro72Gx4g+Uq7ZtwRDr97gZHewG26yKNrUxMBEz6aW3B1edp3+yK1PaeYAE4
j+r0OoPgezIAI9h50ByqOPlSMjBAvjICWlmymSrJOdUzxnz42Me5ohyTzg0ZPxkp8Bdrlwedsa3K
oj/BjiheO7NuTiNska0k9cRpwBvXFraTSnPPcJn/03b2Ti+DX5OtTMciTucrwh9P/QzY23Tt5DFA
yuUxaLSanWGkMJ3eSfdWbVfHEhq4EcDOUBIk5jJ+3sLUcAekgp2QTcYi2DjzmO2ZRT8arHPQi++y
DL93wGI/cvsV07L2nC2YmXLB1YUgLM6m8xgtuNHamNQzwIhwQZJKMOnRm6IY/j7+b5bkS/Vsee3q
SxlwX70WOt0mK1JCAXo2Oshpra6CnX+YMBY8WeFr3IAU8F/GJkgPAXReuzXgFg3jC0LlqBvieXfT
1RCMkOCGMpMJgxs7KHkvghtS0PkpJMnxr8ltggu4LGveM1jll0hU3mirgkt2kmgys4IEC4u/N9QF
aF+31VEQKpXjtEAKGctml6IHbh00eD34m0TRlnUEcgOwWHt2Vb45Sr5L1ACj1V9mP4BiXm5cs5xR
Yis+0dYSdd4LVFEyxzmbspPUjJyWO4MsYvDn+HY5idTSQnXa2E6W7uRXJmhNswGL8Nni6ncMGvUo
CiOOt4XkPpzBcP7sluc3mpFzylGjlj1gCRK5/xKNmSKzpYXxnSSzrDqGpaLjP7P8phzcZ4B3xkku
KT8DA98wqgbESfpqj5/6LzkuHQM45stjvD1hyRS8VO6z62ItpNE1byz17ojUCp5MgD5u2F9pDdBu
2aEep3Tcq3r9Q/DAEgzAqLsafh3rqUiOZNVgY0ZUOSl9vNvsZdP7hvMK1eB7D3Nx7zUhT9RGQvTQ
Js2LPHs7cR8H1n0Oc23QrVtDhN4eQ3e2t4pL6jD9a0M029aHBnZYB0LdBDt5XPI0JFZilZpsJCqt
wAp1n33lbuMVfX7B19EDfSbRJYCIQNtQjhWW4fQtQzIDRADmjGOtOe/fReVoB0cKkMiukV9u0Tnt
QUPZ0UmuNzYNa9TNLm6TL/OoX+TO3e4S1NJNYaXTTu613JWkLZj/txriKwsGQJ6JHCExybs1B0lL
YKQ4hjRdCEQT0ceh+yQP/tY05dasrUFKalY+NxUY9p3cCvmRel9zf9qg0LesoDPKtaq/2sU2BLnL
2/01c6efAV4Zh4zRAK3uRavyFqZteMhniM6tPn3Sl65DPttZbDvHOZhBAmPHt1Ghc6KE26AnZCV5
8f9c+N1vkCi2V5Dd9VC/1bw9PdRkcpAmhr6TLkC+7x1y4ycbQNb4KYXLe7u5NzjFu7fmHaji4x00
2MYrIliTc3Mwwlyb97Ebfle6TN2vd5hO8KI7LpTutXNR+6cME8uD/Jberx5Te1YPaDT287bJwrt2
0BVgHks/tLzWcqTE/jXP68oZ4YAw2UlL6OP0wBCGqcvSEPQRaScTjvXafJYKdjVTwdTxqw+mk7Tg
sbOG05RbTEuqfe4MGB+5C7jyX69rF+nZD8EKe7kBXGEBpKxtb47vXX0BMBqFXS/yNnRvS7csLUmS
a17B6s/SI1n67Ox9pxrArKRPTqDQR0p9Cda39V0TvUWlfK684eQ15lZawu0QbAWOylvbsEEgfSET
9uaIQvd5fcPXtix5kgyWVqj2/aEBpHcMneggZaY0dqmxHv+xCUpanprEbsdI+hb9UC7JD3m3ZltW
tv2n68FWjg3+1DwHcOU2KfCYIgXk1tsgnJcPh+5BNA10JqqTfsCHgn16xgXyxAdbxxjUeczn9tlh
bMD88E5nxWJWC6yak+ccUMpQd1drwarOY/mcD253MM2ZoUSjqzs1KFi76RGY2bDBexDewZQvdpHm
PNS7ICofnax69+DlqtIObq/TmpbMtZmsbUWqFEPannrsB6UxSlAv3bXE9AT6khnDeZK7LycpwDNO
YFZodr0PrX4rbwmsdnIl+i53cI2vuYWIksxbJlyD95DqvtnCpQi5YV2spGfWwaGGxAu+YUz0z1EP
3B0Zk73cYwnkscfL8AShXObIU/pXPukXLzaygzqP18QsESjzupN0Mhq9dgtnt0Q9dxcWwe0LYLS/
IOVnZzmhPHmJ0dO3CxvGjoZf8+A9YRbn3jDLfmK/+HieHXJpEWtnoGqqc+a49ffp7ajt+gni/XoX
y8yhJ02Wz0zmZtbOt6ALCakEXsBXcMkGI3EP+VGpwt4alBMDXZRRs/Y3HTMZbIHXrY6T65wngDns
5x6hR6JRHNnbDMew2+jqNouKtKBgz03Xbp0wXOqH2kiMg5xffpdvR+O51R9nI28Pqmk8y1NdH63E
8q77GRtTtBmLAqV/KOR/Jmhrx6HIt1/St4Ed09MSRxqmD2D891pm57Dz23y4R5DdPAFNqy7C2hmi
rrrQFn6XYZbdnq88ibWPWR8MH+i/U+iZ5uTVOwuCNLIYjoHDScFL4NKD71AI3JfcMnky0qwDlbVH
C3iwX+Ab8t/OXCqsPfr6JG8Neunv15uwlkpMqvz/T8VYbYS9dC/vk4wU5MdI8jYWX9MSu2XOEbYf
DGgRZpCBrtLZJxWPRakil70NuSSKwyav2i3KvvYfWP3tQym/890o43ZsmbtbYAF3bAhij8GHXsav
bI6wdC2vyVwgB7MNJvM7WiusJ4d9ciqaMFT3Uv0W9ZcvaAQYpAvS2zhOWqqM6NZgzZvmjC0HDaVI
DZjYMgiTv7MGN5SkpN+NZW+/vpxHmDj3Y4GuW0+8AZ5+sNmlmrfo9RZsQv3lyg8x64vu6upZbrYM
6iS23vs1j40gNK8DCCBrZbn6mlyPldj6GNeC9Xwfjo3yzx1CHfRh9JnScXYAAfKTpOXN444nTOOX
8tuPn0ut2ETKoL4bRsojvLW8+UcA0f4szTVCSRfQ9PIMwq5DckNayj9H5ehbVwUopzm5Zbr7SAUJ
YIqsU7gPnBAheEjpWrDOAaVAgrWeJAf/56DV+fn265eWfCN7rO/MbTxza8yS6+l5x/7Jf987id1q
SfRjWg66nfVdrY8X+HiUorGx0dqv2ozUrPQr6+hBjv2nvLWKlN7G2RJdA3kea1Jicty/nvXddEZq
S8UPl/qnvA9n/XClYOnwMZqruxBG3/KK4+HMXkU13+aq8sJLwFIK5ExoREzel2W2NVjz5gxPUOh3
1Klag+itknS3cvK16rsSifpmAEKILfhbi5aXZX3jP7xU6wu0vmiStx4mR/xr3ofD/un0t9d1zhdy
fxGD9ht3Lg5tDGuXsbB8uNbgNpNd0+/WKv6p+oe823xiOe3tCnKeD3VuVxgS705Tht9q54Vb6Rpk
Diqx9RstfcialNg6IFsrf8j7kJR6fo9gQP9Tq5FESAobIh8vJ3vvDG+lCd+ikivpmaVsptVZlR10
r3hZu3fAVNDG17QyLzRySUvPz1goYEXJyiz3tnTkB1Y7b6V7YPUfSdYGZeA/dLVbp2GrrCFI71KU
MyRMxN928iQlWLtbSUpTcGTSv9ZZm8Ga96EJracZgyZlycKF6TWos7nrHD2dtzL/TQAYsFyUjK9B
O0SH2xsvN2UNbt3qmpbb9a9JKVhfXUkGLKT86b4l/eEMkjdnCdgJLeE1Wjv728D6Vi7PZz2ywauE
yVt2tlgYMZYVknczx7WaHCuBDAzWpMQ+1JNOdM1798el5MMhg1cp+9m4BxX4VEOlwDVAarBSbmgg
OZYPV4kjXvsiXZefJVl2kjtTJn2enWbV2TSZY53kCa9P9Pbuv1vMfDdUWKtKTB5+VPSs6N0q3Ra5
cgfREyOOkEnR0coeZq9kOwY1F216kFf0tk4pLWCc9bj5Ki/yn1WtWg32WGezddKwOZjn2TlBIhiW
OKQ1CeqG3crNmvatQEH/LLQ25aI77MwWBmR0yOvKh6VrwdHU/atwti02ACIV7Rq5q/Jc6gwqk14V
r2UMz0T45PrygOcW0Z32tp754fbLTX33iG5T19tdlzmLRG+vecTm5OyZ017uslx2DeQHrEm5sR/y
brM6KflI5lxrSvH6l/Qw1Lc21nobbAyxigty/60r4vFoIAS412HMkoR6hgBpccZnklJLZ+/McJDp
WUo9D5inniR4N9XBS6RlR205h5rU2X0Z1O1Gas1dNp6UuTR3ap8B0huGYtNEvOoSeJlrbm0PgKcG
puguTdyDGoVWvkcyCMNlZvZ7ViVBDU/OudGD5hFOFnvNiMZCPM8c3Iti9S71x9cF0f4pQAb2E/yb
eodq3IgqB0nJyxA8yhK2J+oRFYjYrtJPseegLGh291OMFoIDbOGgs7d/9Cx/fkqr5id8x1NvauXb
mJu4aqX+97xkSF7jA3/xAxWkeNa89t5s/fBYrWdn1w/YcNBa1HGGYRM0df2lnsH0MiUvP+tqam9R
1AFeFSHbpRaLLYDJUvKcWxX6Taq6q5AIRhmqBMeNEWP1MC4lLCVhJjDgKBAm2rEp7PJhnpLqQWIS
ZEXhoHuW5wgLswhvFXGwKyvkh/xp+GayeXZs1UXKL1MrAzsSlDh2ywLwxvWZucVFjOq1CuHT8DES
VVEw3LVZASbIawfmw03hXkBqsL3msdjeovo19VP0NCwBRJfoyVeT78hqKmfJKjNMutFdRJWrQPjM
sNitcYKnBjXsJ5Wd0KdU0bTtNI4BMwgKYtsDWpXa3MscS1E8ZDfTMHQPWtJ5j/MS1BmwPZu2Bbua
GmtBqGfpVisdXNEGdmfMCbO5cdTRhfH/npJofrilQHOg/OvQ5tbjq8jyHlGZibZV2G7QPTX2jmaZ
u2lqcjTeANMXhmZebAeoM7BWbafbetJusIJHBgMH8NILy7sKqt1dswRrkvZ5TArWUAekjWy4aaV+
yWczNbaaaWgXCYop+E9m0VfKdvJguXthymIzogavvQ9g1LXH/lsy5F8NttLBhUP3590y4TODTASt
UFSoxPTz32x3fgnzRP82NQloBQRxXoMxA3aNDtbjrLGXbE2Jda3cvL/ofdye0jQuHngEGpT/Vv3U
jAqNK0vNe9XoX2tUg+7dKHkc7KqB+qrUn+KejSMHsce9JKWArdDPyK/n+3rc9Bh3bKaleqylmPLF
YLmW49jBJstRoN3SZ+zeHWzl3510Nq9yqroxtQfHC0+Qw3DqzJBFO/DBqXbrL2iD5HcYzsntvLUx
t49N1+5zFVmbrY/Fch9kLxgVzizaFw1zZdu8QrRoPsE97x9YOj5LCqPd9hOmdZChshGxpqWG5DlG
+fGgxH1VXfS4cA0EqA3thxWLJarAoLtDP62/qweWlcsUtRMpcFCyOCODmYBm41boptIeEdvUtpKU
25Ol6vKpcsCELffHHkeALtUy0IuP9vj79nfSJPePdlHDOVvuH6rTIPKyycOfnjYzDibKKRKVoApm
GO5rWlrb2CIh+S5TiqWkg9yxGx4BzoDAC4YNuC4sFcqKTkmvv9Z1EJ56ewjQeA+r72V5kPJ4COtD
qqPaVM2Kw4K14uIWznrguQmi4K5bgiFB98Q1/OO7gr5PsZN5C3w73kNhiK/lmOFhuAQSkzyTWTaW
DTaKarEWNfgN/ktFOeRWez26GzEH/L8ckroD+ApVO348TdsViNw+jw+lymrg9sOvk9pykako9eYu
bRceBduOptXCgEWR8j5aghyBiXtJTr6PYmHkD5DX1ZjF9aW4VFEu36yVJIaD3pUPX8c+MgfHLqsq
YVl5eGJMinJx3iyg+ChLSemHQyUpF25RHT05CIHfDpWrvTsi0819VwLQ+Fiw/KqpjCE7Ps+F/TXF
nhTk0uym13aq0qs7RgBONJQ3u4x9RpXdin1ShNqLWobDnavXf+Whpr4MdqG+6GH90NHBPrA3DdMF
0UG+fr2B/pdTt/rVBlry5macis2c8j5FzeAtqpQv8JGDRyk0y+DeL2L7ScpACu9TCHWf8qXmWL8l
g2a+an5UfNaSs1Thm5O9qE0D/fIhrNPprg+09H5cAsT99GFjJjVRu5k39Nmg8Zak1IFoykaO7/6t
JgPupS5rlzCX0rfMq9HR1ox2K0mjb4aTgWvqrjQtFPE3ttX1n7CxQrrIGvV9BKHyremxRVDh6x0X
fuUbULByZ2e+eRqxzHwq7fEVCE33zSp/zG7jfrEUt71kZYR0kq1335oZIIXqWPkTIjpo6Yb978Cx
229AtvTdHOMibjf+qwb4DA3bdgDvSSwO2/2MNSx84f9kQYv8U/ghT7ccULHZfFcOXr3Hr61EYc4p
XjPFsi9N2k1obvfFqw5j+hPW7xspVICxvYLA+AKTV72XLNtv2F9wh/IoyRE1ibPmTclWknXsmk8z
u3SSkjN2g3qvovWmw4i+BtMMLqGwQuNaoxUDLbr2UWGz83sW3eNuBxYPWU+kZfeVPzgXKelb39ub
2mDR7nA7mX16HgRjorderfotHJ/oIkknUm1gClF/laSNERE+kLp/J8lZmX64fPMfJDX12RP9df5k
xOB7/DE4hdGgPKdZq95HPjTi0MeuasirJ4A+e2Qn+ufSaz8ncateASsMz7re8qrEqMpXiXsnFSQf
XcRDqdTZg2RJYKJyFNkQGOpOx3C1wD02s4NnqR5DR3vKzeemKQ5u51YYFtZ7ZMzLqz05xTXqIMst
YsHlVVEJmq5ykZlVp13s9YiO21HzGGoOVuCT9YpCWPpNtSpvj25meZIkHB0g9XrxVpojkpRGD5Zg
qab1k79B0w9UTT7irqy2AMWr9Bso6uwIHd856Ox9fLMt45q7ivVihplzXyYWAIulWjupf0+gJc98
2rR7hnUabkTE3CWYtdTfsoLXgN/9T95aRWKW0v5d9bp2/Kfj9RYATGfHj/U4Nw+jUgGXLlyk70B1
mXyJ/s5V/7M5DvZb44zoA+V6cZeFho2ycZWCiBvmL33lPkvV0Ujv6sjwvtZNru7cOrbu09LDgKWu
UUtBF/YzdKSfCuJX+7jYusCG7tSSl8od4x+dBkDMMtzm0TO74KLYTnKM0lB9QVWl3sjpnfmrWnrN
z459I2BEZowO42ScWLMtUd0trWfPRnOc191B2FLLN0lWFyjjolF1V9Kn3tlluOt9Pb7UiJP/KbjV
keJyzYVHAvgZGf+dOgdqvJPyENzjnZwtdlwy7Qo6YeWY51tSinVPS8YDr3Z0qxlo+rNlJtZRtQe4
2+spLMe82sDLL05oKftUK3RsqQbnZIH3PeN109xphukc7CSbniZ8XHZ9qzafeRtVoD+u852x8zPa
PMrvxnt1h4Qh6VhYh+cXuy3Mn3ASEYs06edpfby0WeJAUgnmfV1V9UOst/XJNKrhErmthbuvX2JL
0DnoYwFWpeODmamXyGL5vf8tDsbPSWQqfysgLW8XynINqbjC+jWlw49QUZyvmt1kqB1r80toow3O
ECV4hELtHrNFVFxV/PTap7F1ZDkgfXShAoFxbizWz+jIbH8Ov9EBf4d8qPzSA3yQQScxwmYQngSu
+XeGMrLe9a8B1hxN+6nvwCyjU9y8ei1zwq6vtEdwGx3wHByW4F05OxbXfP+k6wYeVKOzSBqoKW5x
WpddJeY4NVuASCDcdwmyLvjXfNKcwXvNU++rNsXKvdl7HvcA+d46TOuLJDsD5bncibuzHvcIU2mM
y85dCdStaFzvcwAhfVMNoXrfV6X/Oarnb7oV6A+SmhcEuKNbj1LV05xrpFn+k6TCPji2aZl+Mgvd
/+zP7CUWVvNSGo7z2T+OfuZ8i/lUHttRbY9OOwTfC/1YD7X9vQSRhWVOVZ+GYCi+YnO37a3I/cQ8
8g6Th+Kh9hXE8wPIG10faptb3lIQFew446y7MFnGI2JHEy8RwmtGZPwtdocWYmqhE3Sf1wqNURu7
yu6sw4Cl4EO3BDSMadfgjbyTpBSwYVs8NDNuW1hWXwE7ceWgq0A3YDi6Ye2ueDCWwEaK9+oqxn3u
VPMnVgG+dmU0fZ+iBejRwudABwrJvVT/Gs/D9H2sI2s7LvnRkv+/67tILq31fdfnPMDTtk3gIvj2
n/Ov+f92/v9dX66rVwPMbc/cm7kVbwcm7M/lMNXPumPqR3vJQy6jfpaCnMnvLU+qIBTZPJdL3odj
+XIiZ6V4x1jnmyiBtbAtvapRD7SM7E+ein20l5uHtZoUjrHnbeoavkFQPipZa0GYhPM1avUQ7B3e
9V2Pjs0uG7XiUYLR5HkV/Zu+0Zpqr4eJehdUEPHopCSBQrt61y6BJG1DgXR/S2fVrme6htbjf0ol
f03KEZKHtt01jwC0rVm3M63plE5vHt3Hktv1o8f+A0Uy71sCn4lGVeZnz4dLqo/Op8nuvR8GAnSs
FnrDo+W6GI4m6K0UqRqx+wqbGOLxuSmVg6F78xcUGYZjx1lF8PQNWtZZrhFmwPn6qrXuccL2HvxO
Y6NrOTfmFY86d+0zuBEL1wHDOOhNO170OkSzezHcEUedm7mOFRaQc5l8SYEEPVrdexeQFUz03jmb
qVkirtP6z5mTKM8IRHc7/eRhI5bMM5ouBtoxiJA75oYhCLyYeKyPSpX1RyZ/yOIbvyuz/Y7EyPAl
inGCT7q2f4yaXjupcZud/TE1H8JAxxNDKee3NEx/AzrMfnNwiB38RTFN1LGw/n3GT+ZojF3wUBVN
81wsgaEyPAwL5BKXCoa+UJEaIBtWWz5oKbx4JJPV/eAV3YPUl2oYPO0xjZwwQEOcJlk82YHM4yXb
J88BYh34qjXpE6JDGERYGKMZnToe8EGrH6ygS44V1Jr7JINUYYzmfOe4IIthx9tXJxuic4GU8dUz
I+vMskdx8aZ5uGTVOJ4VNSqvmVFg7OP30V3S+Eg8DY57l5QTXq81iyRRl/iHuG1VHBjU+uB6xQjR
FdFlBKD6J/Ynyn0aO92zj9oTusFgB+lxQANVff8yd1j9YO48vkYW8siduem7kEWpoFA/N+xBb8NR
Nd5G10XLG93TL3jP9JsqmsZ7Hx8qJKjzdFdNYYQSFvpxfJsgfPjp/FfSuHsfP7Kv7F436NpEC9d+
jl7Akv6ObHX+S0mMv1j4hV5uBSyUB65+yFo+zv5gHvvlDG6Mfwc4sBKLh5EJlT0h0gnE5K8CXKLe
mT88sAZMAbPhijbq+FRjpL6o8c+IrtX3njV1SCHzBjAzKk9ZoyEkg3jf+BCj1sKgfDzlphK9+orn
PDgabFoxgg/NHsqd5Q+nPh2mr6bN3EnTgle34E3RprxANkAdv0YAAPdBOfQnOUqPk3NtDNold7Rh
x1picYERFDNVXZDBlochh99ublnmhCCiVJHYu0x7KZHMjyVr9TETfUIusJ5H8qrKhYfGBt42wzHw
wSpbrBxbpXvrMLC8jL6aIV/BLcnQ22bdcoDpsSRRtPP2U1vgc7kkdXOCtGRaxVmSflprG9iJ8QaT
B0hytsOkYAn0PMTvqTSn8jp6SYWDBTEJ1joSkzycxqnd6ECUhhw01v/huBnBqBKC+v86tyTfXdrB
R+DMSGjzLm89RK4/RuV8ydKvzRSGr/S5/qaIHeus+3Ar+tx4UT3HPxpDqGznnMfseEX8ZFfFSVJy
kGl4L22XefeWpZyQLpofvK6BUtjm7Zd+dKqNMTjBjzZQXiEUeb9MTTvkLt0BOuDbQMv1iAqI8nZZ
/JvFjEfUQeK/qqiO+ew07dfF7n6bWF15zzr3VUXE/R6iQHWfa1V4QM503iSmWt2vBVLKAOtPPRNL
nqJ1tmr3BkQG5+blDHKIVFyTvT06G2eo2bP870U+nFoZE/hCuv+WglFFMHO5yHoCSaaDemLzK77s
3EFx7roxwIAI61AcX5Q+hEKiO08mSo5Pqb30vloBwsAM3VseTF8slVL35LBUcO+oGJfEKlL/t+SS
h1P3cB8tgeQBwdT2+KKxC7KUrgVST/KqWs0O5oArgCRb28j3EbIwuy6eWN6v6r8iiAteodbftGCC
/taX05tTMmmvp8Z/yee83wEV65/1LkYN0xmzR9dAVCVGxO1+svrhVICqRcExArOPbdXZSj00QZZe
fHDU6CFP1eqQMdd9UtHaZcWA1evUqhUW1ovsM78u3LLm7X5JbBRQrNk0v+Mp+tVvUvtnafkXlYXM
ACUceE1JnTCU/lyUrY18H4sMbGh0v8fJu/PzvPhpNPEPxWSVmt4SAD2oIcvqccMykVqwkPTM5mz4
7NdDg6Y5EwgpHZ2wvIYZVEApzbHwvPP7udlIaZyGGZ6XaMpJ6dTa6UOtmN+T5UzseOSPaV29SFls
uqw5IbTEmDx6LFtVeYhxEiIeWHP0KDEJ1Cz4NutqdV6zJIYbariL8fG5HbWWqk7mHGM2ojaS5zQh
cpNuA+8UcdDtWm+9jjpk941Z2Bd/1qk7x7hSwUR6GROvZIvIZ/NES7Wr53baVYVHBWc90o7pjFSM
FEgwuqgGbZWlTq0oU3VYj9F85Wc5lyjb/fc076pYTgyHTE6+nq3HpmPbO1O5u51Xiv005hLvas62
omyxwzJ3hu1BBFtOrww1FEEYrO8OlILbJeUHhpnqHzzTfLvlGfIL1otPXkIT9J1OPTdhu/vH/7TW
/nNe7VcWoNtw+w3LXZDYux+7/Ljbb5KS20W7MnuMEXaFKn60Wle9Fks1qeCbNcs8EpUSCSa5/RI1
3Q7phuEvjx2he6UbDow2sFMbm/smiaptjYFFEEE1C5r8h1U0Exp6YBp79WyH/nx0vO5vYLnTLkVY
UY1+9nqCdaRp40fhoQ/mDd05TNtfdeZ7B8ZMVxcJ06jSo51mT4uUrffTVrDIjruNUtORIzRrIofv
eqwxNrhbuXXyxjzzBAnvs9n03qbntUPXY3qt/QpwcfdZC0ZOBs0PRezkoVebOyeGf1mBemJBZ5+y
ulWY+o+wGO4Udj2nAkvECQmGctnwKxQ2HRL4vid4xExTveQaKdpz3SbKkxoz5S3xM3qq/KvJWAR7
uSVrGHtoUmlyf8vTMHHZzMWQndejAlbydlmN5BK+qcqTFMBB+9HOMK6qtofKOb801UuTmsPTwECo
dWq00HOm5MMMZATxspgfEnxWSkxWcMjB9qDqHJQd2nEzQjU1PfCGVvrQayMOYEswpf5zPcDjz4qr
EwwWqH+CgtXiLRyz8aAXaI1JXo4Cw3HGZY0F0//kdTMDCSRN9WOFi17hWv5jtgTIUXilUz21NnJN
aYsuzsgY5mlegig1ypM7OdNGkvQgxlOMGgWEoeaWteY3tvklslrjIlmuUunoko0zdqFNsZc8CQzd
19kmQrNRqrwrQDHPmJrbhSXb0gv2d6ciP8uFJc8Ph43ttcaunWp2rJcfKYVRouZXy0aAcMmyWFZ/
cBxlNwRh/FyU+wJC8FOradEze+a/x6jyz4Nm3CNEnt6NmFU9SeDOaP0ja2Ud1rx06nNM3FDmT1Ql
VqA0+gae190lsRLricV+63ZsF9n7ufBxPwrbBhctl0mbn+IxNFule7ylcUiqDnWRmltwvpSHpaVf
l8Fz3LiPs8fooJ8r9oqqznzyvER5tKJrsCSMKP4TjFb9rWPV8jKZ6TIthO+D+x/AjLXemKBylM50
vXIiRy1svCv+h633WHKV6aJtn4gITOK6AnmV99UhapfB+wQSnv4M9N24/2mcjkLlSwiSlWvNOWZ6
T+DdcNvUc/jfGbU0aYzWWG6gIvd3dVfGD4Im2YOZ1U9NFKvz9duuD5Rk5oZYoOZw/fD6vQaU9dBu
UY5ff+r6ORwVBZaE/IY9nAp8Pfbvi8ry7+FyLyfLGj7jqIMSsn7edMuRJKlsE2Uezv/rt0HAPDK5
T26u30Hld6+nhnVOF86/ek7lQYt95x6zqHtPgli7NRKPLAO1uPfXLxgSuKfeMJy5fnj9AsAUcdsW
FIwkb2iQYxPJKNmygjFl/c1H+/K/703onRJm1rv7wmyznTejmABnmTw0uCFC4lnyreVCRgtc2UY7
y7cgh8NveQD1nD4I2eMNtXL6B4p+qGcVhAqtWSbXB2qXhbQs0jzNRVFtNDFxeBphIdFK6osAD/9/
z9YP4eu9VZIsP7I1fPR3a7RKRDj06fqMuOaS+fVJri6hYZUwXp9dH6arUHJ9YFOLcPL6SdC1w943
mXirDOBLPT8n/wmvVp23TtndvevmQptFsotdjQ//e6BGxupw/bi8uh5GUb6J1Xg0rE6abv0XyCbC
eeRc/Ud2C9gNGiRNAbi7p+uD2Uq1EHDUrfyN//+pWfjfaW7CwOgrsI/XL4/jgkP0+jQDOwPyP88Y
cwDOZ2gHZe+/I+bNRJDkcEYyz2GEeD2K/30Z2Mt57crsYZ8Qd4DDDPuC2GqzpWGxG37nQfxE0CKK
ut0r4r9C23iKyXU81cP47nJYzylxYDtpiM9kFv5WraranF9T+2dWnHJ7fb3/O9rXZ9d3gBlWshUx
x0ojJe2sD2bY5bE4SILaTo5VN0eHTULeZt1G04f9JJyXgldt2wqHPqYOnXeYU8DoqMk9gPSLZodZ
h4l5NaVVq+LaXd+s67MSaMO2BQvCfXc0Tj1ki7h1GHRZDSS+vFCX/+vAYFHmuDl+D0LRNQJNKyP6
/TTc2sT+FmWibS37Uk+dOvWJM/33YIlUnSJzPXLl/FkaZnvC8tue/KoFOn59Wnn+aGyvT6/Rq9dn
14fcjVrUTj40jFU7X69xLI3VYtCh6Ph/nliN71bHtAQEsHpE15d5fbi+4P99OJQWZBmD3Mxo9TAt
q0bxejjqq+f0+lQuNLyq0p3D/70z1/P0fx9en/nGRLwVBl4W7xpOIA/WKvv734M9iGQ/CPucr9r7
63lwfUjXDydGHLsl7S/XTzWRTbhD7FGNXGMNxmuigaONvL9jXT8WRt+RPmpVeMBW19h/T93BnI45
kC9M8hzTlQ/RCmIMrg/XD7MUCrGRan8dJeV0JhhSbpbeHUlF0TJ1dr06tIjpkrWaN3FJtG5CPnWo
ey27GFOP9vR+fvxCPRvNCtalHiE3tiZwDiv9zOh8a5YjvtH8pqzbZAOjjEHp0iQXBy3MTRwNAfP2
fjPN5W1pcIuo/NYOfSirZ72VAUtGwwidzmLTDkdwA+vWdtEfcN+bh2UiQcjxyKR132Qnq51gCIOK
fRjJYunjXSoJohTVRhtL5iPIBENuuCwa2Z0wDSeYjVnbRpokFmY0d7D/wdMtL5YojlXT0L8jkijt
xUc7tWQWzsUO/FK6tTH61XK4JHGnb7g54kxO6jrsMWQkwwXwK3qSjJGupjN6jTOaKnipAqBs6W5q
14xoaaHCpUXBcDpYGnMi39jrwwZERe/RaxzVX+9yYLzRJyqFn19G/xLPeRakBGxFVabDNSWiNDVo
V4864Fsrg45PaGY7/mURjmwdJVWgFtvbR7ButEYepJlwEODQpcLhSIsEr3g/CXQx06vvra1LgiCp
x/ofl1v3urYYBuwY1zlW+d7SZozAGnr/YdL2VBRLwPzxk+I52Xoz/v1Gc3LYRMh0vIXaU+DN8cCj
Id/khceVPx9y70GBQDow8dQviGlJz/BIYNAr3ugGly6e+SEGGOzFnk7W1iBgTuF6SrQ/GZEt06mb
9QwyM0feFMnya/PFoOq5UbZssjU3uq3N4bstoSOZXKKBMY2ENc0T88bEJTFHz0RIQ/RS5z0JuA4+
MRzcYUE7wRKYwpdcLwJHrkgRWMsbZcq3iPtFCOV1Qy4z+aAlIxyPv+W0fgoTYhkDVDkzRC/7Zmi1
XRn30cMMcX1pvX9NQaperMdf86jtpMdGcDLGcC0AR8dKzmjldraf/GhwWDe1IpvYUMu739KwoAFp
aL8uEYlwjaz0aBl08vxMf4C44AXWXIRRMj7PhrcjCBf5SIIUSxM601Z2SFr+nbfGsFtaNYRzUjQ7
zXtNtKra2FkZbbuioj8zVjvb0erLkvALJ0lnMDWMu1hlEjTlfBz0L3b+SeDP7rgduqc+J6q1I6+L
fv7W8ZsPQ47gWQAkeRahx3J8RZFrATvKkoAUz3JDNWgEC/zVjU9g6kbOqtxkbnKwhaZvRpBdTiZe
AYm1ApEkmK+C+qjVwyojfcWDGKobw8GwYpuvzW+xP35FcdsBdap/suV9MXPga0XyjTi3DHvzhQjF
lxG9JFMXaKnT2QeZus42pBq8kF6bmgeXlhkiYCcy/2jfgDBxPrLJvq0VQ/vCvwiTbyuN6cbSqf5Z
07PtSOqwbPpLtAwEyFbznnheh3TZKjnM/0jOpl/9nFfDpzEQKK/L+V5kVP7DsuJ6axqBRKMz6BOs
0BWQyQHNMGDDmHMi6OoBIFj2NXKQNl1DKLBmacdGUWQlwmgDuefY62Hh0vAnUuBsNbuutKMHsg3l
ltFOFqjWfXFUGVrVwEKggaEtincy7ovQ8Bl4951MN31fvqEXxeQo2UOrPCUvCfWm0xEkvObEooxW
214rXoH5P4BO8zb92+hAoGvTHN/9dPRS86fW8p8yNb/71iIssIPMr7OHosO9r6Zh3nklw4LUQMvu
FeiIkjl+N+iCqhLY3zTXT3rW3rZro6qa10Hsr9W7RC9M/MMJUtl+FBu4d91Wac5qd27uxiTbpLVD
t2QV6raxOtYGN4USjZADvA/WC6umEweZcezK9M5FiLFpivq2zOu/0nKPbet89SkbLyXuE68oQ6EX
B4Qq9IMiSV7LFOGr96aTJM0sBlUdtijQt4OVQeSZxjx0NNLoTU3OG82uVBhZ2rcH2SiJRoToqbUV
hEqZ0nX2s+qeiXljDF2KPV2Avb3QyUyql0rpO0Gq985LHPTDaFZSm9NMq999vc5OYxAn3soQexyt
BNp48Tovsgjhzzwn3fJdK+fNrOeH0QnM0ml3TqxuFtCcuQN5rid/0nCcmxqMtVf3cAZrk4ma6I95
FCHTdvZTqoVeStb9x5w2n35cPDvNcFEOmkZ9ek1kcejR4OSKcyKT/Q4kG2ia8ZIADkTQBhitK+ww
b9iBa11odVyfUOXt4tD29UQTd4YZBx8aaADZFbH9OUv1STZ1uXEL7aX3ANnI1Pzoy/x7AqdnteoD
f9kvsl10sdZ+GdPjIMrnGRt5UOj1YzMAL0/hMI05imqOx5MgRGxfMwZA82fRO+qXPQNIYGr9MR6G
BzKNyBD06I9P0v3tRQ+agjssGdtEvVcC5C8A5Y0mJiIv9QpsU3ExZfWQg+bZGMtkb4Xv75XjHz/K
HkAftKFjrWwJbz9HLD8jj0jI0SSN/UwoRn2LbxgJnws23eSKbCI6O3SFpf2tl/KS69P7wD/F1u8t
RYQB6bN49TvtzMr3hLis2QyDy6GPbw2S6Wvb3MtsOqg62vWHfqp2PYeFRYKdP7NDtWG2l1L/T6CA
3eY2pUt1kOSp6T3BYsq/5DWsz8HKmadUuynl6p286LcoiFDO0adVqntzBnkxfXk/eEVAnsNDI+NP
u2TfiIWM6Iap+HDx1MMnrceA0QwpD4Loz4Vzg4kA2PiKsqEzJioatfUsHYHxsBfsM44+u+W6vCV6
tKMOSHV6VVwuw5sjaSovhac2cHjuikz1m9aFCKgLBEdWGT/XTvHbSNVtSllMYesPJEZiOuwS/Tjq
/qNrUUTOCeTsKh7PVk+V3QzR5yC57pbB3DnAvN1+vLHo3kFOyUMQd45WMA1tI1CiaKdA7r7BIETo
FNNCs+gddqPFQXY5jESeLCzoRhkOputj+Pe8zZhNZVg+9SWMqDHX9J1pwWzou/SRAHgZwbbnBkcl
+eD/6GoYLgYgMnZj9sGL5LMmZrCb/vApJKTxWUvRvQyfXe/v4hGkaJ+SUeznfljQIugYcBQI48NK
17h4KMJakQVtTEdg0PWSjnV+KJfROxIy+eamwHu4gw9j82NIauN54vKs4etk6UVoNQlzEwzFjNOl
TR8Nlp8QdxKqJvJ7lrS9xGn9R8hoshHGwFjJeol6j6CS6p8Buc5bOlwSBolgUeqRz1ndDHF7digW
Y1ndjj5DQ/JFQF3dYCB6pdZ+9RhaBHa8ZkWY6nu22QHk3qhuPZ9bjTOHuTesCYPczR0CpLIejmr7
lpstV8cUON2i39ljqSjGi3wjPGowp0C3Ead/I/1sebbrlZBlK3hvanqx62lrmLaisCI0I3VhOzjD
vTap5phq+b0VU5CTSVuZdrW36Ey17TJR0CbjHpO21TtlSEPoxUnif/CtYKfmaPYSo+UK4KTR/mj6
faV1fowcS5EMLJlW3pYNGDMQ92JToLY9LHbchT1ETH/Kgmyxb7rBR5s6/NraiajlS0owa0UTGuAj
2ru82WJlvM9GIXZ61X4AWTgN1QLxuV4RzZ+tILha+QZm/Tp5aYRLJYQGyqNJsGn1mLqzTsFMIkGv
vD2iJZtoSHcKMgdzjzPjCrG/sgEE5DjNZLY75k5Y87OpO5c24wpMOMK5IFSCqeSv7UZjWEiIw+U2
MZx96qjPRZ1QzrwUKFI35IK029LgOBElfosTA9nIwn7dwask57UFb79pkPlWbVsAPeTd7M+asXMI
PNr4tvYkarEbAdyui1S9gYOKFWpGQL1f6XKkf+QsbJp1Bh34MSbWP9PR5l1kjsCSsZBCNGR7WhTg
7agIbZ+zv9bwDlCYEJuY4F+hxpdpAiMpt/4sR1YbR9Hut6EmsW7SQrTBC5r6Q+rpJlQ5N8xJOd1o
PmeJa5tfNFx+yVBuzmPO1NpkcD8TVZSbxiPAvjJEKoOB0jJCPa/t9Qe2KT3i0DQZ7Hv5XthwaQ2l
Dq4xetQBWROAmuuhp8j3zGjBUcuzlnK21Z3Y9EXzkhUVdiTnBBgzXGrq50n6pPrSpNg4RbKfSByH
2rncOkjYG/EzG/53Uy5ZiJCt4TQdHtxq+nD76RuS6GGZ58Axjc9apTa05AlEL+aLSHU2fJKpCpiD
6I14GnP3Yeg9bBlZeTN6AwOUVmeQ7X9ktiTRvrSeI/k4CB1UNwxREsRI3NHdKFRJdVPY4iIMh0s3
luQ5McfodPeuYdcx1tUUJql+T+DIizmSiukP1S5O5sckske0gO4DAxUCXLIIZvPy7vmPnqMhEjFX
Fl8pVSBlRoFNgQm+Lg4zsw5nKLbEnG/GbmDekOy1prqpiheweT7DzujAORl0TWJtVWawExsNvtVM
q61mOlbgnfoYYCdNP7QLZIP7A5qTyt1Orf6uFQWjlsHcRwrmnooIwyvAoLXuEMSj/E5apPe2daS+
6KuCAmNyNzZVJbuv6U7Pj1TSNtThgpSq1A+MenT4M+QhFL4WRGhzq9YyAs/LfmY3eU+YU87zUAba
CBsw88356M5vtUiLbWTuC8FAusKHigc13jrkwNRieM+reO1Qs/OPMt413+kCbgjMSjqDTit5ddo+
w0Q6O/mLUty9bVK9d81EyTE6kjFhz3g4ISTad30Yyj9NREZGnjS3Mk52FkEiO39W5yY3/xUaht0k
g/y+8oZa+Y0i6YWBeL3T0KhsWq74ra+57A19LqVp6m+reedDAZ5n2u3oudowymPobDW2wBYnQsFU
K+vx/hURvZA0/amj4qK7GlDzrCFZKLIZPaX9IQGwsUG05G662vyZLLBTxYvhuNU+ro1P19AO7qLo
n/ioeazmp65BncLr/oE380VFPe1aM7ldQA5D9s3zgDRYKATLXZcQ4XqvuJtyKWI4rL6QxCD9Hv/I
t7yNfCKWU9Yog6DzcnRffUOd5w4YCZw5suSt7m7sxFfFmwUS5SHNfXOvrZHLSTNfCluH+p5Wwy5N
2afp1P5NM71yjSIDQVS/LofOtovnPT/HFHyIAd8mR2KFXnLD1EISsPavGEmjzdRGqId+fPXWetYb
ve1ntxyoNhGm2guKM6KrsU6ci9xnm8oSFVkUvFybiGzp9bYd8poP3TE/WwMtVYlmgobtY83B21ST
9aAVOS1DYb2PzC2NeBpD0n9WnoofXxJbPMeLczAKCnQRE8rH6kQFAGmPPaxnwm5tBwuhMSRhGlb3
fhI/NL8svBGTnwlnpUrGh0KwU3M6/DTZRCyK0N+TjqCG2azJg5qeAZAWOzRc95k7XhgrYPTTiltR
xDJkE3iZVnLrbD0ZX3HlfblD/9rrnJi5/Ur2xZPpVKGIySkkAhgKOEGy86nvuFqwdaEQP/SW/j5I
+5/mjvSVUbr1Ftl1mU4zJuP+7y6phWNiPLbDbd7CAWcBQAa3wpuNj2jdvHpafFkgFYLUvuSms9C4
67+bVu1aV3stiCTeuIk1BVNN4a3bqBkizhaqmKGqfaziQt/YojjVkfxXCSwUybAApUT+1A1PbiHO
Vun0gakN1FQV8nsdQLXKNC0Uaz7v4BtbrOBE0Wf1d1ImB8AVpy5Ndnpu/yReR5+qYwpIkipRiune
nJvb3CFQtGuLYzMSmTrozRZV+Fdu9MhFTRK67XSb5QyeM4n+LaoAB9tb/oXzkNy5aYVIeLpUmgHf
yTGSDabHaLIeI4mFIor+lkp7NokSUk6dPGv5J8zEyl7MQIt11FiTeTvDHgstaXy7gzyafvpUT0zW
cQD+yGg92EnxORvjW17hqyZtAfpVzWtOp9s5n27qDHleFH9RQnwRrJps3Hrc2c38OTSrL0/nRq6V
PorApYY9bqK2ozZfO5VqzxQvCa2Z1qyemgTAm3QTkk/fJpEi76tLWRCnVNuPpTcJJujaxxJPF70F
Ie1XNyZLuHC9vaxrLygnIHeV3KZT+p4WnQj+Wrv5tq3iX9Q0aC3N+qGE1ijdksXF6UhbsiV4vPNS
TduI/HhUTni1jeaMz+jJ1EbE6Th/cVkc5gksYUI2aJbpNPWGauRsRHO+CCvUmanC4IrxglRToAdy
URlJiWm+W2L3jIPyyxHtZ7EsdyOcL8Zqzg1XyJuTQ2vThtCvajSYXrw3uyxwpwHBsUZaVLbcYl46
Qa1d9q1tbW3wBtx/DPIoi8AzubrGRR8PZDpA0UcGrrwByDovqrH8R+XSvHHpp2wsKjrO4urGKl4H
kYcEqN53iXxPRkbg6ym4zERMISzRd7HDiYJ/4nYpoj0d8ffIlbd0bu8iQPnsEvChFa2xJYXoXIjy
SSbmR6kcwUYvoazFT+X5UJ6E5MZYpU9XqUCs05Shedwc2I09Ear93sjsm93vMy5QeQSbT6byEoX4
Xt7t5tI10QflAXqMhBIlolF/0RjkdAZhK8Ns51uvNA+ojGjrZbNFydDG5ENql9pttFv2mm+qpLe7
DO6OvOwqrG1nYk+v/F25gKJZRJEfqu6mqjUGBPyCrZdr3+x7NzNeCJFG3kEtGr7JEmQlIVmx8uLT
mE5sGiEnMNvXgiaziS2e7f3cl8ZJK5hgtTgRmES4bNS8RMeeYezn2W+P2OPSTTeTwaQMq3zU5h5o
vJv3++uH/30ODH3GddkXUehi4QDE35jcqyRh425Zk2Wwpj+pd0+kwLgJsHBcNQetPx9rF0s6JqdP
hz6yIdCfutagHXg9u8WgUB1ERKcPiD1bm9el6Pr9SIXeTdzDxo4GZCqfyBf+GmSxOru4+yzadBTG
6O/d6M8lszOYC+MLHRn3mh65W6aLmJzj4kMbAKrWFqW9Mxm/UeVx0VBhl1H0z8rEENAi8kKwAcK3
gDjrFa/JYVny2lM6rSVbop0TFw1f5H4nvvk99si3ZxbhaIiOkJgBpNOxkr755udAv+1dM2s37frn
0nUCYznIpybI9773Cj8P7GFFssRSBeOcXRbdeSybuyYT4yYrpqcqZvpceN6xawQtTfcuN3GTu95P
p2wg/nF7P9vFQ7aODnytpG2ourPQ4ynoO4srwicFHlfZiXyMKmzjVjHDlyHF9cRlbR2rURCoY7N7
O1hxIoBNoOzQHYgEhtvARM0tF0Jj3G0zu7nrsvFdlWvQosrGfWSVf1O69DcS0kZMe1u32Slbsc8N
draYD1jW1k/093R2b/z4z+wtZrIdeWgeG84m9SqWx+ypnF4jK4Uu5LFHS2Ir3mCx3igJy0HVKvD8
jL2za08bZqr7LNWNt9xntYYdy+6WFosqyYcy0rMY6L44o7hlj/3s6OVbX3rFVutEitAifocxgoXd
M/e4mfQAoQfL4Co6dIkdonNIk2oI1rbndjQxq5u8x+Y6bV00giHtPN8TZMpPmWeLWdhO95yvBSd/
OdGqjEaGKyBUsLgzcZ+kYg+nkbvkVYUX5I5j4Ggan40CIKBugXwZ6wZZFQ0ru/nJsxb2SzUdipk+
s1HY/tEUR1nKYTPHDKb6heaT6+ZfA00+7ja1tqkQPfRFnRzjbFwLaPPDxuKyoVsZgztR3b1elgxW
TPtfvY6eos+WDktg5Bq1q7z09CyRyXanGGvgQDHyEDmclVVNs3PQ8Z2MtyP+ugCNSrP1KxtK+szY
w1kTa4aWjl+6DBPzMk4YyAj5vkugVFDebVSXDw8tmelhT7zRCuQ/05e/ie02KAb6NgqihjHR1qSW
ao7Z2EL84I6QtCIK2iHVb+Sk70pqys3s4pxOFxLLhX7nN8LaC31odxAij0ubuRsnr7aJSWDLEnNz
iGPRnyf67bmHwD3L1atTITLV5QtTM97/akH6Q0c2SvvsVNS01dm3wqnNHKJXxh0sBigSbZVepMv8
tO1o2jeW0jDFwoMs/HK7SIub8dS/g+jZVvZaf9ZY45bxaOespEVav1bOYh1cs0bNLOr5JPp1JtQh
pyF+Aw2fm3fUtQV54ng3tiLhtNAmgQG7pxHIhcY2y7Ffy6IrA9eoogDkSoWWE9drkwVEtlUAoNZL
8q5Q/Il85hK2is4OhBBrnkJ7sUX2Jh2ObWRI55ClOQImLntsPq+dwytubf4kfiI6MbHDssZIxvHG
N9u3ERbn5QXUpzrH9YNOC4UzqtpEvCvbJO/Bffcd2z3+ttHMO4JGRqbOVFkus56t4zV1kMXjQbBx
J164JGJ1ENWeYbEFI2bnjzd1QngLXtkv3RHysTSj7ZjNb9aE63J0x5c+wuuJDKjbVwTRsETLO5Uu
fJP2J0gJoq0T/2ssZwhdbzjFzFBpHPomYJR4pm3uND/wmzlEc3Y/6oNG+LSHA2b0iN2oMCa0DXpa
kw6dSdjIQMJmxZlsR+DWuJBw/Tc3YpYsN6oyj4BK6oWywuacE43xo2L7Szf/RrX8gJ4h3AJQuN3e
L72jQ8aJ6ENHX8C3+GlhOju9wEHByBB6TY/JhL6HNo23EzNmhxSfLBm3faJ9+J3wtoPREbiW5vUN
kz93Wywe6XiCmQ5jr0A3qHTY52DupWJlX7sH7CMCmBh5yG37mFnRfHIindkGWx9RIclx41rtNFjw
6JCfpFbou867h3FBYajPr6MyDkuv0xVW3YscmYg4kwzMuOoDNfkGhWKx8N/HN0kvPwqHEZn1Z47p
vcdun00wd8VxVEiN2A4MigF04mvU7IcO3/hdTB6JVhNmTbhTOPXaT1ePH1ZMrlcR3eQD2kox/Ewe
Df0mowWPuvJZ0hQg782H+1s5ND+slzFie5hBb9hi0PnSVvda4s5n5RJdUGbZgyYa6Pn2zCm3NPWm
RooSGiN7Pndl4vdN9atb0z856lQsznQwWHv2K3R7qot/aDdIr4R+yryXnbHpdo+8ooyzKslov9jF
PgGBi9gwzLXsUOoEOneRdd/2fnaqe85tqw1jDvJmbnzkgQzBjda3t4mcptvG21qoZ0NPCdI2hq95
ru+4w2ZUwdZGNNjnurpCB9Ls5mw17Er2HYS2IZBfmp8MkxVbhezJ1P0oSFpar0ltpzyjcVLE9XBX
OThztW967dOnFh+YvuqgncTt2DNmW1T17borm0WwNep6hHUj74qhL/vYX/q7dH2w6b6VKGlP1085
RUuUEZ2HJnd4tf0aQROpQ4n8EU2uyVpKsLqn+VD8u3EOm5Z1OGqM52xIM84D/a0HLxEapukGsXXw
HMcOxeK/xWkicLnR0677ctp2ERuZcsIHkW06VbfHVvXPo9ssezOz0u3YFbcKyRizY6ZzVle0ey4e
go29IYcjrJjVMomjhGONxaUPpoLu8Nbq+uF2bLzHouKAVkuxKRuju5W+bMjw3nnc9L0GJotkvAF1
7K6LZpr8tBllov5NgwFF3GUsnw3Gq+WgLGz6z6aF5IKji1Ko3Pqde1cyEQubRfQBRes2wjo4MmKF
mbMGbUy/WTeHkTNK4gtPeTeoHeBvlIvRrb/EN7HDXoVt2S43mySYtJx+jDGdDPIHKHLUL0su8CjX
uzes7qEdctowTvxazMw/BfelGIJ0p81/ivzgLLKM29S2xlBWZbzTCpIRWsP7c200mqV8VXKMNgIM
cuDOeuD2M+uztfwI5R06i5js7M91OEGXsvhuFd5a3ZXUfhohRtUcnyereelyxBSSk8vsn/FxnP0O
hU8cJdso7aB4DObG9cX36jihEIdO0vumFUSmezFRXhfMX7Zj7Bx9JD8njIovxhozHjca0/aaA+CK
n77AbImPqKb5ulORB9QmK559hzm16ZJRBAvk5NTz3WgxPbBF9JHco0BhVQmiadkOJtL9sbuZh7zY
I8s4zmN0R1wI1hd6EbmhkOq4/M54nt/Kyv7tFnUjxHBHlQq2ODnnEd/B2akhCOp3uRg4u9fqjDnK
nZMlgnK2L+mcWIfWlkdDkYNeqidtXoybAS2QiQ54V6eHsqPElb71a+bWsKmc/k2r5UKfK+dmwHEz
cWa2iJ46LzlLZmn03L5MIeXFICw2S7x5p0nph/1SB75IOFvShwIyQxCz1tfdHqzSEc0kt/JcN/H3
N5+FQ5xYpCwSp7Xf2B6+cpH/k12ycPab+6nlfREp4YXkre+cpf+MLZqQWbba6TMmaBYZT2btxYEA
UUaHgYmtzWEeu3GH8IkV9pTJ7IX3/9H91zWdH8b0C2jT0vTvfX2jTWyr7PhX9eqxN93fppBv3tw/
MYWIAjPT4OS7BGf5EKXaiO2AMFb1DnNUjdRgRyDJJvLA2wzl0rLl15k6u5F1BpT2z4gmL2grdGLr
NKuS2PPZqRUhsTvHUTnAH06zNe9drqAqrvclC3fkaO/WkP4BN6voPLdqX+vI2rC/J91v5fZv5EzR
ja7qu1bsjIg7J2s6dGX/UIoR+nH1z8w9tOlqO3gpkjpdNOQy4Dtt1vgZbUZgFxk/rvnLQNPbJot/
o5CkhZUBGgHpddrqaHr95KTsxdhkaXLT1BqplVZ5cXCr5VVb7uVs61tkczbVxRQMlbM3JhVDG2ta
IljaR5NfDGGNyz8Xp45NaYyjk3THBOO130pW+P3cZL9J3a7QKXm0Ko3XTSqncOjiUN6yCVsz0Obp
1VgS/0xnI1A92eOenRpb5VbPSdPdWwNBEGCq+TfScCrRunp0y/F72zdOzlaoZVwepLNOcJWVX2Dq
PSD/BvqnGiZWiiGGItwJ5dS+lVqznZo7uejGuSrH3VRpcdjmFGVNf6grg7qVnnBapbx7qtp6yXKT
lixAUdJWW72Rp9gjuD3WiV1AcWT4Wr/1Cw278vheqG7bjT0lgIzvNYOif6rqn5iBXpsRRunHWhpq
s/nlyPZO6PJQ+sW8lQb1biFzh36QhVmogMgSTfcytv414hxbrJrkBLqMw/58NA61sLG5j/4vGSlf
NL9E670yQdkrYuDwtJwtNqVJTBmhYvMOw8pdMul36TSg9jCOTVyUO4P2gFM698r0VykP5WjTEqQ4
o3VtOvOtV+kzCkvKUThUthwxalTObbVYT5GVPQrWlJ3nDvu8W/Z+Y5wi7uSYRYOhZkBGNOU2y+hG
ktiZpd3GbJUVIqPkIy+m2GnQxfQlXXO83Gmd7OfR2LlSUpXQbPTJLNg0WnERqvuJsvEn75lVZP+H
vfPajVvb0vWrLPj6cDVzaOy1gVM5qxQs2b4hZFtmzplP3x9n2S5ZK5zuq3PTgEFwRrLkKnLOMf4w
zpTiLi6ahh8NlD83+6D65tegN16aNkOvX11ocpyvEb8nXzYgrFCwazf9z4RkSdjnaUnwTLrRsvHB
N6zH0Oo3sqptC5+lqlSrB+R3oHvoYHQaXohGZTezwzdFl5aFnPPCQBqidfSVUfCGlbvPZYpsYPRZ
13R82KItQd1b0yISF9fZ0+g6i3IY9bVfK+8dfFiLwvnoNxMiPvAPUgeQAqAdLhBJfzASfE8zlQB3
Yr+XUXFr3OwGwaMW5FV7X7TEYmoPMmxmmUeIYxjaufldApFh5ozDIW2cRTAauCjRhYzJQUMnhTSr
vTLs8k4zkueywqtMki209gGkye2DoxNe1hxoBYZ939UKCzZjwSOXDDQaCcBw9fcRBp3QTZAXM7Ty
OZWbhQRKtcA1tA/UG1Ox8AxFNzAk5t7k7mZ65ZEXeBrTyJjpfgo3HaqPWxi3hVadjLK35+Qa2XZj
WjeTCu0cN2a1TMH0dDbIx77eqw3ZYI90Sil9QckBq0diq7OuREESXKpq8V/bkS+PY4V9qbUlBM+z
MVBy3mvjulGax0QmBIYq0sRIX0sQuyvHZFHCQrGDrTKlAdGTCpCdkL2B4ACrX7f6VNjKqin1Q2NZ
6KHkOENGPLMRtLAyAppNfexyvT4qWdAcCUCMpPU6aQN8pJtVUt5vk0rP70Jdiu7YVk/noiKr4D+i
U8Rr03TRgnR9T5mXhlytvzfTUerbJbaGxY2oAg5AHsLQP14nCTsv5Dlu90tjrPI74jDFHXCx+1xG
vENUadi7ngpH3lw6TL1iDExX3K2/uE5EIB2WfqdKW9EPsHV/2xfY10+zigPcko0PoZK0NXcm6iqz
qucg7AxkXH7UxYE9VxD1uRE90O4aQLuEBLSNqLvR+/b7gb3dra2n3e5Nvc7aACmdjoTWj/5KYaJi
oR/Ik6qna3WMtdrJA2EkJhX1cTZgPeUbZ/Yiq1wt3HOIp+dD4QKcyvKu3omi6WTR5AE3LoM+bB6c
0ov3akEsMfW6hjdHbd/igTCPod/U89Tqj53Mw1cMHUqnmnuA9baiGMZOuIbYoC8uE3tud8CrkKDZ
dNkyRnUuUi5dxaVsJ38i66IfxZW6AMvG0bU9AhJ075oi2bCdluaiGMA8PXaO+j4pJO5Dlm+0Qqnu
xTwKIwlllMVBTGSkgPqK1HFXorUOjfkAphdWTZzdioMRF+UqKvlpIZXl+/PGzNC66JJqLppBNGe3
XDDYlHgw8xSf+iTB6IO6Iql1nSeqhp79QLomSKGu6loLbgix+6us6+MzKfgJOZDnt0jUWYvMC9q7
CEnNRYWqwv1QFubchX3zwNqrnHudGT/WRN/43Rndkz+iZ2fFhvUh7Y10FktN9kkv8xdMZaFLlumT
3YbJlz5PoQ2G2td0BMge29m3umdFkZBTIcORzVs558Exyme3Z0UzKw9Eq4DkJqjQ6GYI/ABrYpY7
Lb3HbO2TC3khEbHX6rH4GpfWrQXC/3PQhR/t1C+fZfYErN4q56NK7nYWhfGwCnIPaxRHKW4xk0dX
M7Z4BE2Gy6LOi3IolaPE4qctilvRoHiKxUPCzZeiKBrKgOBQ6MUSyx2muvTLvX5pAjFbiGI9TZBZ
qr1sextFvZ/XwOs5Az5NHs3oisyfj6UlryRNQYV46iPmd8gJrvvCaC+3KhrSym3WaUVOS3QR8/eS
DM6/9cn3ZwV4Nhjpm7GNsIskBXqDW1CyaQojxBI094/8zKRlLfXhPSIGwbxUjPpTEksn1cg7jxzx
7Wi7/rciMZ4BeDtPnanaWCDX0GY7Kyaq4hR7Kc20vaV29orNa8vvP1HJi2vth85tPxgZUi6+sYQ9
wH/QGI23qZWbH3tTzeae1413jhJkK8dMkNtJqnYHut9e49rs3mBrWi20IpIfQRSGCCb550KO7tJR
VU9aniC0oJkdqQlygU3kFye+OCSKvCw6RWyd1hpaC8co0uN1U6CSEqckuJKoG46RodVrLQVVkOok
/xtdSY5KM6hrlG28o+Ko5pofinWIIogAGQ9cfmW7FNDJOofav9GM0L9lNcKSTrHML168Q1fC/Fqz
D59VtTfcia6BMUpEZX507dvqTVcNmvOdjMf3uq0Nnr5NdA96KjzgfbbuXLRNUVsmnCHqCHiu2yLv
/GWHXegiL2Wyfm53m6gVzsqhOy7VYOxuxQF7WWuuISexEkVl6qe0MHE9LTfWOY82jLtDYtmo+nhb
NSj6yzg/JKhsq265Iwn+dcTND6EqIv1g/c917iB7A0+J3aC9yXBRAWPZQQaGl3CroSq8ALTTL0Vd
l9nuLat7MPoobpITop+oszpt0Q3IM4lS57vJCYmyjSiJieCnOZsQ9zzgzMwhDoZuuBg38xu61oHn
LEnlmuq2+dmP/MdCRdruRlTljp0i6VZushIL9T6O64WsdqArCKDUKynU+b/DDtJfwkaEjymNEbEs
tbqxeC0ABJgqiU1G80u5KkoE+IjjXnqKIsL5hJqmw3UK0ZAZXn1jklJHc9pGBqarbhR3kDcicJ9K
MTfBF/NvKj3DlDeSQohfDBQdxUE0wEMlHTwNHscc+HjkmFtv2oAWfqmdWuI/N15SAGtBNfATUcOK
JI+RndUcoQpjhI+TNSQcNSt9SdXMuQ08iDdOQTxd1CeWc4/ch3zvTMvdooAWI/kN/dNsn+WoQhkD
btPukBZLUd/47Ii6Jn8ii2MhTtRjrxqSukwMLGcVv5P2lcW3aSZO6wHn0rRvkTI3pL2oKsOIVlG+
nIraa3vrQFyLE+nbm3pRfFNnqLayTYpo2dnEUPG9Gva+Onw/yHJ1GzR81lEHL574lvFBCSEfyHmU
fyJp99XQc/NZstLHWlHqrW5q+tpWQn/pJBqqH2jAP+qZQvoMhkeq2jxPPQVdpjIOnnC8xNSYByao
DGlZacPeRmXLHUJtASqc51/an4aiSF6GHFHPplI/eEYlgyDNbHbsnbTrnjaq0iIrKpO6n8md5m3c
JGVrXUPtstXkOXeUj/iTS3cIZmf7VEVmMLBGAAl9syqSPH5qZZJogxQrKwkK1yfTnTNBsmye2tLL
d0pRxisZgtg2a7zk0R6GLcHI9FnptAzWk+vuE78N71zd+yYuN6o2/4NFn91YWdKeXI8sQz8NmO4D
BCU5rRBsYGp6+ho5yc8hkqRHcdDSvjkWegO81rCROJDYpRcAJI+aGuj9TPSByzmdAtOGA6fvvxd/
TiG6J3n+lCRxtrlOHWvAgnWprZdNATWg78ctui3OSZTSCAKa1SJ7L4phCYoFeOq2s6uTRUKw3lZE
QECHycE8K6TyaWjJq4apXny0RvLWQR9Xz1mcPAHz6L5g0XxsWI++VK0JJSv1cLDPxllmQxOYSWzk
p3C048FvSXoQMranT3T7BJ54DU95EpfLrAKFOVXJZwHW0mtRvDZEsZTggwzOsiXcfRM8Si024hqC
1Afb9AtnVeVAfLverLa+1uxESRxEF2PqJ4rFxC7SO494WW3dBr0sbVMbXlcCS51deouIggr5ahFM
zaJPKbnyPI6JiZaGQR9eq1/Y0ku7yxBVieel6hk3l878P50UnCWM0rBuIQwxyc9rXMZ3blLyzeIa
FZCCfZ/X3Wpeg8O+86IkvXOnLUcgl2B1ftbZVVMvIkJgQHeQhIO5op5L2bYPhRqWB7gsT+yJjQcZ
WhV6Y+Y5rywkZUPw5BZfxINoNFC1X4ADyTdyDk6wbrV8nVrgXeNa894HbmYt8xZxBDXs4VFB78Q8
p4Xq1ifmwxiDsnEyT3pZkV9zX9KWJalW1sZDwlxLALLRoTc0f5GHMQQikAL3RDOXPXOdNUMz7sfS
JXBqqewwIdmxN0fUXdPrcCZaLY1M51Bb7oH0PAKjQRCf8sosTxaINVLoZfC5sJJdmYbGY6nlFpwK
DzmQMQmecokAwtTB+nUkudSKoLrtfwYvchlp8sSa50OlnsktEXG3ivihi2EoIeAZ3Iaui26UUmek
SGJr3Q2mug95RwCHSRoy2mF24PlWr4dEtk46f5+lFUXabRZjfxfIkvXQT5JF6PHOikK311XjjsMs
mTwYGmtQjqQ6YwKXqG5NVSkI/mM+HS796lLP8LaQvo8QLfUw4JDc6S4WhJDbyXEvQSQ2d6bW+Pe5
iWZFgNDbUhTFgQ66ZTZ3rOwnFhDCQ9cOoo4Oik44kAhIt3WdRseZtvX2ZhqXx87vkmWUxPWjGoRf
xH+1on0LjM7/GvJdJZg+YHQxjbGRKtrr05jYIqZQhnr1OGpT+qBzX/T0MiZ1YmWm2sn3MYUJLiWK
0z2UKmev1IOzJ+VJfqtTSUgUYeqtIt4NJW7YNKWi6e0pi2BtITXBKu6LpMGkQIfHh6vurOLTo/KM
j/rgIcIwM2SbYzpVXA91HGAADOr1YYRIu2x6HNeroNcOWapGy8AIpSdI8jcd38KvRtCe9arTnuAt
pKTFqz91dZPmRixddb8/507wveubWfVRxmM9KyLCiM9qmWrvZbfMH7z2VSFon5XWVC8tivOq5e2Y
3Mm7dVW6gFDGosVZvJJ73rEw/kmIyvpSnEYKggDBdMidEIVJ+0ZGt2tfRtN+TZymaNBKeKr+WivK
KMOXu1EjZO0M0i41vD2UEX0dkyrekZWXdqIe4jvBU1GpJL2NLvLUm6Sfk85Er8ZUGmMjOlSiVpyK
Q2Eb5MqsJpzlKGd87y9aBsX71Dilvx94zp89fhqbuCcwpyRFenZTJT2LM1ahjzXJ1N21vnc9ZWNr
JO7F0F/7gjb93rdGu3eGxkGD7LDtHcXBQOiT71GiL60iQbukbuB+i9Nrn2og3fG2j2g2ZQOxlhZj
mQCYofcgIf6+T9NaJj49naoSiC9xJg6Vx7sLeJI/u9a1qj0Ux2s5MsdoFSbomInBUBxRanozD+FK
kjRVZfK4ssmRvZqDhZM1T4deBl+Tw9VCrq91gjNCBunZk/30XMSDBUfc1RbOoCavGzZ1i4DftTbX
NGtBplVbiIHigLRyeq425dRTVFQd+DCTJccankaC08zTSLrxiBlCMRNFqEzZutJQWhJFVYcyKsHV
PIhiYAYLXpDqQ+6o6jlK9AdR3QVot9Y6HnLhkA5PlUKqly2EtRWtkiHf4KQ53mKUrd9X6XiZ2on1
Zt+FTY6eEoPIeAxLdIXYj063pcSoCWaGpJ06fJWeVBdnkj/frT7dLcswf0UmqX+63q2YMuJukwqB
5gKW/loooSe8LlZ15oGLnsTSL+rok576tVhUPkw0BwiNaBUNYx/zZBflWE4/xkqcbkRpSIo9j0oo
PrGydELWutACg+CMtlu/qIhnL/vKGoAy+cncRajglLEUwjrJNUg/lMhnid6XgZbmg50u7MnXIzgb
UhWcwZt5bC262wj/iwMC8vtG6u0nWeXyg9PDOnKcc9FG76upOnXg2ZQR6fS6ieynvtbCOYH44CBa
azPEE2OIHj0F9HStY7HTd5L9VEIaW6Vl2K/EKFXtCEc2YXhypNh5HMODuKQttfIBpVcygNOl3DAk
kVum0loUh2j4OOI7i4ZVlT9UnrsUl3RqcmPKiPN108bqow5rLArsYx1rZDxkGXIxRlZHnLKtY1cY
5F5CxXTBher3wxDryA39bO4lMAzXIeM4DjxEkdg3eLVqBqwTv733/Ka9x2iJ0GEMONT1KCJ5g4FM
NzxfeyiN+74Ltfgo+uN6Uq21FqKlKJbThFMWd5pLjOnKxJijKeKsHc1Y181Q3vQpfHsWAEDtS4lf
q4xIZqOZ3lf/tvHb7CseTgk4QW/yGtBh2461DdG/C98bZvXZ0aT0a+SqwF/M4oOmGsWyRpnwQDTS
POajUuCB5FifQqlYiK6FTZ5P7WT7bozxhhvkgDeJUXZ3Y+60M3E9E5Ji3JrFs5sDVZSKnsWYFBn7
ClLlMgtM+wngwFF0rUP1Y2vLcBBVU+GmiOiIz5C5XTG32Ef9+AwRe6jLZ8gS1lTiM5Swht4HafEZ
+G67cotIX8VyNG4AByQLFWGP96LYllG6UH1Zfa/X1ffW0fG0V0U5UosNSaNkBduZPIkmhY8yPukL
eZDLE2D4blsoUbVBNhkdUSmIFxa6eR+GoX0CAq1/s6t9FUvjS13wmECEPIRQzujRcctTRTwzaxBc
6LT0uUsKf41eVoL8XdzlByJzWEZNZ2+KDSLP2Azr9Zx9AL2LohtgR2AD7daJeYoVben2UnAgbWTP
Y+KuS1Ff2CpYIIjO6UEzsmVWd1hGeA0jNCfA+MXp7csE3VazdFy1lMlez7Lkg66DBZ1KReiB4snK
4dLYlr6yLMsWRYKpQXQRrU6rZnsSCKjohySoUAJbxaVnHHXim0dzOoiiH3fmfsRcUpREveihJOSP
SPpYKFOnIdT3aWyX4XHkG8nKx/VmLgTYYbq+zxH6vw88AJOVAs5CCKFbY/XedOzonnS6f6nPY2ve
KGr1CbUN2ObtV9TGeYcBf7n1ct3deEgHrW0/Tu+jjiRHLcntV62T5whAN88yqk0LZByVE9KpOKA1
cbDqC6l6LGXlvVdGHZI6GGUNqfNkhHiohIoVHZq86PAA0QZU+wfvzB4DMnbq3UIr7w6aWpu3xnTQ
VXCLRnY7hIE5KYo1RyCYe/h/YC1LPSq36siy4tq/qapgJdds2USdGNb6oPCHoEnWoiga5KB8Qbbe
2F27WSCprCpLbiBvmrdx4VY3divNrx1QlmFpFg5frtNUmlWs6xFSnxgkGpom6BdR7LtQLphI1Cl1
2mN2HSRbUWwz11ylQQ4aQsYbx/GMJ5st3b5zAAGIYjUM/hKlGnkjilaUva9Jd50hU7n3MNRXVd0Y
T/ngQWBz7pQ+1I+kLpDg9+RvwLDkdVjmbGlEnTgEQVod4FxBW6avPGbayh3LfFu36UewwFDPHVdd
KLId3nVDapx19XNDbAHiDHYVW2TMoLxOjVmZRXeyHsgLmezQUtRdGtz8ozaoyl6UkFI0zk76WXQX
NYGhyFsWra/nCeNMBhVRS8vSaluIpHX10YNDdZmDzQVw7WL8CPnFnpcOmemQ1L8yPYAC9F7vryXX
vZTEs6pH5eLa1v5S+jlOPOR+9hTjyDl192pHrnp6AP7sebne1DYJ7vzFOKf3QD963dbrhugIszE6
GpF71yRDu0GOJTpe68XZpa7oSZh1IBvofq1OS570M1GuxvZL7AHMx5/h6CZGdhRn4lAVA5oqatxg
IPajwVXkoH9V1q1gk8lesgs7fCgv01xnaCtpWCrhpN03zS8OYi4WBe3s3W//8e9/fen/03vJzlk8
eFn6G2zFc4aeVvXHO1N591t+qd5+/eOdBbrRMR3dVjVZhkRqKCbtX57vgtSjt/J/Urn23bDPnS9y
qBrmp97t4StMW692URa1/N4A1/1+gIDGudisERdz+hvVjGCKA7346E5LZn9aRifTghqa2YND6G8X
ibV2qrYtLxjgtaKLONhJYc/TErxvMZOCzmGhgklAvPLCSD+Vo6FdDsmonHQerTtyw/ytUUvST6Dy
87WkeM3s2k80kHPDQDMLkEzOA4KiRropUrs7GmnSH8WZ9vNs6oFySsoyDtypz9bk6KrKtg6a7DYP
gNK6+vCq5KTy1vCdYfXPf3nDefuXt3TNNHXbMTTbUjXb/vUvHxgDOD4vsL6W2LgeTTXJTl0jxyfc
LaZz2NsV+Y2pplgaA85kwDZ6pEOmw/fqsHSQDSwq9yiR3FwkumwgeNNXt05glUgoUNe7pgGcVG59
WH0/ynlTfinissF9xn8sgOvfBGTDH2X1MY7q5r0GaeouAsstau2mDo+KC8VQFGOFpEqvSYjnT2MM
uAdLL65KyPuN8QjWIp6PVhrvRWuaRa/m7/NX80uavO2aEqKlq+B66ro1Yh1VeyT6/M9/aEf70x/a
VGS+55ZuK1C+dP3XP3RjpzYLVi99ISLSoRfD30/8hb3E4Y9qIGUBsQ+1PPE3vjZ3GbKoVZruLv38
qoEpjI7oztfH8kBYBz5sxBcuMYcG08ypsrUn/LA4dV19OrXU771yw3xpC9ZdhZc7WzSrtGVr1+Nz
Xc+Ginj4iEHMSk7UZtskuv1guMpZtCfscoiYqzlMTtc8lcgbz6vWHp/dKnroiTE/8Ax4M2EM/OBO
djSAhvM+Rrd0NPpza1n+oenyoyghEjicv9e3Z3yeUeBr89SdtRrKj8BctIWrX7swtNbTy1BV0svF
yPpkk4WgPHykQ5CwD/o72S0ehl5RMHhriSXZ9fRZPOmDZS2HxpA/yqj/bwALmZeiOQSnFA7rvWZj
EhRkRoJhKqP/atZpeKmhhSC+Gv/xy+OvEo/DL1k+lIHn12+K/37IEv79axrzs8+vI/59DL6UWQVI
4B97rV+y03PyUr3t9MvMXP373S2e6+dfCsu0Durhtnkph7uXqonrH4/xqed/t/G3FzHLw5C//PHu
Gf0swqyYswZf6nffm6bHvm1rvAd+viemC3xvnT7BH+8WL/EzWIeXP495ea7qP95JlvG7rDsaVFHT
kDUHqvm737qXH01YjUDqMx0FdR/VePdbivyZ/8c7zfnd1qiw+OYZlqwpDKpg6kxN9u+6zrZAZj7V
1lRZe/fj039/iV3+2/76paZb1i8/eUOHZ2cqiq3Liu3Y3J78608+ClH7Ukan2CDiAbWgzXej0hYr
27R3neG7mPAZKLViTjGDYzApu0qtueyCIt0obdcvksKqMTZGetJQEiTB0LgZwgkgqeDdPURWsTdC
tvYr2cKtMCdHv0clEyME2GM4ik/QMrVmY1gi+MpvrsqkleR9ss28WtRojM0rqET7wPa8OY9ReYE1
wzPvZqLjlnnqjAH8Yq7OA3OS68Tj1pd1lP5tb4lw9Av2JAhXVQZqvnzEOcLIUGurD3oPyDDnY6F9
UjbxJx0dRn7AzbrvgckOg4kIjW89DhqO4pHvwowtpSX6pNGyVGVr6ZY8ZEYX3GlqYG9qGPdZGO9l
r4Sg1kySEq4/4t7nrcHyrXMrwCwCa63lYKOPlPRbu5HHjQX4aaVX0Vn1PLKGsXJv80KFTHZww6Tc
JeMArXF4aDK3B9Yc+7AKiIdhel8AtrYsdOdABeMD93HEQdaGaz8fVeO+69R82etRdO961seAlVWM
apOZb7sas5ZSV17GdFK5QdmKaJaCqqAzSfJV5O7B55dV8KnJlqQQVEjyZQRLQUHcNKjBH3XLBOID
kPIEUUSIiKb8LepgrwNqwKsirO9zL9dm5qRvtALc9JioXrwY+4qQ1ejtfdOct7b31ZDwH0ldYLiK
r96WrUoArqnwL4583t0+WhN4Gq6IiqsndlvdQsbmF5GeRWztxlaGoqlkyZEo8SzRzQfXTSHJE0yD
cDrsjTwYV05YfFUyw5gZBTFKOJAIKIWst7gQwkP4T1g1ZORCmzWqegvaeDZoFp4MDS9sAsl+n963
QR3MA3daptc1XKWcCFWUQnP0qm00qWPbySHDVNqQP5d5cs6LaNcjgwyXAenvkPQnPDnvk2O62yE3
CXnMCTNuY027jYboU2G0ENuz7L6JkqUFT/MxQvKnhyeImguaMD7aIHK5SCxp08hwiNnqzHP3xmuK
m15DU8IKzRlYlwfuGP6wUavzqmlmQHGUVcJOHGzniGqP7DVEm2DVAq9OenVeNkDC29rL0Nhw0OBo
+03WdTq8fWvTgMpHV7nrgaQRbkpAPim9hsRTSnLLKrDDwql2G4Teg6mgL5bWNUqzcvIttO+c2t9X
0KyWcKNuXF3agbKHeViCkx3s+6asuhuzTA6JbK4BQ9yjSlTf4boHOw/ap1L6j1oeL/su+Aa41MXv
Yht3BiqsI0JTBsDAygSMMhB102C29UqN4Kz90PhHKzbLZRy58wz7tTUWFbCGHThTmEAcTDeylp4W
IQKbgMiygP0uTBjSVcSjJiqRvcs/I6znno2TFvv1jmDWyeKhs8qnZ5sUjOjiuwhnuMrT0PUZAYT2
LgmQkVfJcLZWiDTYgPpMvatwU0YSpYQ1kKE/AZFh2QF0h5vRHzREfsBVOMRr6sFb+lpaLtkh6+sk
AwmMIJUxtvGdXTj6JgmwjImGauVGGjmDpiap7MM9bbGVRfoH/kWGLJV/n0HQwgI3va9qvyCBn3zD
3UJhu+7h7u4jNxHsJNb/u+7erUIUmJD0QPBUQVnRUc5WocRE6rtTO9yqMKFr8iDQd3wTrq0Ldl/+
EgYtUWnVeBzVlBBLM4kC6SDOG9fcm3pq7cO+VbZshFmDQQ/ycjY9UEKbfa6OyarjBrSiLrEqVcu9
2oURcLbxaxv1UGPgbg79I7gUm2fDlGdAAVfz6nozNMGtBfFj7aAGtECNh/eGVZp7FYdCEsfewkoe
Jw7pXlX6Zi8rPVKSMZo1iQxaf8TWDTkgZY7HtAMyvogOyG7CEB18slXtepLim9Bk0KNtnqM4z48L
J8OpJEUXi3xq9U214OPk7ghKBkznnhixAZNcPUupYexTvBTnkZRKcz9GU9yPG3kOTBH9bNMKN2k3
nupQSTdSmR1RzpP3tpIYC/4UuA2QmPELJzpYqfbkNGO4xjDT2Q+AxzaaY6LxAUslTIdw6ZNMXQS1
bl7uopxuRdxPMX7zrdDaiQK+O/2GL9rlLlM/6vdRUwdrQOkoMqi7diiM5PtpEZhbu340nGzceab2
kMmaSqoT6Q2gWoSG1dteQ107Rj/Sn2TJrUrbibNUVbSdjr7CDIirvMjG9ltioMmQAZ2ZqeGHFiEf
vugQo+AigFJAZVse9LOX6pgdOOMxrgd152lpinQP5JzG6tedNB6LXtYu2+//XYD+PxagCnSSf1qA
/t8SF7X0+fX68zLk+/pTkR0WoLKiG1AO4VRMe7rv609F0X+3FZ00IyD+ae3HKvPHAtT6XZZt2bRl
pCAQQ3JYNv5YgCq/a6ptY8+FBrDhKPb/ZP2pmBqf5lVYxZAd24DWB3RfhWkMe/xNWIUFJPjFyMRI
/H99E/6/+CZU6Q653C7B3s6YfPBqk03AtRjj74hrn+SHuwJhtKyud+kYGTwWp1NQxGiAiFNxkBCl
29l9oUPVSnl2jhnhlGxyjLgeFHOyjfAU20JraXKsQMgLbdgkxz5XwTTAzzHZstowl/FuAMozMzyT
Z66oFh2uvbpSfTQ6TB5Gdk8rHlp3ZKvQJkqTCi7V5Kvw8wyPI1jwb5oJNrq4GWhhspJ65cG1cY+I
6hxzCdFRlNU2xEjhVdN19ldzAoieRtU8N5G7ABr869VRFPgxqbglMcflSuL0ep9iYJKv84EndiRF
POljW7mcSXqt7jQjTrS5OBXN4lCM8Sc2eUCpphHXQ/KzaBTSsEmz8NLjWn/ta1S4TWQgtScXRXKr
/OUrr+R4ORfV1wNk+Gx3aReVf1l+NZU4DWBLrwCBP1yHiLPLPG+neHXdP52Gzlct6bLt2yu8mik2
B7QGW/jjr0a/av+Hm3814NXp9aZfDf3LdtHz7a297RmYIZqesbay8KGYqzab6+vXW5z9bd3ld/G2
OYi1dPOmUsr4MYmfzmDFvMPfXCGvslJeSuMk3KeXvblWsYK5jrn2fjOtaDDHWx+/WgR0+SrEk0GG
OFPSySnzZ/FNHZ5V2HOa05A/nYquokmciYOYSEx5LRrCY0OUEzGdODW6mpn/+eqioziIyxg6am5N
h0PCdD8qMnjtB3HaIqAhL8NqVNZyZ621WM53RHLy3TA6CUTKJsYaZaoUBztGZH5+aRK9RG2N1yfm
DCOUWwIk3UKvpRCN5WnUKKM2ey9OkXJPsptX06imJyNYq0QgYrwMi5BpQC0h2BDuS3guq4gI4GKI
laMjlSjHmP1n5BI/umNezxIgcKkPB6Qvm89RjOJrWfc9YptfBxKdbPH8ZSJhjj7kKQIzdrBHtx3t
jB6DDPAYTbJD8v2LNraI1NQ9Ct8RMlhuWVhwi3/e5eVjDDoQiGEyv2nYA7Ma5TmO/jK+RFPxb+uq
n62XLtMIMfZvi07lo7rxZur/xjSabaCdrdsbMbMDTYpZpru8nIpaMY2dTH5J4gJ/eydwHHeonmXr
13cDxQtK3HCXizeZbOBL4yR9shNn9fTJrnVv+1ybr32udcC2kBi9lv9qWrUteX+K0dcp/meXEdNe
r3KdRtQ5YfQRIkW6A8BW7vDlK3fq9DYVZ6JOFHmDn8FmD6trfetXHe/CadjlVDSF4r0qxryZURQT
8YYUzZeeYtA4XVacXdqv5cucvi4tBqzyFiOq3cRXpJOBogKp109+L7F/w3cz6+SW1QXMs77p+nUF
1J89sOKsUIZcZHYkwxjEzyvWiRiFfv45alFktdk4znk/E/7ysTcgCeCsgW0cKsfJNm2twLqW23kU
2Z803YsWebCLqk+mZG+VKE9AwBfqPHNVH3nFuyHVBhxIUFaXquJLOEKXaVlhLAPtZJveePYKd13l
vY3MB5jXOCgeZEuCv5xVH+IATm4CPHBQGmeZjcbJA3kzD9VxTra9ciYUUOA4SwNmuhH5a52gQRPL
k00AcSsTJY6q8L9ELuYfQ2dutArNCxyWERqMVkneVzDh4m6VWliAR8UZYMs3lAfdGTsOwiimeWCL
gOtS5yDSE0XPQ2zjl2NHKdKNfbbA5XcXq/ITzmf9KQnygzxUwHumKKpp3bfka7dGsXIgyMyLrHAI
Ikr9Uq+xSG274M5Ex2NheuiTP7dpliz8JvP5n5SVlZ4FIYTw8UP2X+ydx3Ljytalnwg3gISfgt5J
lC1JE4RKVYL3SCSAp+8PrPOfuj3p6J73BCEaURQJpNl7rW/lyafbz+bGUO969ySj+tpYNuThfVXo
xaZ2l3HOjndzCzGjniCTZQmVLNuDTC/DFJTfDLXkwXLITqCvehSiFSuzrzB5eNUHBkvQmhjvGBZD
Ewa+SYnkF0ot81gQ7AK/2wV7DpK56J1zmTTvth2Oa+mFFIIeoiI6pqI+pfX4TQ2uPGpNC8YKxz7f
Rd1vjb4Lgzye5oBCZXIgsDBkqQs+ccqOqmdQbYghogbcrQrpQ7yjm0XJyv9KjSoORCe882QWpC41
JJX5VXKgOwbg+yFs4XXVSSJXjUXZGi/gzgj1nRXZ7saE8Q5/K7Up/UrquCtnVodRee9lLNL7Qdbz
g3zznkBQDDs3oT9vd9pvLd6HDa6APNZfKx/1IjJ7ggXJKuhm82qScFTBpbZrF5567a96G/SQAbVu
qGPMTmVbrnqw6gGR8du4zLtDQ7RtkICwWDde665jiKlakkDlDaONsouGSkj/HmXyGzrMuKZ0JNF5
3g+QCMA+d/a9bZxiTKeEiN3VZu+cvCikhJMnq7H+pTlRuFV+jjMJrW5T6XLVS+Pod/V32VhXSlbG
tq45HSiwQFm25qTe+dm1SYcBEZUgU6hbkkviHLJjUftrAmsBx1VM0ZCKoC4uOEgvGrh4ZuOxnokr
ogHH64SJBN773s/jg9NTgOySmalSyOPtN6aa0m2sT5Axu2sZRvW7R1ZHYsxQWtxtwfXRZQXFQgty
FGwpyWofHFDunTCUqnXoFUGmI0rwhXVsqsk4iRQxFP9PRKic8TXaCwpNWTlhAFN9HUuHhigJTm3u
Aw8icnwcc/mAVR6tQVIQrdxTxbWNpLhOCd8EOYqQvCbvZUbYu9FbPVrofP3WNSNj19jWs5AIOBpK
+K0Ze3tySIs5SSGBtTVs9spmQ8YSugFaTRz1EWemvRvN/Doqtn9DZk2bqrJfYoLvtu087QcFB360
5gA8qrHqo7bb1F6/ndPh06JriL6TwIuOCx8MfVtBIg6KHsSprYU7aUdkmGbYaDhRX8jwwzLdm9Y5
bBbyxfRBoGPg0GJmPK1z0oOp6TotL5AMrb2JoKt1VrM1vBMYFuihLQAArFKESPN9QzNFdpr/qPAp
4ZesAgy05KpY3aVRPiCogbK2Huv4Y5fiKNXGt74fCnoHal/z5QZiiH/PA5aVKr4kw7x30vEpLJtr
F+Lp9HqMCFrjbmsDgSSLNC2A1f1cIbmmAlq1EOpA0/em+TTgJ17PiX/AIg1rXBunq0opRJqJthsy
Bt04zrNtX1AtrauFfujW2z4Ucru0sQA2bZpmvAtN5w2il7GylgiDwidxqprf11MpHmFyv3L1pUAR
ZR0on+iVnFs9FvZKWexHMxoKEf2YVBCB2HaCQh4g3rHAusNlimz506iMcQtLEiFgA5WBwtPTGPrZ
2h1ibzX1WNfT3qW07JyzyHhGt8oSxR/Ouv3h52G5q0W89xHyAjSFjGq0xZMZ4vpDO0euS5k1q1jH
tOz39hP9hWHwxEneO+DpT4oLjCvN3DUp+R2e764QBsmgKyCgTYMIbNfzNpHzMMwjFryaa1KFXQeU
UhOH0b6iurhrRniHjcu5pzIJXarLDln/gyIyblMi2kOGu77PPtggVKtpAOPd+/62CiXnh4PW1srg
r/T41zaspA+tnoI7nrpr5iUbupkp4TWwxxAlB/M0WSeYKQD+QYdJrG0rFJZqZSXpxZxJzel9xMXA
hKVrwVUJX2dnqlbW6L+SozDDFcfLkUvitafws5X2aRAAxlRWLCnkzu+ixb8OpjaBWBOV+5CdAKQr
8VSOi3YTXNYmd0/CAcBhNfQIgPMSWRnjvUyNBIGQI94bT9LZI881IMqmCVqgFfuJzDm28NU7SaTF
YR5YEUkn2Wq28zIO0xaG40s5j1bQA4QFPO7SV6NQDFT83HgYbzO7ey6lBYzPhHeNBOkO6qWCemJj
vDGScNV5yLBnFW3MEhLao94LckrQtYO96Y8V14abhWrLQNKv++FzkAn+IWtcg869mgtqmQ2ezQmt
k8nal5uW8gVikWmfSCvbdWnyGhZpfpxT2jXS+mkB3o6NOTrqHnQSGuiBJfQWS7Zzh3A431kJlkFn
OofLJ10bw11VumyWakY+IIQGVjmyi1qPbmryqzYSAjIsFgrQeXHL6RbGzArsIFA6qN9DvZNp+exR
IJKMx0cn8rdxZ6gLSLIhCG0hN5Yq7yRsTxpP9KFBkj51rBwaTBfrvu+vvtm0QTSYRPmJ+t52xKto
ie4OiT+CruWYAPndlFY3ZiQctHQGjTNP4mszH0YbV+BcROdEDD9rxZ/SUw9yaDatXNs9tsQinQ0R
P1pjPnCO9luVxr8WEKnKjpMYv3OlQTt2NWC8kXHoSvohpgVlJbUKuUDPkbt8mwQGwHvMKygv1otH
23tl6vFdOJAnHnuaETSoSYOyTH2CieATJFkZHhqW0Hpbnet6xjumW9CahlVOJiUOL/MgaZgEkh4I
f3E1S6DciZF3a6tBwtS44xZ+ublnjCMTxcfnUaaPnjV8SRd6UQYaJ/H44GKUt6kk+8r25amhfUw+
rnOii1LmU3LwTX299GNtZZx6fy5Zzy/O2JFsjIzQ96o2d2wfwJZ9AHkx7ztjGTpzchOdEbWCHL5K
ncBkADV84uF6jrxndmw12zqAK/VuiujK8LE8jlbprTVwnZGpPwqFHMzUyydbyl8or8BH1zo5VPFb
nvp14I2xOEPp2UBgl3vsqSQkkLRXxWl80l37LiO+F5lp4FnGG/gcnxy1xqHLXp+ZB1luITmIPaTA
ckmRSFgo1BYiA1JfrB1dzBV8yZoCgqpw0nwM/fSh2cM2MlFSGWb1WPhesoNlGa7xW+1lPpMEKtqa
MW92A9rl80YfxH3qtNc8YjKOcRDKzE0vdTrc2cmv1qPdroTzwyzhsyTHWmO9PWYR4N/090SizqpH
hY/ywyZd0p45R+nSazgct15uBSzRtIAQrJh4OEOuG2Vw8dFC1OBxj+ODIRSw1lDcaTWvUfW0lKMQ
IVSqOSY5UOGmN3IqDSpdOtdEs/cy2iGs36houiC00LdllP8gNQA1RTtnsPDsO0G94qWvTpaAEcDl
xeoAs9g6V5Q7xn5ed1n8KafkWY9Qs5Sh+hZQllyfHqYxDd9O9DJYRbZV3fStitF8tWNQoZlWLwvL
0dxAlcD1UXXy4qxTQ/j7CBuW1kXnuke759Ne33napfDVT3/qMsJg1BZ0onU0xiXKJ2lWuAIOEVXh
PUaPTxvMRKD62Q4G/eDEIUF1PvE6HkFGOahbPfkaREZWpIVHq/QTi1Rf6O15/6sl/GXbjOPJA1mQ
4ClYG0jAVrXrfzlYG6pUQkP2L7bb7azWYcZEcdiFYEHa7LUS4V4Z3otFIGgwsEkOTHd6bsOGb1W+
GBEpNEZI7oirZ3eD3p0ZpcmvJe3Ya9NNLqpXxKafcaXOGnagiaiX1YRFr86Smfy8vAuy3oj39IjF
rsVqnmjGQ9tn2lVPaa3Xc5Nfm/BkwQDFUr/cpcbh0I55dvlzn+HCdJwrVRz+/lYkwhjWBa6penml
2wPDbH72swv6pR/WZjw/dc1Tl1vqqkg07V3iE26IfDVDfFVOmvJGohcNDA3B66xi00a6AGP6EWjb
CQ1UkFAiuPuTfW6M0cOUA9AgIaYsqpMbKRsEDgfKkTPur5mVaOX+cx+d72Y3Sxge+r/3yRnElrAS
sWs8VAOeHd4Xy0FyMtZuc+WiEAz5GMHHJZD+lkpPabbeexNp5rebNPPNa9q6yb0iSuB219/7O8f6
QVKSebzd5WmNuOb1OEP+7ipAm//zkibBWpizyBe5PeW/HiC5FeL+nz98u9sWoEURRZWH2x++3RfG
EAv93lyzOa3Xt7tuDya43k62Mz39+c2iTu5cZBAqitMHaoWVi9YRWkPyoJrxe0ya8KAIU9WnND+P
o21dbwe0SnIF+sfe/r0vn4ZyF3agGzNdS7WA5AdkoxjGMzuzr8lyuD1Z4kyeKyQ1ExLFVQkuli81
J1Nltmtv9+d2W83NluxbmO63x+PaFqyMxiuQ9fvZZwwZ4I5x7UjrisJIu7eTU7TcMNne/DmwtXqH
TzYfJyvnL+TR3KHiN5kc/n0egHYMmrMOQX+5z9Ur5xQVybWAVH5XV9P6zxk118T7jHAO/bzo7nH3
RA+4YdALpdUTKtjxdHva7eA01ZJVVNb7283bcwlP69d2o4idWX7rdp+YBM4pVPe5HFGl6pF/zUvT
v4JTnI+mKT+wYPvX2/3CLYZ7RwF9Sz3w37enhXI61K7Akbr8JrtAKAmGSdmG869C1LXXIt+5NnXl
XuuSqDwj9rC3jbN7vT1g9Gl30IEVB7ebtweiTLeA/jaEa2TwMsBVwmQBow2TdmLlNtjnv8+Nm0WR
n3XuLhcN+rspjdZQW8HeQTxb41fINqYbkoroQnHaEnsjV13TJA9yOWDS6jG5Q6SMR2Rb/1/G+n8j
YzXAqv+fVQTZZ9l9dv+7jGD5nX9kBJ7/H1SUyEeFb/lLajNt/H9kBL71H8dwfMdBGGTbHjlyf2UE
zn8wyxuoyVHA2r65/Nb/yAjM/9Dv59kedy/d//8nHYEwBO/tv3UEhsHL6eaiZTBs0EQO7+K/7RkN
86RVw4I/AJ4ngquwQM4WHS4r+zXHRXKQIqEG5Vi0N7Zut3JQ7B4cv313x0bfSMr/+4hBz3OK987P
47Uzey27a/SCBlOLzxBXFUQombMcN8JMnGOMCxAfOGK9cZOKYlinIeWEQbo/oilF26Qh9LEIEo9g
EYERDSbbnS/r2MPZCrUe2Kgx2VshTOABhDbXmfHTG1dhypSsE3K9igtQ0b3L5qQwzIFyl/udDabz
1MHkVQLiEmPXPXq2fd71rP0ke+ran+gRjbq9Y44I+FrGlYNYc+NO8dUqfXHIdbZXxccBAugL63fK
a403rWVDqWuYCWX0qhm8X2qss27W191D7KieEBngn7rLlrKqMn+Py3RKshRwaJpcZxvqsfJhYQDq
uLere+QiGJpTmW58vTBYhWM2sopwXEWy+l3a7u8QVAepXICoMcMEhSrLk5pP0wwCM65KJHE5uOk7
YyD5uJKsyzGmEph16RAOOgC9d246vapCPAFnMNdlEf/wyWfYjDh7t1NB9A+EDXaD6jvMx/u+Da85
qKM16DKKpAOjfDLUzoo6/j6TiXVyFHzVRvfvAVB3K5CMgZJAvAfL+BFWWYIRVm9XYRZuwyjZUkxo
tiFLb+iB1dbyB31XKftik//tNdEu9b3jUJnNtqbAGIyI9OCbjNHOyCjxkVKJtnqKJ8r2/nNtl3bQ
tG27S5ZFvVOneyIHPyoAa1VH+EVXf7QeSjySLea7UKMO3fU60Tx+mxwmv7sTUXOkOQOezolpfOjl
RwMbs6mjly7duSWsuaj8SkmEkvH4iGuiZAAmi6AAk2OPH7FXQaNxjJUqLGpIusESJDoQbGDse8d7
07EcY+QcUPL5xi+tSV6oT4d+DXvRQ5WRF/xfhvsJC+3d8liUOpJvt7GrT3ehS0cKr23oQehONM3d
F5G4FBUVf5qt4YmySlYzrwus8wz9FF/QibzrdfJ7Fi2O3YpttVlbkKTBvFK3zPN6nc495I9JS3m7
0ecAJoec5auWQiXzi+ktNcWejObdBMQbz3ZCzyzyH5kR9ybhnHOsP3aj/TUkuQWhHypk2f0KY+qu
GZlufKDiARXrE/EN5ua1SgHnl7zrQHpOHOjYIUfpXNvMJOCM3GdSRjS3IXkgS0+DRTHBTCsQyrRX
jA57EI1GvknYncL8oKRAcjll21XlO1sDUrxrZNQWbLjMLLUDVT5Wjhp2zjw4Owoir7FMATvBVRy5
oGORv9Y6SFLsrDF+yiiJsLeRKKgDYlNEYD5WKrsYifeYcsX1QHzsRNyFrcuiFDvJqoTqF4wDO9Zc
tTtw4mvN0w5DTidE86kqK1CWMt2PViODsYOyMtNFRtj7JQZWEVNR4GPtvc2UJ8+RRpRGJNQl8pEq
FCVy3aLxCVUZMkmNSn1rKF4DLac5IoHXzEhpNMJYPc366PI4vrPa9hC+N86o4mCMnaOVShowOMYT
0iUCo7e/KcF5gcjH8BQ9ejVQ7SxsiD0VR1e4v4C/e1sSGaxNAs01svtiVUUW9oEIqLOvDwcqjfQk
2x52SfSWeWZ5ZA7gNCeOJ6goDa9Y8byrcnok+JGeep4q4Msl1fzQvKSeVvLftHAOOUHNYbxEoser
D41lJVh/7l32tOgrl9b4QAAbC/4xKJLxQ01attYpzLMP/km6VGu3vyhHRFDhsmB2a7KzOgDPbSyQ
6ZIt5s/5tpDpvZk1ZP1lRGU7UYfSO0yX0Cl07US3HNKyPcZcKtQvQVy1i7W7n4koZfTZZzki8/xX
NQJuihSBFBFpGwm5VXOu62s/gwpJ9uRAaX/YaHiiT1JFj4LgLXbDGOPZgJOSRM9RuwAEYp2HpGqV
sOuLasM5ugWygcnp8t1oc2ZU43lJ8Yu9SGxmHXq4l7cYoU1CNOEJbZAeQkCvge0bcUUWvYqjbd8U
ryHmRyYzcknjLtmYJOetxsFxYHWkYl0Bmp9iaGiiENrniPtgTzmSKZb24oaozPthrN/pEnlnX/V3
I81CMBXjm0Yn8zDKN60nOST39AqEO4Up4hhW9Fw82hwZacXZfUscz4nBgEGZ9CdiBtTOplGGd4QR
zw+qdsx2KT6vzdCOgNBN+5WQ9NfGIQmlGVqNjlkRrQ0b33wakiiQTMQ0ZfIudwQ0yBxXuCLwOhBR
9lkn6iWt2vkVEmNn+d5amkuwZ7YZTLUvo1QivuHz6anEcM6w3ZPA08bmvhxmOPA+QtmuoY7sXpxK
Y0Z0kmPomfu25JDVyV5BDF6Phv86OPFLAkc6sk0SxnzgMCZbuno4U6HmrcqIb3a2KduZBBrEDLuw
73Nw+iF/lVoqM9CwUc0rhelq7YR+SMwET6xnzaVrQ5crFMcym0iZAyjd8x41BhLsJ4m2T5bmtNa3
F6fpMT+E08NUOB90qGfOSXWYE8M/2ZEC+I9koqWjErZcyBWFfaOW8SVMnXMyEczeAUrt9WqPTw5Q
fNJ8TmR+p+JUhq4RUd/69s2aM3/aokjpXmIgnzUeBT0fadIrv1rLhP6W1OJ7gWD+Ypy6MuLis0fz
EhJ7ZCQSvTOrJq/iA02kv9fn8Lff/yhS2wL4jOdBV9k+7smRGPOCnjxhyZo7Xe17iXVxDdbkw9GJ
i9cUEzSV0sBlMFvjNp+DntjsDC7ITnDCqVC2jC3WT3h92TrX5dugVR0Oi3rnyNxZz294eT6myirO
euhdkXh3p7xA1K9GKzqhGfjAnFxvG+GyAlLZM+mWPjmDzNoyCpuDh9H4mPIBulggN27UhWuz6N5m
DJ+72KovLjZ3nvnM9mpxPP4WTQZYkgS9augOoco/LToH665mJi1JE2E8YrDqEnwArj4fPMt/EMIf
CcpgJZhY048pIV3G7SiLEHZMTnHTEe2low/iCkOi0ItD2lL2DaUByjD2MqgZRrTym/EwqyU8s489
gqjCg0d06KqaZ9ZMPmMXq0AZkKM+mnzrGajKtWEiDhoKKEFDIs81TI11jz8M1HkmCILw99L3/VVh
1ggzwMxgwyBTu4I5OXt3zEvEj1UwFSLX6TkjOUHzMvwh6NXN8nkYB38VdkqHHrYhjdfdDmVakYMq
3my3qTelYwee141/1lwZrP8JNcbBS4FqjuGR9Ld6TaiPYedyX3jOuTbd9KAcpkDS0IzVHLOyaGPM
GoZF29c2k7UuM4uohA0b2HtfDVjR+om31OgQUOp9H7aPcWJGUHeBTSAYAxvNAM4eVhrmD7B708FI
SWpJSwDFugnc3YDkTMiEi+vJH/Z5b+8IxRIQiqC0kAnpb8gAyA+OpW+y+S1n7QIaOiU3e2yHizu7
H0bR/JRh1KzB4P8kGm0jhrALjNQrd+PSQSX19zRJUHUTW45VIYZvo4tcMlapHrkmg/KkXGdjNcRX
AwhmuclSk4bM+1Ap8Ebfyqw/p9jZwjq7FAJVWJJT7oql+dbQIJJZb62ttD/WeUKDHJwIS0SP1jXi
ADJN27Tedqp2D8KA2zNIqa9VPD+6FDPXedGmW9OtjnY3PmdDjeMaCxV9XnBqcOrhdnZUu1sdnazj
Zo9dxfBuE9Y3u4O9Tvt+omvHErwQ6Wei6/eUjVluVgHxkT7RKz4SBQedbnlwf3lutLF1aVCILrlO
2jVtYSqw+XCqil+kW2iBPSBpcDwP/4avP0/qgGoiID2p3SZV98Va6YOVXgkmmk2PJTc3/FKG/a/F
MLfpx2HtiIhat1jCRZyK1ibdtEA4zWZwBkRhtIcKaqw625Y1WotzNOmH1JDOhYABh2C38Gt2VLVF
GUT0Q2luSpBdq64DQu1plGfpyJjbLB7crWcQMDzF5JRB1ru3LPQ384A/zSadN6u0U8YFeCBy8T6W
MNWilBAV2E4E0KQfRYetKNVq+pJoOooGgh5O/iUZTZ3QQfgPckovWuzLw+jS9Is8RDZSJSuznfdt
bX7nZv40NAylDjiqmMrv4BMvmVY+Diz9Puq2Oo66nRV259Kp2ca0prehkXAYpvYcJuFBy/Rk5zXm
a+Qucg2pqp2T5/jw1MvMLixwh5Mj7oeItQRJp0i2SbCOWp2OK2X8yNa+zGqn9yxly26wNogoqD1y
Im+tMFy3WkcOp/YzJVA6oBYQEUjBDGebrEnY7NCwc+N4K/ToaIHgjilxxkcvr3CDNc0QsKhlPjdw
tMcsxFYZ+i2va4qgKTM8rgUxGkyn357n3sWdC9Ix9nEV1bj0Jv89scQPQw97YEzao17iX0rrfW4h
s0ijF8z8zKMJ3c6ILXs5sTdpHq2a3bw/DyhBHeKco3oKhF5/GhnqMIf0663TscpK53KdWtJaEdn4
7BMGja4LhrK0njUf31fdTri9AGHpz2lqBt1I5lAjEVHEBj0mmWQB4a2SMPPmFdfcol7v602UkP3c
2S91mvK1izffJn0lTvGSLsso01jbMTwBpVJaAlQztyTArIfcOWYZAglSPMwgJnLRzAy1Gqr3vtMw
3oF62Qr1oZIYNDFDQVJ63i6NxZNHnTLXrfrZKnaDLuikOzR5Wv2qd567HmC2rcGwjXafbfyowxOQ
foF4/ZF6jX2mznMhgcsLmC9H4xtZ60ckwyMsgi1ItWaHQhNbXac2oiAXMTTk2adAvdKIInVihduN
94giB2T9jBSEEkR4iBDjLP3+KT/Dgcayq9I7V1dkKX0L5fvrSs2YB6VchXaGPEipBQdB5A2eN+SA
Sw54725LZzQ2BZmXhDXfuQ40bRL3IBWM7TETJp0bbHaa9C64CDbs3jS0tXRvbY/csLAN97JLVkXP
rtJrdLank4QWDNa7ynsQAYRUxJIaVReXW9fTn4Vq3INnzj8Kd1tpeByLlMGlCo1Lhkpm37PicVJs
/QNJKes2QobWeoS0L+sS/KeLSri8GDa6wR7bG+Op/loP/ktrcqU5/asDtmtrOuJLVRTSnZRz2SJe
nBC0QFL1h9dE3IWILlS2nwedISpZWsMD+YZRkT6NMbX0MqYss4JU/gTL9chebLr0DaWhvp4Up5Mu
oMMnb5nQu0cjJi4nLdXnbO9Ul9YH1zTfMOGuLlgjnwhBeJ5Nz+QbZQBLrJoWY4SVAI3B/OfH2+20
+IWUozpoYHX3DbHzdYvf5HYwcIA7XHO7262bQLwxyn7nWeFV6P1qKlz9EMalfxT5rG1Dqd8PiY5a
FhBrV5CEFRp4K+zJS2bOJn5UOSHY1N52sZEwkmVyf9tMeq3lb/NoJGrD6YaHGKXb1Kjv0kReAgS9
3UQivnaueJVdGyHHGsq9yfbOGGib94zIX0q7OrEtf6q8PjQ5Msqhs0tQYb6z0qXTUuJQ5GoSnsw7
GxmYmpzPM2q/HHc8ONpMwcKWjGiGveGTLjcLMyswREYwJjvF2M+mjfaEs94KdF1dzdC9aMphDTll
cp1E9WFBSCH4T9jSkbTb9dNjqFVYttF96jmOXLv5YiiiKWs6F8srjmCxPhyCBuH0qnWl6SukO3fC
PbWJRZKXl+3mBKkC6hfi8Di1a6/YxD5aVF3/oM2PiEEOxNzmxONNnnjMfU+se7d+Z3pAkNsfmzTF
xJnO886z7XNY41N1tMzatbXhk+Hs3WW98+7X4q2mAd/UQNRZIH5JMOBQ6VHdFPrKAg26S5sIaCsI
P056hpW5Ru9JwiAnrX4FAXqh04v+pXIN6rNwkEqA0HUDknrSzb0N/WshPqXkOuBI3+FhopnhDm+F
Ga9cM4wCVRRoNOnE5lifg8bctmW8ylx0g0Aa5xAtVnainHBnmeI8TVqztQcLv5Rv9uiLY7nWoYMc
xb8HvJGYBJan3O4DqdCtNHMsVzebgRqLYSM87asucnF05ui+41Ta3W6FTfFCnvDPZKBq0nTIKGbi
6YLbxeEkdXW0dE8wyHQrj1CfY5Xg7OyP+tjWx9IHR5Arj54OTL/FP6ButgXWkDV2IjQCneUwUi1v
SxtntcP+TPytizTv9lb7YcLz5arY2yWRiTs2+6is+aFNWfJ7iwvidvhjT/h72+CLwtcQg+Pier4d
JtKkCEpbbqeCuOnGPFTsjHoz9bdoW4kV5AEfgy2taofk8bC9RJ1IZwjsFHPYbTaH3vtxuxhNSHEm
ove9tfzvt5c0Iuhnf159+dsmjJnDFHkFshH+SK6Vxe72H9uuJIf29jncbpex325dMT3apvwJx+4k
Y8onCmzMzpbtjoyxpGCuHdVxnC2WU+zHwPfxjtiMRepo+f1BJeRPa3Ahjrd3ehtFbjer1pxX3rJv
apf/+vbWWzN/a5itmGLwl/lofaUzWHv6Lf2+DKsNSV7jJpaKZaOQD0iHre0IUJj6aAERMRgX1wIx
peWWRJrHf4wKFn64atixBmNMKHy/3sfpTFkKE8JUjNrOROMD0C3VT3oSWiejJZdwGGNF1kymjnrU
F0HfuoRMkGaRMdGTMHH7O3PUspfJZ4OBI+uPruZ2R7inSDY7sXc03KQriotTvV9WGLfxN4sFdvqy
u+vRffMVkjRtkVlKOSxujmHK4fbT7XA74/RE+571EclvuVgLBWLd0NOhFtwulX8PYrFvsU4ndI1M
0qOsF0NautiKfH4ZqW7nroFQSc58E8lsVyIskSYLvQReQHWop4Zgwtr+XURSHIvcvvOoFGx18uqP
t4PpttXG7rnkXTcfjmbd4PR3zdFdpX5L3SjsIurdjDb9fExw/SM5KBd5fbjLxjQ5kYtSr42eXc/t
Yrwd6uV8vv0UJ1q77yOiJdsyw8HoY+6KGqxYtwPU7Or4JR3JLAsoxTziqzeP0nnRS8Iabt+DyHFe
/PlGqOZ4QvvSBputoAPKXPnTma3efO5oluKOTNtdpM8vo0CwayfF/aR5dOSXQ5PEW6mJCdxv/Krb
bOlGb/rnMaPVdnbqeAeX+MZzvtjjZw3LZc2GqaAicXY8Kl05+b23JyAh62ix4zFaHjMKde6c8FtZ
oB3NRkOIoqadnkFyEioaLPLV2mFncqEhQiyLuwHd15D73b6jGmoMLVnIWmjHlwYVOmAp3A0KDPR5
BKlA9eqJ2gIV3JZFkljetN7S40KaRPoOC41LPLIt1QZuataMFEcyPZqSNG3rNHTlPpsBhfg55QsU
vZdw+q6kEZ8d0VFDouAWzPGUHZI23XuRo2/Tnt2zUpM14c8QBrb+RlyGVkIvJvswsLL8HGfNTGyP
liEKzLc9Wyzkldp7E7nspuByaFVx8sISDZxEaLOuR/tB90ktMMbio56o9th6/iabWW3smpPBUN5X
0hbXYhHxTt2Q7mTDGls/J16NeN1JzgYmlpOkxR6IqbbXjtGlbE/iiL4m6KYVNu/i9PfgjsJB0Dgb
CJ7OYnCdbez5DxRuiUiHEpCT9jCtKjn3rEGiYSUTpjoEmmuwauLoESDPUoifrFRsNEM4e13Pi5M5
e/mfA0pSikCIqhG1/h4nErYgdG4SH0V3NUXiaFimcbz91Cw3bz/9fSDuYBWAQRerjI7p6vaAHlus
/mobKdO/L3B7lduTLSN57aivbxtdc46DJZwjMecd0vDlR981tD3x8Otcg8yNo/d2799Dqyr3zy+V
LR4qWFkZjgWTJdroHmGY6ARVLTMJdfJjBOsF77NAEFboe0Jc1jkrwqnj5FQkwwVkPv+kuLJYHgyi
49XOVwS+1hNXjE90JlMB3wvDY2RqR52J81AzqoJC7I+FhmS/AX26cqNMnYwJd2UKLqlDdLYiofRg
Cca1Xsuqrc0oQIqB8WXHOpd39yPpc+JQKbA5/Rvwdy4vdHuy6p6TjD1u5hEElRGSjaAIfpq5p9wq
78ow/pXDOA1GeEErU9W03tr/xd55LUeOZNn2V+4PoM0dyh2voRWDMpNkvsCYgtBa4+tnIaqnq6vK
bvWd+zwPCYugSEYEABfn7L321mwy91bDPFlJ+g3lajwNGyehkta72EcMM/0xiqraWnxkad388BQ9
b91uvdF6ib03e6IwHhH0vm7t6QtT9pLUC3hmGqh0FfWz0jS+tIt6r27ZZ2cKzSOSxTB6QekN8LXV
zprt0XYsiPho4p1vmVQerY5JlhHPCdHdNuSDtA7ltjx+0E148iGd0GELX/rsG34Gzbh2b01GsdYi
u0dVj+khI5a1XW72YitsKDIJua4yH6kOVSwWZiA2sUpXtcrLK8xVdOgud73fn7SZtuelLLus+snn
/EQWTfNLHdwqfrAmG4yHYiqd0/Y7M8Ow0+Z9aown+vgPQNf36GvfAAsRQZK+tDROubC4Y9xVPeQv
tfKxSUXo3OeCK4CRcu95o4umCC295cf3M/9ZT3UxH2s+owXiURZUjHFo1KS622fFoBhALgKXv5rL
6ZolqPjSl6aN6k1vISFjAOQOJkyDDe7arFqKt7O4q3z/vZWUKSNIPFV2HPXI5xN9lHQCVEaGXE4y
V0E3h/gUszz59ElcLyVAa9N2WM1aP7+60luRfXcMR+9nr/Ir4Vq0FProA+HGduy2XWn1zGiPvtYJ
6SnWFpYKJhLERAbIPANTXYZhZ0D72VEzgL8iKfkVsYFitNw6tnmhEIiVQIs7Asn23cDy0yLLLcku
lM9tlOLpp2H2h6jhrDo1cXTzHWykTTIAGjeDr7Urn6V78ZXzk5ylJKsohJlsSAeKazSQSQrx4vNk
uOPGcTHIzrgsztzt8nx7dDt0VmCSS8RYmoXxN4jWOUkYLC4Tew7JPs5eTccvcLulOZX+MKSzHq6y
ZQig51Bxj3dirxuMOxXxk6zebrZDsfgg3drD5Xh73jRq3kQFq+7BbL1VMuIAiKkwdoNdsYdj5B2C
xHoPWXuQlgIyhe3cxlr2mdQqOJkt1dJTvRzMEA1tWE4xd2dTw+NS184gDt0yq1MXEK8gPfaxkYs6
eViWhbcD7NLHJptrBJSUjldI6YrTRKLBvG7G7y5e43WasYlRi8e579Eh+mrah6W/yAmKVXpzUN++
Od5jSUFsv+xe5HIYbyu0TPTtEl6ItaMiOdvESRLH3Cs4yybkq5LpMOcevmVHGK7gxNOgI2YYUHk+
ZyuGYG/dh86AfWCOotUwipyOrjvAi+SQseU5iW/Wst5uZ+NZ57yT3FimvNsPLWrYQ+jma3xs9akJ
VXVis9YAJ1gejnHpH0n8lQma2kYHr+bNBZ5FC7jAWd7x+NvqkWYQHHmffZGyuvMYsNgzu4xS/LJC
tZqpYtYosFv//jyXzlEMQbv32oFu7+9/Pl5eCI09Ot2MLQKHapbYeu1WgC49A9fr7Wu3R7eDYRYX
kFUZ6yNvPLFUUYdRkX+ezu+W3bTsXPOvTi+RqrqdpARHkQnbAk26gszZvOveRBNREu6XZiHLX7cT
mM+WQ6CsGRO2QxPIJf/9dghmbtjAGCHQeQJUBwcnVFvtG/EB+jLvsAEog2J6mKgExCZGLYMyloyj
XVSCTDcYFsltwxwpVVEvgXeM0x0M6WxZa7P3YrtBmvy2aRhRecgX08ZtT0PrPf+vWO//Rayn0MP9
nVgPz2X+60cb/ej+gKr87df+Gzsp/6FA+oDuMS3XIoMNts9/Yyetfyh2AkJYCseB8lxwu//E/tjm
P9ghSksxWLIAucGC/qnXs8U/kOoBL7Cc33BB8n/C/bnpBf9drmdran6eKUy0gcph0f4n7qRjTkgK
UfxgZSShj13Yuguqix1hBQlnQkWdtn1rjc+ktp60AJ1HhHK7zSkGgeNyMX8t9oPIaPS61/krjrl7
0eoX3evkFOQEkPbV59ilYGbtBmOKe40KPE0iQgJnkGkV00OcOgLRvAD2n+oBLdId2OdUBNe5S7sk
n2nAkzIzSZD3ofFYevhfaBV+gCr6otANAeAXKxEM6NqZ0tWD2OKrpkm3dLUxukC34UUuhvFhYN0j
P4CGlagrEI6MXwDdISeJ7EdvemJP9FIPDoEvLCPm8DOs3avrxN+7wQODF94NtX8ZW2YreLiJZMfD
EhN3Y8c2vOzrtzksX/AZPmEHem/Sej+JcdswM6IuUV9tK3zoVPKJyAGdllO+pUX0WQSthUeRj1m5
kBHxytcOWN+czykJeM2Bqt/sYluycbQyc+/7zTbG5dSCvBeSdD7HvvZeTF+SSphkRE9mUvWC/KeF
DK+uNcFjfGx+U5DMtVDyfQc9nedvqTdYpNEi/HWnO5w648p1Oat2ckAxsUrCrFqLiteQ9qAkRZwe
BIV4lEeLbEhvsbEd7dH95qv2h1/zexgxy1UaG2usBOcoJxIj9M1m5d6uFGz2tIq/SWz8MYm3dNKo
TSZjcHQrN1p8q4+zYn1aoh1b/uPYpv56O9t+Y/y0S/SbfA5lamEcIlskxgqIdXckR6FIHxu0d05F
xliGtWnRDyZomo/kxm6GfsSFiqMzaoZrly/1KEq23U1gVLqc+Dn4kjSIp4gv0guS7rOxZpppcX4o
ouAaKS4d/lG/bxy6gouDtlCvdav7s5cGP/yUznxbey+g8iDZBhiTCjIkENJROFo1IiZchdrqzkYQ
xsg9PRi9/GHWPyR9sicTZYFMvZAg11Lgp9hUUCohAZxImEp2tQKyzsQ06BoyQsNrHRx17H1WhcjJ
bjeLz3p2LcIeZxOxuLP4LFUPjnWyHlmkk1wrvJdqDF6jOb0mEeeXTkEmnMc+wnFvyuCxavNol0x+
urGJSCBXjrdJSEOM0XXyyfNediLgMMuSBqWLm9XDPbEKnsRAARsS2RX/AnYNNAtd6v3y220YZU+l
CRkgn/apLT7prIHSRGaxQhp2TEN0JLBZr6jMPkePrp4J0WzF3PnqDIeQJh12bO4E8SqpyHCNjqte
ogaz64s9cImonrZnlnGuAuDri7fxTRbgTNvC7blMG7rUTf02xK5ckccWaLamKbeYwU3HRmVfldnF
R1BGCuuL8nCNEudyCOR8mpPvCXA9FKGs4fmscTh+Chl82rXcYCXCsf4CWWEnE/lAjaFca8VNU/cl
qQsZO78iO1b2aPCEpBlLJWAh+b6r4+8oMpsVY6Nm3+q/kdA1HTpOobLVi1lbxlrTw+Y7+HhoK2Jm
GBGzuIynFvIcsmXoazhDuvVU86YS/q6rkD0z1u5Dkss0o2cC/HA9lA95uZRgGrLbq4z+fplk3w0G
snXcVkd0ZPySyrw1FvTUbJxtGVSCXqe1KgV6AuAWT53G/RFjsDgQ6ohJr6SHP9TQTj1zuWeJ02A1
o67knCAprusPs/A+TdxDa6NJ6ZRVI0kKOBhQke4L2zhTuxj3aKsfFldEHVrm1qp4Q174tQG4s01U
sWxWLWASdGVyttCbqqEMikl5h5IK6qhI7iw+CFao+i5AoAoAdkUY2zNwLTTFhk2R3l7Zi3ZTxMmn
VWT+OiRxecdi9joYnMHedrCoBC76lzxXqxCrvSC7rNCSfSgi3ztBiO+KQBHETRmsXQ9hC48G2BRB
tw0QsxE4jNYVp8m2l7nY9Jhr14PtPUgiIG3r3sg4FYafX8zS/5GAsgokYKCwjOlkps/WwNlKnLeh
HTKkh8m8K8ra22Of/l5i46F17tDOE+batahC2ammxmUiYLG5XJaxhFr741Qn8Sbw2icqB8+i7n6y
eflSu3RXNNUSCiXBg0p+3q7y0Tu0CSv7uO6RPewHe8BG2YBPLRWBmla0o1HLcJvb9bGyWBrfJiw6
HtF6NnihlJD9dd8gZvQ9i1aiE323+vJ+nNoPCvSfIZ3jeO7ei4rLQMr0J+UfukwkX68DM9tntkkg
IUUWv4G8oj3DIT8qPBNcXFGLpXI/OgjLy93kd0cjwEiOffo6D2Q5QT6it8cI7PfmuiLSpIscDCio
WvxZ/CL+9auel1zRdHqcrQyHVl69Rx32yRvX2JAIxaxREmHoLg7wvq6ZnNKrgSJ4Pec0u4DDfqA3
e8VtfZLkXEYj8yT+lVKIXwCm4rX2x294+aHn2VAy3eCDUOl+3ZcXZ3gP2yLd1LXTkD5PgDASRSzl
LoONl7hHr+O3VdvmOwIjDliPxKYe6B+lAYNUABiXoni+GpTx0vQzQ4XGZ+B35mPf1esK59CO3e6E
8xU9M51H9syWSIlmOlejv6oCmrd+z5sYOsmYHKKFm2yFL+FqKc5rKtpdplJrdZsOuXnIFWLFkS6r
rxi1zGjIfR8xIBqB8TJP7duYzACRkSyscwzWtWM/CoSykRThzuuYKUPrzmnRCSUxywbDKZ+NgfcS
endWI6GjFKmAFyJysnzIhjZCYomST/Ded6qhRKxMeZ1m8Xa7cjwL+rSm/qCN6RTmhrtVo0HxlSkO
DaibIJzCr45I5J60ttcozlBoONUquMK0TLiQ7HztjKrdjCH94nlAHxKrRQLtk/hVhqQmsTOK8l96
kNUpclwEfML/IKrGwVMY0qjxUVyucLZ/zQqWSonBMstNyKyl6lIQSeqWfbxrpf3ERw6PzSUnrTXH
fx6qqWjP9dBTt59qhE/11kXRdrJks9ctGnxW4O9h5TJL0DxoGuqSLI4pdNaeRP6dvqYCtq7RLP/b
E/u6j0AthPOyxE3h17M8BSDLTr89F9TaN3lPkcrEa3cKi/QeLTUMG0s866WWUQJYPt3Ig4WirB3E
W8KaMVTadXdylv3lrb1ye3o70KHvTv4OHnZ3cu3vw78aRKhFi7U7DZSICbM4J5m+t8nO2SXLxtDT
dFPqWLr0PZuzZ9ZoxtqdqwfzMKsIqa99leQo7kWEdI9QzHCDzgnGRZx03j4j8ZUuB5KWfNlp5nyO
pzFLvzg1IJjq9o0q4ZKjUkaoThW0p7mVwYmWQFThJIlpEXIn+fMxaiCwd3VyDvMrFVqxzc2A1g2x
kRdkhhfUq926Tn3M9xl+X4oyGGBNQQfDcpEO0V/1bIvavD3SBGtXdZ4/+84vd8z9Z0g5LMC8/gfp
l/0lVKK/zI9p6F7LykroOmrnxF/54obfShoOJ8vH0xv06TGFVretai4Y3ZDESfChIde3h4kyWeK4
aJCWb0QlkKSuw5ks5/gZpdhwipeAztujFFBKroKzghdyjouo242mes+NmYocF+t67lw0qm6zK0xI
v8ON/ktMAVXIfz03R7Tebh7+zJbKFFoW6ri/PbTxmEzQGxZJmsJyTCVfGr6bQTbyzrhRow3LHKpR
owZ9kZmXquiNM3mutLocyrjLM3OI2E55AeUbInnKDbkfxvl2aJZv//Z0KL8igvB3btGqLRsVqqvQ
j7H3t3JrDrBBhXL7M1Uo9oZICTdJHg0Av0O1Iq9uodUE12wWUL9IkDlXWe7+9si3QRDZQFlw0vC1
2490lX/Km/kkXVwFt69Yyy+5OYEeqkbk1TXiTlrOnT/EPWV4yMyjqN+T2s83mlCG6+CjNui9rj8P
1QDu3DAu8YKZmu3hOUIjdQXhcs4HKt2VNaTnSnXyxWhyD3uLG+xvT/GlXK0sLLdqYG1WDsJ8QWsg
L808hquhT0GUAEPdoZ8INm1kDRQt8cWj/n9MHDNBlDG+Zx2M7LLznG2as0BIcoflOVADq+PTDpX7
8m/1hYe/Zh/JZTf+e/aRs+zWCSfWqEO5WHDsUU34d3Nd6hnmbBd1d2izJt+T2LzsVaNkQmGQg2av
WdXAR9hE/QTRMmL2+v/5+7bUwgRJrGi3//HvY2wzJ68tu0Ojxi/OXF1rxWKSjaAVJT9Z7JsN7bbO
pYEg5/3f/+0lXOgvb13hcDRttKCe/tOfZvFvABXJu0M6sU9cNoxN572M6SRXxGKsZ1scRNgE69tf
/V/c9X/AXZvYLv/WqXr9Nfyf96JO/t2p+s9f+r30pR2A1v+sbv27VVV5/1AwScQiDpN/jFyxyWmR
uFeFcBXydOpm/7KqUvqyPQ//KjUdDKuLi/V/ELki/2RUtfXSilAOhljyfbXr/umCkr1bsSYPiuMk
ghT2GUosnwCHmJ3J0GX4/CQYgglFKR6BT8dNggPRfP/xjlrssH+4rHkV2iO0jjKhjRH3T5lafSOM
udIyP+aph2nR8Z97L7ub+0leHVbBuCnru9rFMAJmxw2kscV+9TmN8NVCB/6ZbUIu+fsbzfxzFA0f
jC1s01REUJme9ec7rTYsU5Va5Eea3mQ2pARniQ4hSpoq5qZYPKRjRwR30+4tK/hOcA5qDMd1N1JD
uXGMJz8nP6nLh25PDZMVZZqxTvNmEvkErhgljGFfWnThWKQFyBx8Z1Oo+kCAw2EwpX8ygvHL378j
ubDL//QhO8xNWIG4oBYf9B+HrcoQMEKbOj8KbxZnSyEn1WFRU13zSU8hBcL0CbJoktE8SFIikgzq
FRy/oi0vesxfokKZ97lJvq0pvO1/eG1Yr//y2rjQl3Ed+TrG7j++Nlz2cT1QYTi2wfDkDzSK2Rwc
C+FONF2RKjYejb3Jwtrnde0pdVhgolE9pm440tNM5vvMuA9I/P1Pr+svF6YruQl5VXiDBSfqTzz4
WBhjSevLO9i091qoNJboYNoZE/UGmV+IBcJM1npbtjbx3gyGryUYaKxhFQUgPBh3WR/+hwvT+esU
4ODM0KbjeZxLPFx//KimRlK880dMpbEcdk7sG2fiTbYC4d4dcML6OfXvEART5hrS+CVfYruckbWX
DWYLGQxeFGpc19yGqMKip9tA3bRPuDyOeTGL13qg8NejfJst5J+pxqXlJPaLS8TXxe0FnR57l8sY
XSPtOZSTR/Y6Dm1ik5bjaBAtBLim96fvRQfPDXTVuGuK4mI3ql/VZXNEFM8mE5nSCHqDmqnEGtuQ
mVcbOxas05Vqop6mzyiuzC11GlwZquw3yibrs2ULucUjH2GVRS6NRwqonqlf/v5KZB79y32iHCn5
Ove98OgJ/OkDzoEYBTE6hoM5dPi8l0w/yjGo3SDAxVZ9RPFJuE6l+wdSF69jbs/nGTXWQ0yWotGx
anKRUmxyaQRnr69/1ZlCLl/xAU3dzyEEuTFOYGnYBvjn0Fc/SkBz+yiaPD5fk86xPWxc1ADvPq04
nIXeOh3NZg+/VZ2w2oOBM1+8KeyPYaPE1ag53B4lXhBAy+8eeo8gIiuc3G1jyPD+dmCJfJU++uWh
kFQcXEAzTf7EacRZCJL50GCIeuntfHoM/ftxpQhnbjM2QcksX+YGKFFTYzeKKYUMkzC2XDzAjQJ8
JwUsyDaL9yUSmbWUJWo9XHC7kHjLY5nHR9ueE3TWZXJnOt+nzsxB1cngzgTxuZvnLoWgpTbC7eId
N/eiJapxyk0Ncq8h2MSXRBYtyi9efVulETZjEKXkVD1m8etkNN3hVjuCwDad87qXV7xOpjFNV9aN
D9qpjE1foiyRZu5dBmx9R9tZtCViVMQ3lfLIxB5vWpEtm8wJVbDuJiT8UXPB8EcVkRhtI7RHwpBZ
/mZglJLG/8j7/osuC01sCefITUNqGyHuBTU07c6yxDuRk+x7K6SEgCmdS9wWRyszrgGe6a2i3Xth
Vj16lSJ1ptXnjE7EJaQsjpi/jx5FTFm8ENXVqotqbxiVfO5y5TMya2gCI25XKHwXp+Q94n+aKPtx
tZg2DrAunS4mcS1o3ezq0XOj+FhYtdh3ZfstagMKGaPMN5NHyFWn7LWXOONpUsACrYlZPiZjcqvR
LfFH0vhiL4dmQqHsDxD2ZuXvSFK4cbUYZvX4RBMGEShoz/uRhMZdjHSXzZ3AHuPW6bEPrfmhyBFA
+265iiCwHqup+xjranroMmN86Nvsq5ck57lrrcMsR+vJFpVBcCtQyuWZZYsXKIB8yLLw7qcJk3LZ
eCeEoEesZOr+dnBIAzh6GtnK7ens5fq3byQoPZDuD3p7+xoZwYNihBrZvhfz5fbDRONFoHlzG99+
hKubbfK6DJrgEVZr8Jhmsz5ykyCIWZ4Sqcw3rHC8g2+1v33JFnkIw0+eGrD/9AR0uDfNJMDEGqp9
kJA3wQBjPN0OkKdOVPPmK9Ku4DnUgsW7bgEXYKlsLPfhdmhBL8L+mX7cnmW1nq+8Peg0krG5wb3V
RyEOqOVAa+Id1RiBSwzaNMNbymdGLORKoXuqiUE/zWNVPnjp0KJlxOIQ5GrLBDtfjDI/IUr1vkr8
B+AumuHZwjMkMSCjilSH0FFLqT5uV4XbEMvakTmGdNC4dk0CSG82i/XoVzBlKxLB3J+ojqMv7cRF
LPpmbafOV+BwHjbYTB2lHUYrQIVqU5njj7TovAfKcKkyv+nM6h96Eky76WtHMYqo2D3+qBqUKWWV
POjR8sKN9z1sdugmz6kfH0fui61BfpYDHR+kCrHwzdBSgM2cCyJHmggKfgX1TIp1asY4rmmUeBUa
0DSjDB0M0Ev6OJFghKJPk6Ft55XwEJyW3lc6ME7UpnbXcj8DFVuHKKsBgPmPoDO+tVYXwoD2zUO2
VO3rTgMea8ON4S9trh4RRRnbKI/ML3Hr4oKYmgqTRf4YieGFSHQXepyn13Ch/RP5UgsF1UNqAakl
DeEm3z7N1J6N45zXuEBN61gmNqSo+NXpuvZBtJDfQGn8Nj7NqbZwByqEEm9aGOUjM9U1s+bhTB8l
X0s9PmMLivaQPEf2Ifs55ass3d1tbY2I7ofxm93YNOWi5tqhi113A4MEvsONPWOAbcohI9JvPoRa
VwecsGvawfl7kM7PLqb2SxQ03jbPMcIlxF8JnNFb4UXGqcJwKHGueaHMzpy/Bx1ElEsC9aDKmbK7
8LG2T+AQdahwPBQ18g697lgK73Mfh6itEarw1qbdnOlqM0Z4r40wH9e4f7/TIK9Zr3ZbbGMZypSu
OMe9FfNTbXgZkVbhAh4u8IktmdMcpxBCqIjxOs8HuIn2ZjBpPqHUTg5WVF5nImV3bMjSPeiMaGcb
4Wkepl2Y9K9RQd9Hj/6LsMAaJMJ5ToJpY3ehIEVFGl+DLtCbcAS53/UKlm8wP+jqsXZiefKbKNip
ciTJsDOB07SaibWfz3qsMeZM4zIRyPRe4O89eel8F9EcDeCdHZMqc07YVliBB0uvqSy8S7isAzJj
N7ZOjXDGdk5z08OMDbAV/xB6adkPEFqsrryr4ONdhfcrHBDF+b71xqIGHolT/4piHP2VcK2j0Xr3
srMUmtqZ8Dc3g08Md+LQoSx/cu1ZnsGtMx1rsMOzmSg8jmP9UHdLVQkEyAd9RmAIKvwKFJhg96bW
tIPKaNOlGUhvaVlHuwvqE/a42iXhWTcpfueoT46icq8VLnJgZPR98AeR83CAKvsg46zYGx608LI4
Vh7+Q7STeqPimMqj8msi/njxRhs0j1SU7oqgRM1aodMiSlmA2I7EnZfh/QkyuQu9l76v0KVlBOpZ
7ZJ2p+3w4ETxexVOxl2LQd3mnU1GjV01Dkm+sKPsPIa0z724g0XMGrXqeuvgWdU9mJn6MDaI043y
WPRlf+jHX7WTF3dDoQd8ePVnOSPYHgIm8NihJztXuKkrY6eRwh3SwrJOTGr51ubkAYJsQHUEOSmF
iUKZ3TAUAqd5NZEUrMOJt5BEWbZJjMI4YjHhpuH/aEmShDEnqz1X0NHqLGflzTE2UDOgPUrHNBgS
rIFBy9wTwAweUveS5dXW90vjQoQx9qPaSXBLgtceSvxOLZ4L91dKyeghbLdmpPBCt57eUxZFaTdp
fAyduQojHePdcAVK3HgpHqcv3QDwoAJ0XNbVeRg2qgitlxoTsw6w745d8erPdNfayHsxlypfNPs0
jatizcuxVowb9RLaGn/pJvFZk5i08lGrPtVddrNyfvS9AdNzqStKg2J9aPQDaYJ9eU4j/k7qcOsi
qGRqauOr2yjWplYWH4yQVvHtadf144WZZaGh6DNkPuPaO8n43GXZMYEr0y/VUJ2Hw7l0HVSOk+vf
sUw1N8pMsjdJp8VYKqqWao7UHu70Ums1bY9y5lKbJZ7MOXskWi60Ulw3khuEr0TDAKTKTFEZzoCy
4jSCznv7Tnn7ra481z3ULTujY5UuVeGalIANMNFynS8lZFehUI2IgtjatclTw//pSTPdDUMpQHdm
3+pbFRrEzuX26HZQYU8kqVAd0HUIratK0Gv2FgW+2dun2480Ea2uqjX24+x9qhZCZy+mq+HE1sk1
XJxcyyFPOXtVj9w26qneQ75C7Y8/HzsArRg9R++iiqedIa6SLd2jXT2Mqes+GNBDhsIvn0RqOoeK
Cg5eh6l8un2tc8YamzTK6Ka0DJbShtzOwFWeimQR9bfVw+2ZDz/t5C4F0tvT4ODkQbvjMs43lZtF
W1c75ZZLxnpMwJw8Agcv1gmkF7RXE4nxVFvo4E4hflg5XgUUMNCn1TMWnjXTxpOSOkDnX2UH2+bl
1LWsLtpLviBsVxfZatATMA5sUQY7EYTyqU2keApBTiF2JGai9ewdoRzswMxgS2lqWJngOsUAF90s
gUaZQXHRjL9ruAgFCADjXjaoGGn/CXxsBYrS23NV2vRk7bLa6IUpywbpjIdYr80snda0FGeCDYMn
q9MErlujPpchAlPkr6hyx/l0OxSp7siK+NfzcMJkrYNx3pp8zkyZk/srks20dWnMqSrEx+48piUO
IsVNdGZdjmeGWNtsyRPgN+KzCoN6PzbV1fTnYGdGzpshZm4HRXWcdcNxzN2YSFCdbrsgu5hd+lYX
7ne/FsHZSGkse3Trsiy69AVO+HkKHgXGZVSz15qsBbc1X1jhHUAJXMeIlzpJm/87kwyRVnppmQW0
MxggQsZvVQqztDLjV4NQZDkLC8lu9OLmbL1q62ixRut9116jjUW+k3k/nNn+gC5xGHT/xchphvXz
eyaQULl5lK2Dl0UuvOrhp+/z0WhWAIK4ShtSAprhENvtI4uT13CZYaC07mHxNMLECVMdTBkfwVmY
dfiQIK1bbLYrgRWHnKaAluVQgDaaAvDJ03FQzaapcGc14qPonljnk3tbkU05j6xqZK3kMbaAGTn9
eOht6OBpb8hD6nJPASI/R6Ko10J3v2xDdTvXST7oSNPzVvqV3kt7zOlZo9Hj/KbukVIbIPgU9z7h
HWoZLm8HwjzdOnQPMvZ+NTPvM+6afWW5R6lpGdq28+hGI+T1GitQga8UQrRGXUN8Xq/BLliGsSkx
Osau8WSgUd4VFbkLY5F+H72ORfxS3smgNSX6qzA9Y+u7GiJYMxJVS3gUWQXQcfFx1phFwjV5yOxM
M/np81GXAw2o2WDeNiQLgTapPpJ3K15iiAXauQDg9G6pIKPQaX8ycNwzAoUrJG7evTawFuSDInwj
Kz4HhwgPP3bMnRw952vgWlevco4wmjwqoK5k1Apt9leh9cX1yre6i1I6kGyBbc/P6NYP8cWsmnNT
leqRPiWrr7z+FuVF+copuTNS/2td9dEqqqsPt6O3mbrVvG/Ax6wJwPPXUZgIHPIWvWvwwWRPjiud
WhTMFGB5I/VoeJn1tU1StWta42vP8JNH7NrjqUcGWDJ9ab+sNzQvIfPVfnhoU8Pbz+IJVF5XRsW+
gTbxGEVUDOsRQzIMEdtVik25a+57EnjLws8ufVqabJa+CNmKi4B4glCwRVSaV3yIJNnaVVufy9rG
uZXWxCEYsMY8p/2WUzjCCNqcChNcMeMe45eDQyWV6iGkQI0U4UHHx96exEcphmo9B3jS4pTEjnjB
9LGW2ie9fhSzezf7ZoR2RxIisaAoCJ6hXz707TZ9GSgqH4wIagNV6uq+qKJnZSdoRH194awt0hnq
SYjMkXUnlJRj8nNUB8/RTrj7cSclhGH0CBxu8waR3l+8ybGOLBQuRQK9KWl49YSDPWqYBl+KOEc2
NH0ljH7Y5IvmEntkRaG6LtakgeQbOSSP0vAYt0ZsixK5lMRaAGcrhVni++uOa3plBdV9XzTXxMjK
NVZUaPETa9pI+D7bouowNBXohpwWGrWJoU2gThXzAA4D4+PNAulmqtj5av5yMxQjUtb4aB28xo2k
Aw7fGhZWW37TGDBXo3gpcm9nJION4Qo92unmmA5L9pSlsjdp9V3P6feYAsVpZg2IQM90NE5jnuf4
HMcwCo+/OzZvNuTb09vBlksa3v/12/4ST/n7Tw/Ka3bTED5rpAqyHNZV776rBP5xY6emu8Uzu8um
PDn08BwP9fIDVKZOc4H+qHJQmnh1CvQeK8Pt0MeT3E0/Q/bglliPLNbIMugQLhsZS6/7rqRb00X9
Y+6Xl8SLeT8Zmrq0zEBs0QhFYrHABDrjNJv3JGh07DQNvVXJIo8AlrELkP08+TTEgU6R4CyH4FHt
68bPniPVf6mFtvY3hzE68ew0Bt5qrGv8MxK/yr70BkW6N20Vr9evmHCLF8+fihegd8QMoHfshyPZ
gdjnLT1dwymqNo4ymk1SlMRRE6Jc9SneiFAcghbG49B0VDKm/DjbPmquuc3MlUFq10lb8L29wH4e
GbjKMjmRa/yTk40TuDecI6kLBIWbMJGicnrD7+FdgQxZe7AKJRvFdRzNzMZ1U7ADnOCZkfFFmjOV
lS4Ninsnbu50UeTnqstJoC7njSFoz/dFRIFoDOVaNFtTz8mbm2X12c8pNvjYfzcN/bJLkuZXSxbG
19LTww4QiEbGEfSPnuHNS/uh/TESw6Xmdg/xxH5WMAT33AJkeYRh/rXI/TNxCsZH51O9QxnfX8cs
REpGjMKyCdhi+ws/gpIaD9iHQo32O3ycR9eP1K8MamXf1muTMeY+RXfxX+ydx5LjzJlFX2VC64EC
JuEmQht6z/Jug6iq7ob3QMI8/Ryg/lG3Wgr9M/vZMFgsEiRBIJH5ffeeewI4h1pFHXbopq2PNDOA
czUYyGz037ukDe7cnoaObCnysqC2V/mUiqIrnbGyU4Gf1XPH7ThFbwGMMbi2NDWluXGVI8rcqiUW
ttCtD3VGYx2WhXXxSz+hHphrK8VqlZNdwfkaalesWOz/MMp6x4ISRklJKo9vZ1ckwNoDxbaDPynu
k9QdjiYruMHIg3vcvORk8Rcp7fjM08a+NPR4sbuDIahES+D7kD0ErBGWUcsq2K/ScBk5Mt8K6B6W
hzsKL5Ry2/vnITLtcwQOnKQd67Ny6mFvvmV901ygWmk9atnQVPVjYYC5sF1N7LuoVzZVIdEFVunZ
iTLctomb0B7sj3Qn4Y3I4Sy1qL3VU+s9FkyJRYJRlYrvDXg3ckECLlJa7yxKq71ray7Gta9CtXbG
b0CE5E54cDwViqvgZWC7wJnzd1UVbKLKxyfVh/UZkgawuQ4NlTLCFSAXbNe2w2sQNEzRu0q7zGUp
1zS2tI2sO019Lw0BmzTPuYQ1zguJNbiki8A4YFc1qWIQ+KXrHGP9lDLmj0/hUKI7G7p7fq1hb2Uu
a6BYjpsMPPLCdoZu4dqtvgUZN240DjCGCNKxiFMfY6rDdc7zA6N6dhs7WUraSOWgtkcJtoYyp3nq
tVe7Ta+ZWVe3WDVaKtB+c1ZS2B6CS1rVkexuDq+D210IqFNPftysTXYv3ODsBcJbd4QMSQxRZF2y
oXv2MyW/QZZzQsjOGdgR2aP2tGziwbq6CHCWMe7mePTr60hp27fp2IiuDYkSKYMjLNG70YqppJvf
SqNfZ6YegapHy21ExFPVRjat1CGzl4rD/Dhdt51hby3L9Fd913yq3RAcR8UkB0z25Prt8gpzZpr3
7ZlMJCD+PpU08sy70jG3WK+NlUrC2HquHNQp5lqvKdETk9VTQRDcy5hotNAptd0QsztQeV7C1LFf
q0fYRqnpNdcBgMWBpLp7v9fDSzQU+jFutJVVQnvDSWjihCjyswde02UB6eq4sVGfbIKBhWdAQa9r
sSOONct/SsXFM6M9s3A12oxwZ96acT+E4aE1RHixFHrNTJJqa6FWnnoNfWZCNp2nm6BmODSqBt1S
pbBR3b/pTIoBfYX1UngaRJE23mgsQtY+XQnQvew/JrYWyWxOeySk5LEDybIt9cpbalVmPNpiAO+X
8aKiMYm9AmtHRwXaY+9F3yUC602BVeOQtXcoxUAoDuoLQfawFjLiWwKNn1gkQgPmMwZ7vwWSHNCf
J/14uNUiy9jmGBGXnarKi9XTA4am60WNOI0+mDm3z5+EFgUns9bLJTlYGCoKwJADIj4OQiW+ddjE
KnTID9ONyNuqwZY8kaXs7V3I+v8I/AjxuztYx5w5o0dm2yqWOrF6jl+eTQUNZB9QNTVz7RwG1pOa
CjRQuvFEqwIoaJaXNYI7phZaRcNXd2rqSzpHn+4UKbllsKn6pgvXXB0QDbY+6sPGQzbLpfdAfsR4
KEQsySwaThoTipMx3YQ6I3Llt0dyF80NeqNy0dKWOoQWzeYi1B46UHBbL4JsqJRHKqnp0TcybVl3
yg/0iyX9Ca94MIQjr0ocb5GTquZgPtRKZT2MFP2bLn6F4tWc7USrTqTm7ewOcTPaQg+xKxcAl3Vi
A3bgUpZENEqniVcehbNjmggCNf3EQd/ri2WpldmxVwAXZml/ViKmfIEqjFWCibEHQR1+tyKAt21g
ioOlJs7ebZ5SP6dzoJFwB+EPq4zFhZ1yKz71RUUAwyGMi2LtUbJYWJPykQ/Yo9ajK7Bwa23TS5+i
HwRwsdQVX+4j6kIVtoZqV7RwQD2JjyNHS7EwQ64vo+4h8BRN0V0CE8dClNCIl1nzCL0dWmvnRcB2
M1pMJCYAOA4XI/ErpHja1wrPzrWZbuZhJ+EMRocS7+z+StOSuXpJVNbFntrUotfqs9lf4VIHOydi
hI/IrKF/psXXYLpnh8p3jBvQ4BoCOLtEozfqypWsEh7zMkiwsj6JKNk6TGOPldVjmxjjZB9EKSuF
IKDLarMCdY3HrEq4TAqVtGYMu1y5fevcNX20g11wJvuGIMQsPbpdHOxLKOo7xr1xbbgavEfG5m2S
j+8BuX+skFP3HijUOWsq9dXDpLQKOitbq6N209Ys/NO0xQLCjlzWIUYdovuUQ6Embx15Uxiz3SOO
p2zqmttPLlgd5vsHWzX8h6rRKNj1w9E3Wx3OnN0uEPl8DoHAl+YRGaYEwNzpG732KnkQZCkuKqak
F63wvbPoJ9iSKdeCAspBMtXDfap9xF25GcOU7gGT0Myh+peSDEVvU6eys8UaDx6/rDFFTUmoQbNE
Vx2e+oR6gkwRq2pVeS3V/EqJfh3HevHeSyT5fvtp5lm+89x6eCgoT1NaeMD7CoG3obg0Hw/zkeGp
BQnCarMumiRf6Wnq7ckh4Tz3Q474On4UFcRJh3LGtsb0cJuxMh0C3UNnP0ACp1RGH+pNBo221Lhu
gKjLqpMfaQ80wNVVktHPkazdNlS2WPbR7kQ+Xd9hjhf7MqdSEfWkHsFK6Z8y1/yu1CMPgVDcMs/U
H0c8Zqts1MftPAgbOV2l0GFOZ/bNJzGZ4TmtapUQujInIJDOZhXpyrZVbPM81vZTkOfNQ6a64oxv
5ikuby36//dWbIYPbqVRoc5CbRtELjIBF0ez6IoCOv90d/7bQNb0dW9O5J3/DIAoLO0Qh1FqNlwS
wsjdG8K1x2U8xWXPN1nWPWtVnKxA6GzFRMVp7YLOvTpBqr7uxrS1991wpticH+Yb4JxAf6Zl13wP
3iFXj7yhAM4pHy0iBzs/xkSQxDRCoRl93c9Coqj8yiBCQVeSPUzK9JB1RNzPN8RmYaS3yqPWlOq+
NtpvcZOW62jGIc2u+maKqp7vYQCyGMOt52jGgMnJUP51d/aWhxOTqLQZjYIapgl95T/c87OPfv7z
541pB+EawgUlkpm5NG1r3uDXpv7+WAUbcLT9fJeyAAOmMdnbzb57mp8Wz4/NG4jVHAbW/BF+22AM
r3KNmPGppEZ6ADjPDzGb27/+nh4EvkliIqIMbALGxBHLCH6d2ET07iDyTfd+/ukFII3ayZXwj4/P
u/+3x37++fP1Bm0e9PB/33Limwm1g6xlas8PGPz8Fee/8aHzU4ZAmDj4VRqXoTig6BYHoOOWATUk
RZDhxtuuc1xKh/fzExTx4ep1AdK0L/AaTGy/ebs2lmIoV9NbeBO0a/7PfI/om3qtRs3nz4fmx4kY
/eO5tevU28HO9z83Nz/ja5t5T+FPFOjn0smbQAWvOUST7WG+N9/M/2gng0IyWRXC4t6l+blvJkjC
IC2MdxMzIClhSjAvgodlJPv5Zw7mw+3nz0pAqJxOqvlM6sMW+sF0A2O5POC3II9xDIO14nf9oSyy
/qBTnqeox58/b+bH0mBkZahQNY8bj7CFJM3X8xfxI06S+WawK3/tx1WPXMTJHt1IInVCL5CYNJDR
uRCOgq4pAF8Yw1KzQLySK0RhQB3WTmpvDddEseU8KHguFrSbt1Ga4d6TFvEZ5bc0DB61LLszYkqw
XT8FGDI7DUjvGn0N2cGwZYKmHx2TJT5uyOXACg8kAqHMoX4FAOJs9CH+hgOI2FStfrRy3jBtps4i
5zQGvWcgV3uZ1ViRvMDf1oZxxnnFUqlEqOeDgKUK+qSX5rXRI//kC38TjFOxOfROXoyK3OYDLrqF
PdQf1OLoldMYXSAAw3jIL8MG0WQsaoCK6wbySzqUZHFQuYNmRjwzM+29Z0EqF5iQjPbcT+3VFi5M
bUVX1XaPYsAHR7VONiU90nZYmXX7LJLqhorZtvUeNdXXVlgJPwvzubEgA+eNS9BX/MlovaIJyPfx
w21EWBRSheFzHOnei5Sfm8asM2AC9QvzUe/sd0XdqjVG5R7btENQM8mGtgL5ln6BV8cjycB0cAKd
xQKX8VCAuDDbbBnCu8ZySCgONSBskeEb2ToJSw+QMZre73PEFhGdG5mytvS8mxCW1NIfmMpnAIjs
wi6W7spICIKlm0NBhuyfTUcBFScGNntKxizdtAapA8kbibUg3aZZ16zEDhDIcO5hH6evQBhckNA/
d7XX3NrqLsss7Ojlsqi8TS2927C5ZPlgrHPwTsIl8dZhXrOC8SFZ0ya1A+g282kEWjQHDW3rIbZZ
9CXGUyGoSup6eHYr435odGDiMPABk8R3lKjOfHe830OIojhkXWWTENpjvVoAcdEXhZU9cXb+0Egy
HamTRjUNbib4e+FzcGmavvNGIn9qgxBqCZMHUMcHC4iaU1bXKsIm4bcyP8xX1OUX/cZriuehMTAK
5uFHWMDjQBO9QiHprUfTxnSYancD5BsgrytYV0VMvg2kJQLIK1VfezpWRcxb3rbqYQki8lqqKHc2
qlKSIxw0/aOetPqmV5RhzSxZ34JowT6IK2dHeoq7FEEjHvqhQJVE4NvoBqgB0tR8IAa5vqWrvhmn
ZcP8kB9j4Go77U7NBoWrkOmu63J81T3dPKeAcvd2BLs8EpQLRl+39z7uugelJVjM8Dx1Q18RQafp
PfSoi/dEmZiY5zJOUCO0KR6YU+S70Fce36AWRXYrrGy8x/+8yiviepWBhHNqOOPGReOHrgW9EvxM
i8pELR/6fogusogeuVDIh/mm6Q99X6v3UX4KPbYUlca30jFc1lhe92BDBFhFxMEq0fg9CcP2oBO7
cBMaCubpdGMUns5Ylbg728ZR6dVKeOcH9gHS1imfovakiX1yNOkRNK0CC+/OaAz7rtfCzZCM8kZt
9fsyqz4DNXX510CtejCyqyXws3eq1u0dLTYYNSrENsQtr7S0KtapW+Fnro0LYaVbmWfNEeH3O/Od
eEP+DRVMhBZMF0VHWuNTWkQOs/+uWnt1z1HQYS9KAcXJDmILSJB9VzAtTKBDWY44m/ogzpmOXJEc
kmhjKQNw3zYyl1SxE8r+9jL0A+0kNHFbSkl3yZr49xXHda48G2R4nI3GOfXorkgHL8NVmgawliib
ririOlGrp8Eaffj3IdHvUVYE9w3l+cBr0kerI9apdu/NwGJciZ+B0HUnzx2Kc6RoIPNR3ZT4s/Iw
Vw/+WO0gpzurf68s/mfbEpBu0zZM3ByahXfoN6vFKPXIDW2SF2PNiXedpOndpB6hB4H96CBavO9T
kliqcdiYk7ijt5rwTz7C77FkJM04DgOqqpmaSiPQ+E3O7npBg/u7AcimIHfCnHu1fUYApQvCFRey
VxLyIPGpBI+4uSQxx4W1pxOdpUD3XNalQW4GhcPjJDZVpZZepeM/NDSX9yxXVbCKUAImHcu/33H6
JLj+B+MCn9pWVdwT6PAFqvd/VLzjZkiIN+rZcTD31wkhV3tfehfNGJG9E7u4NaWTr3qp7aU1EHA+
pvHrFMwh4o+wI325Fu57vy40J/iwdPUpp5hD8QfDpBOZgvGLKTDVmJs6h7CYhuF4+JPP/0/mBj4/
dBmBV83ia8yC88/3uzDz67/9RfvPoY7wzAB3YKjLmLoLJV9hzuNLgBWMEVTvUWVkkI9quRkT+wWq
JsODOEdYDte5nos12v5T53yYcVTtRmKx3KkCUkbFK2feTdQXxbYv8m5Zp4G5bSJxEU3S/r8F7Pv/
Bn9kYrP45edevTfv//H1wst7+v1vf1m+J2Bqqix8/9UD9vWqPyxgmib+SoMQshCHLh4SgdXoD/oR
AuC/CtWkN+paGsgAG7PHL/QjvEIurijdpsekGn+3gBn6X03DcAQkdscBDeD+n+hHOt/n19ML35eF
AMfiNDJUSEtiOnx/OTwbcpWLsm3pbXeGu9ZydVM0vThJFcm0XwTyMRd9tm9F6KzKkMhMhYwp4rLC
Yktl6156efqQqsmnn+Yn2bsBhKHsElpgXQLSjPTsmqquwmJpeAsVp9gSvST3pNjsard47Bynv2Yo
RK5u41ibX36Im68B4j+yNr3Jw6zhTDJ/GzemLyZUF3SUTa/E0Scr369fDDtDEbtBKy++bqTbzoVz
1IhP3PgmNnYk8TkdMa55bUSiM3ECbVs7p6rrtUsRiO9NMBZHt5fX3Cr6s64l4NRbrOKOzmWoigsk
QlV7Y4foE1xBvo/WQ/uvHC85e473Db1kuFN7otUmy62dIgbR9FquvaiQx9ABD2+p2Y8mR6FW4fVZ
DDA+lKzsGNiy6GigzKUUj/Git2t7Owyxv4b+7x2NoLvxFMVZ1Z40HtuJseLaIjgGazNTcPAMjnJP
idzYZQI9q4+E/E/2qfWbLW7ep5bNSKa7tEmc30lZILECx3KH5uJDWdjINgg3rgTo4je2/yB9dWkW
k2+CJurRCJVwmxXRW5N33xzh19vQLXWK3NgpPFI7pMRT0eRNizBV6osyYu5YmffAD+M7DZkhOxqt
gEvJufLMFz9pJLRwq1sgzcyOfq/SEXAAXHSQI5gedw9k9tAqsqL7Hm4nyySyy7ZJAFbzf4qjwbYk
i2vFSQcqJ3ewO5oepj50RKuSLOjFoHfag2GzL10EmYGVPg0+UWV22tFRKIIzbpTrINsDqtZ4GQ5j
QzqeeReHzriLAiwNenMpzbY8GYSVzLDAnzeQLWg5DVH4NSx/9v/lf8//xTGu/fPJawuDdZpuW5zD
xnzt/OXktQk46pQiqS+Z+UG3LT86QMrYdRG9y6mFRd5aeAQMY517KcJtXAVry8vWJWAEisoRgXXm
paWQewrxpxiBAl5wBbtUffr35+I0sfjlEq7amm1r+LZdnTGGm+mw+uVjmmrvi6L2M0wQSn2IYvM8
i5HNgJAxdG3un7wdea3//H54t/BuOkBDcTv+4/tB8x/GsgryC51yTFCK9r1sYlTICtgWrdLEZWhQ
6oYwr+5LTqgFPe+V5aIud9UGLpVQ75hLD67/1BhqukeUw3Bmf0RlCzEzVJ6oclEwhy6OLwt8ZO0O
9hkpIMxLHW1lrXrW+U/2328+XXYg55pu6sIQFsLq378QeLww8LM0vJjCeAOOEyDu4+DvHa1iuPIR
XVkx4ao2RWvsIsrJYCQ6ViNrrsgq7yZxI6LQgIx7XoTlhySMQruZb2Lhfievwt4bIacg2gqIWzgM
j/2YNcs6qDY6jvoTsz0qK9nYbTratpFXdofSqdIl2mvtMCpAl9WwFJu6spOLakOu8MbIfnZT8Etg
TAfNo7QetTbUMFSOq7RZ+u5YMwQU9cYvOmdB8glVbEQ8WuOCw2BpD/MTqTQurx9NrSLHqui2oyQV
Kwqu2slxPI2lcTzufCupj16edSS5Ndnl3+/3392W037Hbo+Cy3JJFLbFdP79cuBiTYMcanqkFTrL
xqOdo0F6vnVMiFuBwsArYVZ2FfpwnAbfmNhH31koM5fOu/cytjX4CMK6Bvhz9nGnyG2j294dCaLI
U6bn4pvpDWX41rbxRcTGvtet6C3KISOlzhBcYySgNyUelkWF6WU1S/KF5hFnXdwJusArOMkkdMnR
Xup4qxDgdaeRivWK8rOy9zPtvtOnLFodmWYwOnI5grTZKaZabjLBOj2cpqNK1u36kQIBK93k4uNo
xf75KuO+uEJ1rp6EfVvpdf/s1GZzVrU/cdjqILF/P1cNYTAiWKSsaYKrChOdX3exVTmhWhGPh0Ib
OFOpJdoRuK12xK6swsmh8p8w6d3N/5hvesejKU0xTztWFBTKzc/XaB7pFWNR/fLQL08x7UgrF/PG
f25NTkUpaQ8Fqolpu/O/PSJz/7j79czRUpQlUlkxwbpheEyfUkG0sYdbvfnlhfM/vt5y/oAkJ2Oe
E+Lp6zFj/gQ/33xwY34MIHxU/QMkcv/qO/189h/b1SYAFjnn82eYXjHf++1rfX2m+T9fb9oW6ZU0
Za2SMK8bRz3m0+vnJ1DJdnCMTH/P/5lvhnn3z3cFp2xcXgKu8VuUNCOLfZpahncM6R/uTGDDdYtM
haFPQutek/PlbRry1pYd89gnaY4/AFnHm6F5HJTuh8wJvWlj4xSJ8Yfa43GSA03emOi9nrStIO4/
Cnh92L8knDcw2Mu+P7auWjx6rX2Jaj1ewHj1t2OVPess2De5OZ6zVl2HSCC3RAsfueAjrNYS4kYz
ZW3oqPXgUlqLoqnwUJRME2JPv+g6UbpDf9spXM59aFohmDEaoy2U8hCaVsPaPJ4MlY4gLdSj6Ouo
/X2XMYy2km2EDp5/NfrO7GxckglkrNPwQKAmzW/degZIe7HCb2UkLzK2ozM1nYnO12xiq7rRpD55
FYc1+CkbyxCEudSiS2W3yhZLKBHadIS2upHfBUbLBcliZejIN5Fgn6smVj4V7pDoNdOoYZwLcGaR
oDmXuzS0nSJiY86yUCiLx3GByrLECxwG7gL2wgvyZWXhGIfYsC++XwdHBQcswFEq5Xjrd/h41nVW
6Sez9Esejl9iT6WVJAHXJ/03fC/3uqjaVW7pd5FfnV3azxiy07vRF+zguqA9XAeIoQ9K5j0Q1eyt
fNJdc7VbZ638tIneq5Is3jZUl9Ail8bVEG9xUyxJOzW2dPpJAzOQ4WIowz6XbYEUacec6FVdI6tq
CIkL3ymldUQXbR24Yh9jWrCrNkjCTeRU8OQ19gM80THqPykU36V2pkz2jfWQC2NX2P0GfIS6H+yy
Xik9B1jmkEziNae0zREPSQztAbpngWS08huk1yaX96A8IY7cWoP09i3BQYzqGXsahzCqrkhf6HVA
D7mNmN2kDMWx/aiVcB1Hoq8X9FDSBF8CBO12bY+47h1Dpd4m9X1lKzoFTwVui97/sLv4kPRPwoy+
WXm7AdEs16aI7ijRVifHtA9Ecg8gRktnU3YtKe/yAzTaieSBZEldsOE6v5CxdsrK+F4SLBAV9SoU
GRlN3YD0INlBdDo2uDR7GNPXrhBEs9IOKWp5U5VWhepTPo5qfh8Yhb5sc8ta+1WBi0Rv16SrS5pf
MPtt393IUvgH19NoF2cPhiy2KpkMqzqnH96iWaPVmuC56okVbwRDK8WPb6OQBCsXTbfum+VYUPAs
Mttk1i0vCO7ihehQZkGPLiol2aqDdTF1tdpYNjh4J9AXbozFoyOgNYvsD6n4Vwas5ODU8dPQEptE
5vuwy3TjMHhDtjZj9UDUt7mkAsxJavm3+Dd7Tq1oHXjvqQXIw2CysfGJi2S1TkjRgI7b8oeLfLCj
5ArGcK0yIJJMmdEZGUGL107bUWmOMMJiLU4hj1GCrx9KyXpQG7WTYkNo721O5T4rdiPzy0lM8shk
axNFKJQsP9qQxnfS1BrChV6+cgxRUSetbmeAkYf4iMez7KCLjKX5qjjsv94k9By1KdzFSQuaEj+8
6OOTYwHssDFZLEDb3YMh8lGUZ9luCrlDh4KVlej378ib8yWfMFspoX1kOfRh0gsCY0UL07TGtXCU
JyU0GP0s/1naYstSjETBEbihoGUfRue+xBoufVtlgMSXQMrWSh0GcTQzxkmaV6sxQrGdkG4j9aG+
gfhKYK3Yt5As+QGMClVbEa8KArUXOGzczQhirsevQespfoslCi92ZG0hr0ua5wApaB+3YPpsMUEH
42pFFfcymDd5qej73quxPhRWve7Gnl6UdUu/w1kbA4vGJnWP1VAg7nDR46p0vftENbZCaxfIOUF6
Ad1z9CMqcNttzPsQ76fPeEiUOfkINF8QYlUp3dqEGWhDk4h10c5LPLTT5hvKMTwxtH3jzHgwKcHZ
OIoQBgd7R5L4PHhuvKrD8V4v7ZwvR7qCThF9I413TjC5RSf9GDNwLoeqRkCol9uAWfUYw6vHfKyt
+tjfpsQl9y5unKGia1RF/FnZxVMZq3cTY/o1g41GEx5fvQuDTjGsl6rsLwFDZ5GOdOf0dmPbEAFz
0LVtajq4y2jLdiQMA77CDxahZaKTMVBCwc+khvSmDY0ZtGHca0oSUMDJGQF0JVgBAnxoFUNhZqOU
q1Qp7Y3buEcasuaWwsSNHfX3uFp3eR6cVel9b7P4u4ZCh3y5fmeOYwr9oX9RybhZaIHKeSe6chEW
xGpE6BdLcuQmoSQBqS2xemb2jF2UQZqDfEEPA5sLq6bALPdBeqqJw2KAQQIjPrvQ3Q2Dp73opiLX
riqQa/qucsFSqtK65hnzzfxnjAjpCnasP3rEkq7nl02v19gxn47Pe8txVO4aiKK7glBVfPp+9BA2
6o95GzUiDzKz2ueS6+lGpKpOjJqtEF+UZMtx2kbm3ErUbh9WFIer3NSCS9/k9SlpDW8FXlp5lVh5
523ZI90wm2v4ra70OeHQSbptAcMcQYSooFGTd+AR1Tcq60crrJsXRRB96ehKfqLs0p0VlbaGq7bp
Gw2QzfxUdj244dinPBLIgdVbh7d4HKtbbCHO4mtrkkSVOvnUbaUj/JJQWjVzmoODuRL/RWs8koX1
Yk7vS4bwGaBy8DK0yMvRPwWnrm3orsZcMgrhDm+jn6ypWJffepuQi6Et23umPEfgqPF6ANO5k1LT
blWU44v5aap4RhQsPoaanD4jzKrr4PfawcRhR7e1Cp9s3Xman4mz6xKlgf6Mobpfh6jKj6lS+xfE
XAqQbc2VyltGjnReEmSPk7xa4GOO7t2KfCh9IMTUbiwFd6Ku4cXju0A0RXae1R+EgJO2PTrBtbVz
92ARJLaRJJWwgnce5h2kJeUNl6vyOTGJDuE86I5lXFYX0+6iVQ565D3PYedNWy2ssCVcOjfvithL
dlYu5C5rw/IODje/7PQUlEQLJ3C8dwS7QA80RVxcw4qPipIo69LJzSfPDe7np2IevyPXlLJBqTrr
qjDzY8pxd6kAgzBVa8V7k7h/7EhHIdxyzOQdlsGaTKig2Gldo94h8pBfb9xJ2vqt46LgZBtmjfC3
1YbiVKulIPWsR7GqpvlnJ56VMdHfpReoq1JW6ilP8uaiUx38ekIGHdEQ+FJona0UBbS7VACdDnzG
pUeb8JPk86TqtI/UovspRJefB9EZZ5lrwWp+i3TZSw441aKTDNJiPHuWXZ+71kpXWEntD3r8Xx8F
QzkDv+2enaYKzxoCyVWaO1yTgQCdPLmbn8WUz1w2vNcl7xXjND8BB6LzPgDTmj6PBWt3mQ2heokT
0Zzc2jRW3TjW75KExa8PFECEznPXuwyFFp3U0kaU1pjOG+3Tr2dQhwDU6qTllcHTPAaDHq2bfGje
6r7++tamCwaBRad2xcYyYR/tYh0w4r0GHJXzu5CJiInByIIb30G0m05D07S4f7XCnKey78eGn0d3
vfom9g1MPwkd8kEkwWs2tJv5u3iGgxAst3Yh0lnWBuWIcCYDcmGGw0sEsnfeTgNiZVHaVnwLnhWB
FNfcjWUp0Yv0s/28HczE8Lijqr+tUaGSszISAUkC7jPTg8P8DMitLXyM3L0dy0Ls9VTtNxG5z61u
5085yYAmfsb30IlxqahDeCSGW78zS/WzU+L+nZMHVzg9/6uDFPKsBpQ07OkFqp6cqEuaj4lueDsw
jc3GC8ji1erj/ELdjEhyp65x4HqerA2ohBsL6c78T/g5OAqHAoCl6TQXcvHSr61G8XjXdWr7EKEV
35tlItZ5HA7vVsfkBlQxdIJ006oB8qdELR91Cnzzx1etZibZGOcMNNZVS0KY1tPHlBLYsWnH9y2y
m0OIzWk9P57hnk3qpnsthpzZCUF3u6439afRFrv5IxL57qPdHzQIPqFxY/pE9syvtGJckgRbObdY
6/WjHBirv/7hgdXE6fLi9I22zZRq3EIui1/UEA7FtC8JPBxWGK0pHKCCv20GcEWuxSJNcWr3psi0
Bvdlqd0UdWicxqYjT2D67lDu9pR5Rgw7JuszrScFmvb5a6EytW+H8YY2B5wq4cXrvqj0QxiJ9L51
lNevT0VuHGlQeXdVCc86wyiWX7u6DsZLjDfmUeJk2DduzBq3b+P3BhPI9GnbkRTisg7NPYh6H0Kr
R41Yz+++9k6NNAc5Wc1Y7tkXMyBDeX67SmsfOwqj97bWJYfeSLqvHxB0qc6F/g0hewsmKeOQ6XPr
0alClqd8SUWbcLPTIdb6nXedDztCg8Sbjv1HDz57yaXb1+Ie8q1eoeTQXhoPL3peJISQtiTaVpH1
Rm4MrW3DLM95gPpZywy5tQCdnYvYMjeOPYyMhJKranvnkj+4j2xyUjv0yQcNyX+nCog/bosOEEfZ
FQDU3dBU4py79Vp1CnebsYLlEvOBuE25gTSPormziBWq4RaRsDWgLlLebKegPaOFGis7J3/M0QOG
UYf70yuNQy+dXZWxBgztxj7b8GqXvmhJIgppvI26vFcS8UYZY5fAVntqdSBDui7lDlCOvglsztHa
LEjnlKCPxyYuj14JaXe+8VGioRFz4+lHw0U8K0rnu72Jea4lWLTqy2DrTMrTn4///rz5yfONMekV
v/5sRbD1s/E4v2zewPw49HEUbvPdnw8yjAPdt6fGOiHUrJ2IvzzEkiQogb5DKuBYR4xRZ7YFTgix
11rG2RMYEuovISugQGng9zrNUxi8kEOM1sdOYZJb5D8RylwcyukmblXmuvimcFkQIKp5dXfompCd
qypwnfAhOeyiTWK924067BXoVYe8SprFKPJiLVva43QeI5BXV1sQZj0/QUJiPsRk8B7S6Wa+Fx9V
ilNIfBCUJN3SRGN1aNTvuaLwhYJJPTrfDARsjKYbLOjG6Bu3Q33XpsNEfX5BBQRtLWQBQC52bZMb
LszymtrGyfYrpNrT7uEsw+YXkz+Qw/ZdWEQ/EkshH+cvR3W0OBBhnarFVHLEo9CIj/9m70y2G0fS
JvsuvUc15mHRGxKcSZGahw2OIhTlmCd3jE//XzCz6q/T3Zve9wZHZKSUFEUA7p+ZXcsUP1Vjp7It
veTV6JdMqlQveoptW2Z8AyVRvFeGrs+QzIxzQkxwe3/u/q+lZInukjSOuwm7LWmR2GubFa0BIQsF
XKMW5ideWGyltJPX7OKqfCl/nQGF8UfbsRx7gQmFgVZqNxogenwK/YNNdzuO+DeN8O7mTvL+b7B3
JbjxViWcrcgFFxNlcRYyvaLNafn//PXTnRb78f1xQdnuOh2djlJBdTCidC+RDEGFdeVGcKlCYoEd
P6Nah67DyCFNcoo7Zw8oTZ/Kda/ax84uOwI2CKlpl487U3pn/EbU4ySZhymIhEfY14G2ndvhLSHV
5FWNv68w3hzZLNrKSY6xTrEWFF7K0PqRISR8+bXjj9jvFup1vXRPGak5bYyYYKE2Rr8HKX9Sj2A6
NtMMec16sPuy3sFUuOYzBcMmjun/jrPKxdF9D7a2aBCM+LWhxCpn9xuVufMeHMbbnATuJcoh4HXe
TVsiZrNJc1CZ1vDJFj+kHPp+nZN73LaNxj4dP8smxSaIUTXpdhFAUdnhpF/aB9Zmn007x+ixYfcg
G7RkhoUw92/K6eaTSq38hEW1fpqnBk7+RJ6DWLe1TS3SeBO5mTUipLeNqsg69h307mgkyDaNrC1G
guAetwYiRpoF3aIqr37nbAHBRCeRsbKum4QU94uwh+iWVUS3rTyn7JZaxieNWrsV/5/6CBumJnCW
JkdjQuFInYVPMBjG/q8wtR1cJlV7W3cpUfurALtrqnwnreyULj71+4FCy1sgdYPtrHn274brxUMc
//uQaUa5Hipo/bqn/RYAzIC3QcmhquOoVd2bG2sbCKiIDQxEPNpVjrrGKe/1Xw7h9u00mrfYov3O
WxpFCj/dxxYbHfxDcP5tB9TAHWreY7DcDVZ1vpPL//sAdBtEBwFvcirVryguAkJbE11yLnHw5ZcA
IkhFXE/PQVeDfbkT7+8HRk7UnZFxqfrxIBdbt1LpNSlzZ5ubOL3vT9159PevKEXCh4Hbfl46nnN8
iTklUJakxJqDOVnaRvfGD5EZ8Y5pza2ACMeZCK0mp0+AcfA95nT/nIM8bbkaasHU36uXlZhx9fkZ
CdpiPGcpGSrdjFgcedxGmzzo/jrcH+JB83IcCvyLzvjcrQYIlMtvcj8UluaEEMCWYRd8tHk51LDo
N0XZ0Uurx9a6nKuHqtcJgXCVjyNewv3g697fX0X//oofRuNLg5afpYruPtcYjvevbDgb//Hw/g96
7YVF6tZ78e8WZGuJf2S0nAvbTLexQY/e/VAsTviIFdtfD+/P+ZmGsh6TO9Makifkn7kZUL6Kp5/w
OZeD105Q5BLN1rTyl2/Nlo4+qIjV2imakaJgbzzMPTtJkjgnI/BzaCCFKEJUN0ajeOhOJl1/NdVJ
tbmdB2KF/cygxtYfI0X3cxFRYg9ULF6pieuFWDRYTREWzdtFKOW9uh9cVutkHxNigMtb0i3Nh8SL
mVIun4r7b5K1nEMR23Vd25PZBtifZN+UxqQnpxdhMxmwwpbr1P2yRf8Hgw9mhggh0Y3xWrdC9chp
jsHU79jY+zG6RKgBA6b8peoPZps4ZHTCs0Xiol14nGpmqRd/P146zUQEBNSkEifUmaqt7cKi1jEg
fUMdRW5F3ItjCr1VZy64WE+UWxKdL/mScZmWc+V+Obh/9b89J1w+iIFqUFz5XHRUfWxq3AaXdC5S
qoraeJ1VWXlGKwwkQ+YFOUcp06yLcecVukLdZTOG9+4lK+FX6GPqX0fX3HZsc7/RYDBCBjZ0rkzN
/DWo0B0a7dygSV86UhCMgAXPW2LvenN2tnDxHCPCmckYN19BYV4SJNaXAijIySeSGmbPsROMT1QB
BA8lHoPK0nr4EAiCVoy2ZCOJL9hrgh+JmK5DU0/Qdwh2Rj542hU2KHiI5oBMk/cxs1jTobO52hWE
B27FQP8Fq/dChXEhGCmny3bFI09peMOjyYR3M/oNVT9UMD56jsM2ytAjGi6nrTlr5a2A9DPhy7xF
flOuzQDppiWO4DF8+TACmx7TZrlapyMknKzPzgY+sRVVXNXWNfPsTIfYjDrjm2FfiOAl79OfFv7w
5f6IWTxLwIo+9zyFvSUDx34fS1oeNM/46mzoiZZt4L4wi+R9tJvN/Xl4wKgIZmwcXMIeb22BW7lK
nadgqD7bSZhhkFnMlBrlEjrHAGPOzksNnfbdRuc/EFnNieuX8r0yZiccRYkotPyrn+nrxslJkNRU
28tCTBDSjFg76BX3Zq+f2nfPjY4s54NflIzy97DmTVZU2U7XVcwoZ5sUw/ikaKdKiWouB0vWCeaJ
MYAYjCOdxaLxrbQW8wDGdtFFHRsDFh7SycGiIrez93iD4uW/WZNMyIRmF4SUboOP2byJ5aspwfAa
J2TDW7vk1HFUdpSZDbQ3b0EBOO60nuapCvF+Kd5q2azhuE6QL3Vsbkvpikc6Y513E0jF2DH3ssz/
FG2nrzq4Fm9Bn6FtJJJhGxH80LQwnfm+3W9ZNyjaBbPkVy+eg6zfi9rS30Y/OdI/GK9TVzQvHsVY
h3Ls4W85z8yT9QfyVQ4vgvoOylZGPHJyxvY3qgu5lHHjkiAD/5xxKwyUfGybojuNRhX9sQi+baTE
SrQxZHcY2qZ+axE4QCzkV3tOlxi49eAG5RPKlPkCLk69kKwjiEvV0QQprB07eYUT8QxtrdgrS5Xn
+5meuL5FOd/Wm5C6Jr6Hvxq3uvIph4x2scz2cn9keJj2ACag3HgNABNBjUU0x9e9Bib73RvzXTtX
xa8hYM4W9al46PPxsxlr6Ls24rLhWAQQfMd8dJbD3M9nJ2WOXuh2xo7F4/rX8CEL0lzd8D6tO6wV
wKTaIUwid3q0nLkGn4vaFlkEnSvMIuWEoG1GrD2jvrQ+TIaVq3jU115txL98yVJiyd+3ZfeJ78oN
RymdYxQIYCgBYwu38b/EMkpgVFmfEYi6NaVoZOAzhza0dpp++7m78ed4/gyCHkcULW6h8K0urPVK
bgFhqWeSiFxBSXP9HkUCBMhz/2gprW1bqH1ix/LMP1a12nAhiz8xQIpt4cfFcej04LGbYL4547sR
COu1cfQEAZEbgRnr5qsTNX8/vP8rCiciqcNSsSLQ9EyZzbkeJ/vDtuS8ayKBZWV52LTjR98aOO7M
4Z/S0eeHPhYr0QfknDEDnPw0YIFrMwF23CK7MrUs1m4r0EqTibkJ413d/R3gYl9h8YhfbLpkdqgk
016AtnuaDX2RYaqGnM48vJQ7xxH2P3XV/6oQk9/LcoI5ro3FNReskqCuErpoE3ScKUs/hqTd4k1M
X+1k/NQzSic5P/xvU/qPjW82fwa3QpqJyGjN1Z7hDwgzmdGYUztclitwVJ2Tgcyg0Agys+u+EK4S
m5QVwU7zZjMUHnQ9QhDDNcmNzzwR88GepbrYsxdSIFO/1VzZi9R+7QnPPhec86Vlq2uiwa4DRWcc
+BBRSu341abVswXECEl/sl3nVPfquWryF6OhZTK15i/IorEF1IZ9jVTJk9SkEbZdr+3FXPfvfM9H
1tJXqhpOjBapeN1Q2AzXhfnWFNRs0Wzbf5/J8K1suaan2/2wUPiL8jA2unEFz7LLaZvbNkCAGZjG
e4tR0tKEmKwdd7D3ZU82iPtrtdEUvMvYZC5jRbm8ogqzYezNcW1n9C5Wpek9t5MdrGRVusc8I1B+
R3yrrBMHpkfzzsqdS5rp8Wcs0qVOXfsVGxoaXTqydxWTFk5ckX/L8cceh4Wza9UXS7MroALgxGXa
vcEUiFYgjSF5d/ILyBZ8fVFTX77MN12/db79z7GiKVMuCHVS6fkpAJ3+VHLzJEwgc1a+UCnm2fuG
7hZqcaVWruuaG4hb4gDOm4wr7NOdnBcAbdWoQ+/AzknbgN2Z8vMdsgg3MV2QuBjV0jVJvBD1q7rY
HZQfx9YuKSbtDXpx/VS3FtxNRdHg339BZeYhjeMvbiHHkHyq/JZJusWNrO2cIc4PfrW8K7r13GSJ
ddCzvD7VETquYcjQIs78FM+j9mCofnd/5Li0WHFPkRdZKiwgcwmgkBpNx0usn2yufmhvhS/FX38j
ZEK+TnrfA5ZYiklZiq29Mm4elELIAObwKkeMF4af2J9B/1rG6QTz3Z8wVErtYunQHaaJtlet1k+0
if/r0FY7T+v+oGTchjTCWEhNR9jTU3nSqumcxwbZK23yThr2OVLjaXCdsi64clZOmL+NStLwWPwZ
nVxfpzHcIWSq9DkvDm0r/WM7ud5R6NozkUY+hVIyIXXN+aEqs0vpUPglR4rL50jFW0Kv89aMG3N1
30zLolOnKDcPw0DIKDc0DDBJcusKbA+jG8gHLlFgbh/yAXpEvfyG+J+0C7GPW9EMdNq+FmDOLgwv
/AepvIJ9Re+8tXG8A1U0Qwo06gOicR3Ojaw2Scn3KqcJjvy410wf3hM2VW/muBTuDTTHEwj9XJTH
7yRuKBJNB5B2cmKFViAg8NvkFzLCtCYyXzhqw6R2VMP9ZsJ7VURaH4dM+NuM8VhYyxSCvE/SzBkg
wypXHku7kW+uzixdFPTyLadJL8tqZSbN+JhNzi+9LtxlCz88YrEvTjZL+3UUGwmFtXKnega8mRW9
CmvEXYSP9Xe0rCg1iswwwG4q6jsr/9GyGijXfd//8rmxuB3MbOZFOfYgI7nN/aLfR1pICq971aJ0
U8gq4VYXMVGaK7G2uP5t4zJL4bBYz7aHyuIm2nw1tYR8LybsvQjGaJujfSDhy+9iQATq2uKfzGhQ
1QyPnmSf1ZLpJk+ND+0YOF21d/x+WJcWF+zZdfKTXQA17izhHTQ9r/aS2BXvPWj91awN8yoxiSrb
sR3WHjV5TqkzYmFeX6qMe76rgl86NwvQ+cVz7aVXqBp6aPducE1MS+1qmK+niR7eU2EIdwc3vL0C
JYXL2H8WVSMQb4v8NHrGTgaKe1giPhzhDbzgCNe3FsKClGCmrU2ukzih+qsvb2bqdGteAvqTwVaI
X5sXZb0KBcYhK8VjDR59w0vPNwywjKeiSfUnTuAWgLdCGbVtNn400t6t4kUZtxstkcB4597guhJH
u7jW+x33D2xRHcxC684sTLjL0+pxENBJdqw4opURmPlGL/MW2GDVnlog2Sf2yg+aiycrUsPr2OYX
OvSsA2uTMixtkzFfGlsAn5a7m/yMVZPexs5pTnqmQVE3swc/yxV3ODu+MPmCe0kRJ2i0fGcXSp6M
JDoYeqHdIjHD9Oo5lXOmYe9QBpq07N6U2CZ5UjwoymAftGY2DsqJb/eniszATlvQGVzn00NtZi8i
0b2XXlc0zhrBO33C7mPSvPfjbmR08pQmIDI1l3Ar+Ca5gaazAdg9nTxjr+KKEwa6W2+15U5oLHUK
Z2ciV3xZLopvWjlfjts1T2nN1X6BOf3SgZFZlaBTYPLMtaWI0YjkK+36YNs4brlXQo3vCl9SWpKf
LQo7P2iaLZ9hZoQ58sfeDwS8JWKijP4Kq8HtUj7zbjCUalUMn5SJ0PRLAd8vdOtrFIbAqRFF+2EO
aPlLsvPUs86pWh/6OMmKb4WtuNczWCuANk9dPBKB7Xkn0qkb3wmezMT3RYrA5I3vrFkwUkbtUweC
xySD/sgeogyHsg02buW2e4cBxjI7EJf7IRlh7jul0YeBUOvWVt7L/ZAx2p1MsqpJMb4PBWaoJhWg
qmHTC+HCnx80/RjFXX6REbdju8QBY4wq2+cq1o9ZNJhERGX9xaTqpqzoQ3O0PXvxnqUVl4K0Y/vq
d37+UH6RScXB1AHeIcUHLxY5B0NKrmHb6vPdVARQ1JB9XhQl2UbATqAHqcZdyngAvQ06SLPZqyfF
ixZk1UlnWpsKrNuKDU2QadMx6SSN0XVbn0yNLtZE6HjIB9s6KEx7pTKMyyTZZla517A20VLgoLPD
Z5J92zjkjx2J3Qs18Wfhwso0uwqTGQnOTw1Ti+fhzVZ1U0CqXfeB5ETLeutoZwmrax+NaqmIfvKl
WlPc/SUtL3jrKq8+5ixH8IhW0ds8OuX2jU1+SbolL68YTDa9Zw7neGfolbiKuMleHRKivaEPl8Zc
1MBCGle4S96BGpIPo42NKz6WE4G7Bmy5W756JezWsUkRZBqxSaaxZliRJr/G6ajS3eCb0Qv1DMOL
CVOGzpcfJCyobY6QlHNrBfpeEIVjBKaqKCrQxmPaXLwB4VWXg4U3q0OC0JW3LiVl4VlFGxMXj3yv
VACudTm4EhCyssYTyaDi7GRtumcNZJzGcWR8VjnIw4PuvMRKXUVpF9/0LFmYvzCktOK5tmZQc11W
fZa1QMDxnD8WMjvoOrA5lsMq3gl2Temnx2JBcTGm0i8FUssFO546Dq12VkDZS8ZSn16PsbZRcXKq
RPSumAnvUfAY97F9Z+Z8S1piTORqXyJldo9L7NspSlR61qGF3urfnQaYkzpv49QZOuY2VNOD43uM
jJrCeoOPmWyTCaZnmyFem6TXSXh7+fMAHT+qfPlDB/qrV2PT6btkZvsq6y2iNj0yA0qyGVFv2/vP
hVdfYrB1DK0cOnMZkk3ttE8crnQrhh6s3nRhbU2mOleQRYI9gXx3ZWVf70/FMNw2JcD8vVNXzAy5
a+ZQJjfcVrM1wCummtgsz5Pp/LYZaa2rTnsvmnk8Rl0z3BJbjDfDAc4dEAFEuekwEaEmp1CydjnM
yDd2fLT/tA0Z7y7bo8d4K4XxEqwxrPAYBNI5NZurhwVC+aa4DMS1nhTzDBKN2qvXqe0sHXtLNC3d
WprlXdwugWNl1k8utVhbeH+hqYEKMoMcUWRiOFkyVN2DwQ12ZBvNUMurV5MujbOYi1tDMmVDRplr
rG+8uknS7IXIWDAYFV6Gqd6jimFGbJNoU8HcvuREqP86JEEbHLNyLgquU/V3UcCwux+oz8UMQS6Q
kUuQh9ixGSNUzTNmf+PR66psrycwiWpA0YDJ2IdigEhYtY++/TilaAetekyXQwMTXrNxIHmNGypU
1dAwTvGgZ59GibURDFi/gexsHMkeG4y6qdFAz0vx3HRiBV+fTme7Mza53zjrdqzNa9ICcyXtp/a9
xthwGuisk9PobVomqQR4Fn7tEPtbI2meO9fzT4y0/VMg4jQk8txsNLeiCDyToA800AcyfaFUPg+F
kfi7vhjaF6whbOSlooFZyZ/CxWZiT/Ec1gN9JU6OWcMFYrfHpb4Al3DBlN+wYeFs9ncz6NRdh4QT
M9Jfrb5Tl4iWvk3WmNpBM8TTNGuUt1ed+zIpzveEoNhf++o+noBA4RmqZjxwqv0KGvDio8se1Ims
dHt/iEHk7NJypY2MCFZ6VcZHczTsa21NDfbSGZiLU39YUlm3YfgZBqO7zVIQZahwA3WMYC/sJbcZ
3DDiVFPO7jQADY+7hA7u6D21x57ot64fzKS7caKh5Jt6H0YdflG3jbydsXxUY1C1qDvzcegbuYmA
Xq7mJLJP4/0w0pYGa0chrVarGDvPHr/t0c1M/aEYEhW2Q/lWmHCfMRpbn24z74vZch8bl+BAVR2q
ynJ/YIXgK+7S8QkkN4SKKtgPiY7dtsrSV+TA4CFZ7OS+1R6dlrW1T5flUxkFOLWZ6WVWfIS/G7cp
qJUoxQtp1d2unOjXmM3yJ2kEWx7aZqgcsQFTxv3BYKBy9Lp+ZVG6+IRvOl0bWWzv7w8xe9H1RjT3
NvvGeaxLPGt9a60zn3PF0vQLbmYarsca3MYEU6LSe/2SDyZX9JRbomEJ+Tx2n4VmJk+mJ+VzxRJZ
E+Zn6er6a+LyVgit/Pur+3Na77erubB2ntKwTxK6erby4MIYpf+cJ0Zc9dRjbDLadQl4xV2JikuG
gQeJMGqHhCimLwajz9bQjs9JI4Hi5hkBABfDcjcU7dWRkL3TfLbWs+ydV9vHrDmBf//gV0IYo+vk
u1P+a0ulWcKpvrRZMl/U1a2biZ8gs7BtV5E7r5149H8tKVkz9XBoAz48UIlO9VSJeYdpXPRiS7zT
ZuwevTgfHyydsFmcyCU5UFGkqLr2aOr0Smbb3ALdAX+Qpj3V0STupHjja/ejB167rZT7M3hMfo0u
x/liYsBqcl17YoRcr/W5hNao9HeBOHkqZ37EwG784CrsCVWgiUeun9jtM2J8OXYjZpRIBXkzxs/3
gzbB1xdz4B3NoWgAigVzONRecr4fkg6Bo4mt7/sEN8ZnSYOeCOuu+2NyiTw04qa4eu0zjeLNlPkr
ejoYduBGRI01bVOhtGGvNkhBJk2Km90odjixmlUTFYi6verRszKNDR51Qb7y1E5PNeZPtubsXLSv
PYDNZp21yHhNHLAFQpnc+7/IoAWPigHXWoLL3yEHyA2XNGtdAY4/GdbJWcbDjT2YfxU9/v/S3Zep
BpzwDVeLDmaJ4/O3+k92ggmchPrP//mvVtv/A7lwSaSsoHL8X77pb+KCH/xDD5zA9ljxuCY8g79x
C4HzD4+o9NIwypP/Ai3o/3ANw4DI8hdmYfmf8/NV/L/+h+X+g/JPUsT8B6ylAt/+f+naNc17Ov4/
Y9ABzaYGwAdn4TZYjr7Elv8jTdoyp226RnAvgfJEJP6Rwge1yxY5k60s49gsd3ZMgcmt8+h+cGOD
ea2e7vUpQxswfpzFdXQ/+NUkuTQsj/XW5/xUDKxQeyM7ZgKhcnef+tWX0qN4DRW4PS+KV2wVf1i7
4XAtsXM2khhZMNCvGxBJ0smLJUV6jkZBaIu5mtsZ16gA2c3NsTnTeUcD2kCZDcLthkgvbMNufqak
N9vV83zqKGdbuZkbHJDLnVXjk5s3qrAhPgVtzHDCNmD6hfshu2bZBgLgsWmD+R20atlMA6a7HC8g
31xGv2RNk66oojM9FNKiR571fLBy5wb2dZJZsG3ZTvpMT0Ga0aNiOhGrgKjuNziHmVOJwNrHB2SC
aDU0KCd+M2yZ/gTs2Ajuy0hRZ57RqYfYyyL4Oor420iyChQMw6qx1v9Y5guMVwQDIL7UaE7ZRrpx
u0JKBgrnL3Yom21NnsIhqvvXWmcUpiKwnr45bQmRA/jOduxU/+mm3hMLEvOgMkHvDhMB+Ey3PBY3
v4a5Z7Cq0l0K6jPyOgzWTobZ9Tt/3kgUmavIk02CT4M1aDFVFJAmdehOQ3QZIleuY1NEm7ShZQ21
lD0kSDeGWddWc7HvGPDl+4xXDDYK8l2UAdJKseoYQ88cgn1L9ZQa3fwtQXI1w58xYEpSRHq1MlzF
coUOAMnsaJNX+bMzUNaFQox5S9pho6j14E6uM9Gtxg3NkGyhuf1vC9USEdOG8QCK+DiPj5Nfxvu8
ZslChvIFxQWfhNIOBMFAgdbagbfmRLjAOAnH+tPPxbDqIuDTA0QqZCDtlvTL9oo4yWTsRp3frs3h
yHr4grdBBwZcZH26j2yvpLWBne8syol20ynZZK3xOM+Gt65SM35hHsFOrJTobsQKuZexpVRKu+om
b2aWiYOj95/Mk6bQwsS8zv1xRWVuuRm4vQySzgsbJJpgD7DruY/B/2VZkz9OMYZ9auKm6zywtI41
55XwJa/edI56ioG8sqDK9qMiHmyslWW1T2TAMN4DjYsV55nfDrzjjjM91a6CO2n/5JFRfMXyIBvn
1NnFkXaubmWgqLPYNFee/yLmkoV8Z8A/TohzJ9FMte6TAA+3BddFhRnRkkbrpoPp2uClp10aJ8XW
iTNrV3ghDQH89WJWy0rHWUSdcrSitnBrxMDUk2gi/IrxnsUcWy12zgQ5dqRj+3YBVN+s0d0iL29d
m/RO0SPHqBL3A2Epfaco5qqRf9dNRZVerbPxdTM8Vq0AtF2wjSZKycbm4FABdDFpDDVhFW0ATybW
8FBMr4oqA+bPoAQ0f28WmngmLB5cUp80pe6zgfYPcuia0NC8c1XYt7Hgg1wUQX+qTabNgRYmc1Xv
XLoB1mcsoSnVlHTw+EB3DiJ5Teh1IDgD8l4U8jEyulCxnBJYVjbYcRQLqL5EEid2GBUZnw3nRpx+
vvZSfmh9zEIdSU7abOJnMnWHNvK3FT+DCMcvDMeYlOCWzbm/McGhbETp4ogJ9G9hDCutWUcFrio7
QsWTqvgn5oxjF9Q/EWDFBzoduDYtdeZO5uA6Hj26QqY5BrjHDCBCYls3rbIRtti5lwzvbI2q2tpv
17k3XJSWkLlKva1NYnue3auVRKAoXHjVWSd/gd+rtmSB/ySN/UFetT2YJQuxxKyv7OHpEBjnJoxN
vd6xcK1Wtp2GJZe2cEpcUM+dRrPo9E0ZqcUCbt5HoO32pBp68mPxxRLWaegFvDxjPFfMetdNOUDF
yYqj2fbYNBPz1pqbllBA6unVrlbYmORE+1RNwrJZ4ap+I/QDykHCEvBn/2dA+KpMbhFG1J3jobk1
nmj2aZX/NH3yO2XMcor6GFOMVvaw5989lRGimYAqYsbkC9bJtjN/t0nL+dIuaU3DDXY1LTkk2zJn
1Sb5sEck+ec0VtXGyOwLGs20ZR0b5imhvR6pjjKZtqF2KHvU7eeG3M+PN7y5Sf6hvCx7JkWG1cfh
rmkPQrC0Hf6ooOgfy7R/ihzXZwI+TqvSCk5yNuHHGzoebjSE7JKW0VGvxpCgGH9jcOZdZBwNVzAX
YQaURyIIPXBt8Bx4lxDGfhfOuygY+upxua+k5KpSPEyBae30eTLWRAXfLPnYWW2+cfFxo0B3NX2A
SETBL4MRrBFM3lr4Q49TyHrW4VE+mHHMhbnJ9qomOeAZ+LBHITn9GspSq+aLvmR87HTDrINgiLZ6
X5PJjCprE7vjqxvPH4ldQ+BOktAYnBabW/dVoQxvKl19KspD17NLXxWVHsNa5elWGtXWg4jIye9K
unnA2xsxKcSJlSCliMmH5ZmYy1zth+RHtkEUkJsWzTm0fa+nY61pHhhoQd0E9XkBHL1xhv7gF2yz
K2MoYFrwZ/Uo7+lKV4ZT6qFB1CZ2Eok7cbGHeISSV1ntuGQr8TE2GXcKeCw77rVXp4mPDGHVKgdT
fCTBctA6WoZGEdTnevE/J47cQwco18h7Lo5g/a3T+w8rAUgySfKT1j2EC0Kwyqzf1CCQW3QeNFnb
aOVw+WsjZ+/H9Zxw84Eo/5Pr97eBjxG+8ZPe4sehelX7DYeKLZj2EujpVVi9gICtHnQV5mgxx4Am
cERen6vONH9kNSevbRK4oymHuqhS4tnU8dZOLfNRf5nPOfpAAI5Mv2KU2lkGgTndF9eKUbYkFxJR
9I0bcHSYYTCSVfkAk7OU2559YzvKr2heKtcmLzmi3f5J6JFrorncpxosGMcT28aqIN5KXz849F5u
nAKMAjPfau3ZhnEzdGKJBNBfx6XLcfag43qmHj0wepg3FE2KNcmrDJcohejAsNU6/tAM64NXSSke
CMh1wh7vTTrttPGCnS08a9fhpXTbipCsB2ghK5z0yOkFVFofsLpV80HPiWU73K1DdBKuYL51tgGH
rPws4S5YC/C2CVUDNePHx6o2jw4D90B3g23GULSYDcE61HV3pdp00nD2sreMPVuSB+CM5kkfkbMH
x/5p/aDau1KFZFT9S+e88PlEnxz0dDXRohLaVXEE6+6vi6EzDty8GaNYKmyWpk4/IGyb0nAGcecU
QCkkvs1wrtXMPyKz5KYw3C9b2XTdtjIcCTCwtx1DAXxgxaBkwpyDAmFXcThSlraxMJYi+c4QDJgq
iOXSmROM13QcZrX9NZp8VtB/gaYWaVhkFM745IMnD5lD0W4ULnIBxGgeNn1p4AbjbIQyzh0kCG4p
XS2HyXFQvcC1dSmxnjSvnnUMZtvCS+bzoC/X75wS49qu+52Hl4arYPXUWMT7TUJDWd83bwWeldGt
nY3TsG9nOZKedL2EYMiC3SEdtJ6asGkeNVpJQYd68dbJ4JkmbFOk26Qnt/RuBnuMdaQBY7T4kxcg
olZFnUR8CKs3yqqWirLkahXze43KxU1Ys08GjV1m2Piy2vuDOWw819HW0F93MupYDVdReqbU9teY
Yk7JY5wO7sg0Og/Mk20o98xC5BrEvUTQIUMJ1GxtdfnWT7rm4lKHcZXNWYxYKzGw7Bh7sf/wSNIy
3Hmfc0DvGRrsBDv70AJNqEYrWoIACt2rPGE0cM9DNo94ydsdza9u4KBz+ObTaHafkhi2GXufE1lq
tDVszl2FR7UyxRoayEDNVsBwNbUwE8XhDPeJV3pptTl7YIDDCpWsNf3DfMyk3MziK6YN/tiqdRqx
g2Hj8NH6Nn4Sk9uqiXGDS+PvpC3sx5x6ZroVidnMVNKrsVi3Na4Z28EFfYylh4Yr+t8Ixv7F4MaO
aA/MfrKjZy3tf/JANtvRYaqYaE80X6i32HGLXRL/SG3Utx1D+vM8p6dcM0/mdJxt5P2s+wycor+y
ldHnADWqGdb/xd55LLeuZln6iVABb6ZwdKJIeTNByB147/H0/QEnM5WV0R0dNa/BxSUpHYkigN/s
vda3yoFuJ2vXwm6IDXXq5XXgrH3MCUidKS3+hNDPhzPnHIWrKPU7q14uVYevAw1pDdZMlv0MWBEa
Y5/WJ5eSdjDEsaRRjZqm0eN9ZfaIppaApJnQ/JJ1hNqjIKt2oDMy1kP7hGktoVNBFZqbNKIj6ZJN
5FKVujeinhgrgYJdjfW2NswDoJp5p5otgkDQBRbUwo880cBhoMFIhOJbhuemDxK3dlXXrHALh5PD
ncwe2AvH9Haap5swjC8NOpzHTqdq32v8/ZUkNEeUXHA7ZEIcBEXzmlUVzTociS13t7sQVI5aSaKZ
ZzjYMttLhaarjyOmyBixEfkzsMGRGLQ50yre/cs0Lm8KAYyTKPc3gzrIfix3rGehjmdlsS6sWnQY
OKw15mQvFFHnRO18Jw8Kqga6LLnRqL7O5n5SZd1vtLnzCgNQ41Dpfqxq067Pw9FDuPTSKXEKSWMc
D0IGdtqSvloTnZJm5H8SpNIUg7H4DsNFZrPNKnOtuCVyexiC4dFKJcgt6gb5YY6fFMMNWRfcFIiX
3SyH660oAUvLMjxXVftTERvplQQXa5nxEPd82KsbxUtNSXTnigqAVVT1uSadkqCq58YIY89iHPAn
VVd8CUDtmepu04miM9RW6XSFgCDWUD2LqNa4jV9g3cAgELaELPkh6nTWjoOBpsgg7tkwWOvQ2o3J
jLND3hunbfhpYwnhUqgewAWiWjuJAZlcXcUWhj6e3QJSyAYGk8rqtV0vp/cqzAxZBVE1xm3uUYPY
EsOwJk4FfeIUZ8nci7aYimzOS6l2BPrkTtXJtq4VT3IZ/ywEf7m5QkoWmAEnm7JPVr4fMvZaKg7d
DXYzFQ8JdxuIZ8lWmwobOnGmDEd7HRXhmliHOq/ndjD4E3DHlnZViy+oeYaoClncz5Wj1c1FMB/j
NVw6CUxaRXQzCl2Wj7UoyEfGKVS82/OlL5Xj9mg7VNAl+qI/mno7EOxyVzdl4lpCJB23Q63V0rFc
D9tTBm/y7NagxiLP5ONfX082qkxH2BZ0XU92KP00Vm3WFTFPcNh+W7u+he1QIRw8Yvn7fRNih41N
y2QgBmuI0ZZktD36vz1tR1ICCqE9GOsbFHNNPCJPK0FWHLYn28uTPE1eOjQ/YiMViHdEtt5ry2x7
x9sjZYhxc8mC30+Bkv/9Kl4qh8s+PGTrh5aHPXHL6yNysFS4nxJU+J5wRL3rB9Yi4LiOfXTtOjAy
pDWrKErFbr8aHpDFtcdyPWyPrNV/tD1qOE3bd3QsAGSPsKvYRSkp04bBm0PNpCOcPeztQSxHV+iH
EJJMQoCQsv67aWrZgHKa1MAS9w2+jrKoh+MyRv84TF1qEWHyrxcHZhSuEomUAy6EzUqy+Wy2R5sV
5/e1gtX6vlATR/+XzWZz2GTCANzYjB8nfS23GdJ9uFptqP6RMBKNsPv6IaaCj0vx9yCtuSsssnEu
Wt3ommKIXq/U44OEv9LqhLTaz0zPx2xNcDFYo3NBVzBrGhKpCur1sNsI8NieCikuMKsngUpdK4Sb
lSnlTjxI+lsfhuNRlMKCdgMBPUpJEvN62F5HshMiIooHwS4xkhJ3UKwr4JmY5c3ItFmcLIEYuXTJ
36TkvHmZUiSF7X6zagmGCbZsHGkYhPi0fg+bUSvV5wm2U3G3vc7vT44WVkdxGUVnc2htji1aXxFV
vFGx6dpWIGuMI8wiKF8gm5x8DfT4PRTxqkxUOwwy24tXZXX3SDVShM3ttQV89vTLWEOv7q9GmHun
yJAggTR7LDWuu0SFMyOAdUek6HTGGFMoZZtUFKRNEEBd+lH3bI1wxWJQ/G4kqe8DeeMIfkbqIov+
JddUZ41EOYxosoKhPZiNgRQqAPROiF8BqYN8h5F4Mgfi6hvYtDvcoLtBHDS/T6SHWrFeSFgbvSD3
CZqNdiUarxj9EVvpGsNAp4pgMvTvRHhQLbn2iKm0HF0zn2ctvFES6GzgMErbikbLz2f6Dqj0Te7j
fKBKl8jZbUaD3yfSSdyPxYDflU3DPlED0sLMoyBjCCqV7BkeSWGjCMJemvtdT1gpLpCBITV7KCtT
ccO8+8OSrj/0GqtSIX2OUxXvYsJ4Ke6GbNZclTQSR1/L5XQGEHkHg2+ZRn9JSn6sKZgk2IblWZlI
TkD1CU6/WTG1CDHFTqcJq3x3yghf1GI/oRMQk8jCmypyXWC5MnCwFTgRJlKGRuT4uqV/CNlzmxsL
4aK6YFsZGy6C3uxeTwW/HI1DayXa0UwaCUVco5+NojmkyUBK1nAmxQl8YMn2TOUvQ6Zb99e2j5xW
QKWfAxnrWSwDJnsplYLohHLZmd26yywG+tKBZpPzHSyA0cq3wYL2rxiGnx3zonmJtaw/UruntgG4
yZCktx5nJCIS2UCtPcmHcHzGitY8UsmydXncpdZC3EUGGqcOsrsp1Ay3LRJfM5jfakuaPEPqXwfN
ZLlXU4Dq9A8aNhmd0P6tMCaC4ozos1uM2K4WwYLYxckgtANTxFh88oG/yBkmb+KbrU6ubEMpd+Eg
fw/58BDjihUGeERhcF0CY3annrqnRQByhxUpoyyBcHeKdw1mYSKwTEbwnjkYu6NH+f0CMzMQJ93V
BvIgFCxCOwulq9OEDey7KcTGomuE0cCFWtUQpPxC3xCWvYQkBtcyOzsciKg8sptZTWpXaa0ndggT
1DS2mB1rhLh9p1bwPk6J6obaVDojFUZaIUwlKMCvM0orqhytuFfQLclz9DQ0hYy9vKFQRX3VaYsI
8ei1uV9k/vDUHM8swYHig+nQqxk2QT9QCK1dfZX7KEqaeJpMR7s5c2txdWlAeua8x2Kkval5nAO/
uS9zLI2TMj2LUq764dC9B0KPXgUfL3t7LrM2iahcJCx88JqTMPsWcmLYh2uEvUaqn3QiZRt2jOSh
HJoCo0cxo7OS6rUJlQePy8w7DbAn+BLhrbakRWduLnttZWTIeDzVnFFl5XBqlQyCdEyf1oDdfa9e
qxxViYKzZC1toUiHBCfW5kdoluLNGo7E9ly7VDKSQy0JBjw39WHWhRCC/vsMCu0I4wqrJfF9IamL
ELSkOykQX8E8vVPYLuwgRMYyIsA2pfDE2IrYicjDmT+2IY5AmNjaRTra/qia7J65F7pmDABPbh4j
GitsTb4Fgf8HEW7QYSJbmNnLbUVF981M+NJUIGTGIP5pxtZZAWfPZTwufiRDF2Nt9KiPIwGE6UCl
IEghCJKP4OcBBiBEMNT7GIZZTwdoCcbW1qO8ukwCoXHzsYr0pxHt7lXct9gDS668oFqz1cs2dFJB
/wCa9VQAd0uNrkNOpuR+aNb7WlMLp0hhcsUzrquFgV3G7OIVIcS1kOk0HhnB+2jAZ4DnSdFuGbCg
FaAYpenQ87spTbK5BFL2rA1oAPSmfpbXOEdBGfwagRz12Xh5HtfIhi6Qqawt2qGR9dtyVijRyn6l
ID7LpPhGja3ntIobpzNVeScBYKEekkNDj89DGkpsusi6yirPiObPkDy6XRLg6sgG/ZGF5wv2YYEy
FnZOi/m/RLE8dN1A9m94juMGoof10pPd62gdSUJ8y3MUVFSTjSOwZzYjlSXtjNl4gNTmLbO4UzFN
2wn9GDZ8GhT7sPwos+GlpnMA8Cy1R2P4gLIis6+V7lvYyVRHMAeRB+nkZThC0+9JwM5+KAaqg+4g
QcJUuwEyAuq4bRnEh2R9bfvCdohX3y3mquKYhNkzdU1cyQurlO1Q1yxOewZdM48oi81FuI919Xac
W1u0mntUr+MuRMYFpjkbmn6H6rY7bodAxH+9PUIyGYgO0nxCjALJhSti1si3K5nWSi+gQA/UcGfS
mDCl5UBYPDpOapK06dTApf0J4pmWX6gCpDDUdtoDaDjnGROPZVWXCMjkDmadKTmEw0zHKlMPqSjO
rPABoU/WiOmbwi1KZdavTJKEja30DZI+ULi05WF7vYZftUMnxqYeCxXle2/paU/G6f0YdLovKrl1
VHSLhfXgTCuxocJtySpoYVdKKwsfHgshva1DJlUN/qiA/EQWxcqbxSw/KYuZnRapx6MQ4ktn50lu
1BruPqLPt+uw1BxLpzejy23iqSHLTn09bI+2w5hkbKm2hwX2xGPpD5GYojhdxfmpgpIukX6qFVcy
k6fpZCoLOAwMvUe17Dtc4RIdavGjtoYXbk/Z6lU2fMp9M4/UP9ZTZgRkAv19NCzjTk2amxom28qw
F5ylSVI0ZcZMwR6ErcXmj8BffhV5DdTOgY8ufBxJON6JOTRARdXzfRJoXj6zDPw9KAVLRYRKlHK3
h9tXZh0sscx+IU0jglZx/dMoiW+Rxb2l6zU5i1ONii5uzvCjDf/fXsMlAgt4ASU+s/PTFxT2kzzQ
UOXqltZ/uj1akUuHvngeScQ9MnIqx3wIuRNITFv1DCgsq78Had0iLIuKbZAkH9dScmoz6y5ii2Dc
Hm0H/FjAuceyctuxjaENCbukoE4dJ41iK2u8rdCS20eC36rExL47IdSqapNq88onULsgtGWj4Rpb
l/rbwYh7y8cifZuvmznwMj/lTJWUaf1g0JrvV/VbyxKuiLl2ynUZboStwbZlomywajpo2JENuaXn
9ZVBiqg+67a8JjL+HixTzPZSyBa2wBlr87nm3hILf9SBC2dLSNwOAB3qv0+V2tIcxeAa1TrEl9jN
b3HU/FMt0tdelgI2IPpzgd45InvZd7rqDOseEeU/d5umsJ8JqeNuJyJcuRPZFjQJvF13TdrXVD66
kSY+S/IKxRvd6kI71Qr4WFpAFCjzSdgtK1UoTBbqqRbmPaOj8xZW5bDrUc/2K4Ior4L7wMJNvf2e
MV8BMqO2MYHaQCUmBIuQudDOMXrW6kFJ4VfteLMD6lsZdvS6jakEzQAQVL62/wqCRFjGunUN8tyS
GdcJ/livX92eqkXT7RSrO3TrJg/hIi55RYRptagMlMq6F7SiOmbm6NmBtAudoYjGkwkeSVX6T12e
75MlaX153YUamolQPsV6zCTIcyI+qHk2QNKUoexPRlbH2LIaIn65ZCcwOtnfh+V6fTatQloPE+n2
1qP6ddYzwmLXd1pmFIcdRe7ORsspxHhNlqGwRorWZJEuteWT3AH1mNzASN9vP33eYka3h9tBRN+/
/W5aVf9IM5XbiTf6+3wYSNEs1OVO6NP3KFR2OmLdXYt0kj9nvbq4QiRykom5D6Z1cFlfa1QcCQZd
CFhm/MWq0ZOqu30OidC+Lqpkusk0/U1IjW4KxDhHI+t1NMWtU46p8vfe3N7iMIMy0GdAy2hBWFvm
5mcwl0/ZWh5pSU7b6WspZX0WzPE3bpMBPjJ0l4D2IYFwQUvq7sCtsr6t7X7Znm6HZf3C2EdYUixq
7ts7n2ahBi0mr2DA21DNUJdwdv8mo2pz5FSKn8ZsAoexPwx5nh4RDoYshOmHV/MrM5hgJ3qe7aq0
uRMyP6urB6U3lb2V9rdSIbF9CAO7YE/jTtRabFwG5yEWr6wgKEYycslZB6dqgCGO7pX0PJ3ydQ0L
lQv5COmP6nU1fFXUNZFK5vdmJb8mnf6mZ+ZtXUnA94RU3WGeVfm0tZssWZZdlSRM52J3RFh/ao3q
TetxO2KjxvtOMGBuoMqZo5Xckr+Hlrw4/SDnXgZYtYgCOq5UFgfFTHd1rD718wm/wbnE+FjKGnZz
ub9Nxuy9xKFKc+OMXLWwjbT8ohzf3pNNL+O4omcdzfdZIO471mNmWEPKmYuDUcNQJpwocJtMJxKg
v5pJoNjGnWQE5GypBG1MenyZMlbGcUWuiDmrniKzMWaRykKFjMKqgZK4ytTweAyYBwPw0Ihd2UPI
8Blb5A90C4rTXGs6ptziMIPF+CzFq2YE6lcUNDOtibXFU7JGhSXhmqP4HKrCxaJw4SVSmh70sfsj
Wazr62i4m+oWolUpWP52M1J0RkKaJDTfGnE36uZuG0WsRiY3fHuIg0km2PmADIFxbe6ki5Qtgm9F
hXWcckM8bALG/9V6/n+0npJqrhrI/7fW85BlcVHG7b9rPf/xj/6p9TT+iy2PssZgif9N6yn9F2Go
qC8sEYsCoksiaf6p+CQ/i4Yv9CFJN3gHayDXr+LT0g16XBRQoMLzE/8nik88KWt4xb8pPlVEiAbx
siJpqAbsB+s/gm9IfSZPXcLAoPZPLZocXI7UgNFtJs4rhkoqYjlpk3o8G4A+GxWpJ9YG5Hamj4Pr
W58qXKmdsNeihubAHDdeyJodQcp1bof8aML+2vX0eQbBOs6Vmt+YcjviO+8FJwtPQFC1Z9GZTOkr
VEbjYaq1m0WYTGfSDECb7QIZJlclWwb5ctX6mRaXjOW4zqgSgChnLzOP+2zpBl9p2SVlryyv6sOI
2KUaZJLNSZwhCH4njcmLhUrFBdM+u1kG+Rv+X02XKfsQGnndIMFIECrGtTbJns05XE6icjCKAvlh
uB87/LeFPoevIxy1nsLAXBTNVc4hz2gkZSIhQJxIAcoYM4xBVCvskGl8JFD0phNb5doVZkAIjmIv
wQBhaR6wWMYjCsWkQV3aqHZJdRZ9Dmo1OubYdjUlPkSxhnyR6hC0idvt0OnywaxrQhkgFlN4pS5F
M2nupXKfwsyAXYilNqcFtTOLRkLLIdwTZ5Lcavy+tqlQsUnjqWqggMTz6NXSEnhsIEoPBk5rq/Sq
qPH1g1etEoJiFbKr808zzgfRUmhltoJvmMgM9XK6qFPHmp4BXTXS6dpAUUEYQPNqQLAGdJ6hLFF3
Syoo9pQo1nEhDiwOvUZWDY/55TEHU45KvjipBeDJGKy4H2Fes5WxBLNlXXD/yM0KJRCJJMhLZKbk
Q6G4yjHmd4vJGWTnqiX5C5FDFzOLBgo41WkSjFcxkE7p2Kp3wqgVK5svJ3QiUK66HAzMjeZ7gDPI
x57uyD0sgdhinVyXucgVyepYscbJoTiY0XIV2vNKyOgUXXaLXnEJFaXV0nf5TTHp2d8DfxoTd/Yw
xNkNxS7qlGRfoJS6hHLxFgStW07A9jQZUhx+f2yiAfTP2oz3ZiwAeI5k9MqoH67l0OH3a0XT1WQC
w2M6j2lan0NRujf0xpGjpbuYKTQ/hSTeNFX8NmT3JvcIRjthfKyNObwFA3YQUkQJGdn2nyn4A71I
bnKo9PdzW81uZOXsjw1XqWXiHKXkRzejcxFIn2pUal4QSBhIC7qidSNdBdzDtFtwMCwictpOpIfR
o+dyxek2HHWLXkZ8J7VUXaaedcPQSV/mSgcT4B+LqcYsPmV7wbIa10DvCXs8zp1FvVkzm1iEqbQr
xoCQvQpXjBMPS+otXa847B39dNY1uHir0DEDYV/jZZwBsjhR7ozWcByHmHq+/KU16SMKeeY7seBf
N8TwzJX5kgxmy+kMqEGq5sFMmL7VenkpE1S6agHhfa7KqzjioCoUxC0lXOyS9q9UohUNZwPies4a
WvZQe7sS2tSAYBBdzTnvqXCJ9AX4+DwieYOqsjQV3XFQ8AyNLAjk0cXtVyGWGz9JRXmWM2LdYDzt
aS5mdqAS3aELE2UVJvrbUGhulZw5P2NjKXJtU9EaU4Lj6lLJncj8bKI3Q9Un/0fPZdKb5O9CIGIJ
fZVKU664ZFM1Qi1hwW4iKMvMIXayBUlOrLIIDMposiEeqH6ECF4rouWKnf1PHY4PNcoo0p7cHAEh
4eeBawY4qdlynKCMJwe2i5/ZqnyMyCVtsvoQVhNLn2780xSYazFZf3VZhXisIXCloWbSM2q6Cnmy
9lCr1I3jYtdbRkr3NLmijZ8g0Emk0wQPbKz+sNjnX6l0IWJJXwkzzbVgCSmgp8ysx8jsQGRry4ul
CrTesoDAAXlfc73NbX+rV+0TqKn3YoqvcDbJ5qI6utfxMlNWby2blvB7zhr9WCWAVTUZoQw+YXuA
9o3iPXBiI3TiieAbFnSiW5DNvsxOToGob6rv4icaQyTv2QR3ULzVO40beVJOmK3OsoFcPJfBvs0K
cmVNdk3a52zLxXCH+gvIlqm8IIh4zyhwOLitvqtYZNczv81I7P16UJDDVaRA1ADCROk2imi7S6+V
OELBbdAGtdgJYVqhk6tjQ7Q1tDtxiZ60D0ZnDJfErlehBYShB5Drf/oCr1CLOi8I7jRJJHccNWck
/ymXiLbYaJn7igiLi9WGhqdny1EaIwjE5quc6QlhkiEfcakR3BuVytqMuojWrdlhatXleLgIRJMM
cOMXU52cIkkacpdbBsDei+V0QPthfsQxlU0JDbYUTI3L2PIkNO2DPDKzBkn3o5LzjNZeuFUMwZ8s
jNmQnupp8aqCkTuJteAU0WMYiwbUKKowPxswRK3r64T7o0pzIuNn3mT8J261D7U3kYCwM6hl/Jcp
wAI01fKhzWF4Wa+JqN7PYc2+gJ29Pczg9oT4gaHHbPnpiLYoTjNvdBkOa2t5mjEpsHiYvXbWL9Zo
fmjC8KyLpRco6o/JDMR+OvXGdeOej04sz2/1qAhulQLjQiFPv4viE92Nd5YR5aFPXiA5cM4aZrWi
RuMJAuENymx1y9urbFGZXYueEqsMCHOk6RwIU0M/u47hYz8/qdwYLma/Lsy/uVWXgxCNzMUqNhJO
8ZyTHZDVBhDbsdhPLWG8vXDSLNAR5lD8jEp2sOoZ0XiMHi/Qxdc20O7ZbtPcqdQvKCeAnHV3ISzN
JhVCRU5Fxn2rkYpsIDFadOOmQjNvayR+Rpd5QWvShZAvMoWhi4IgmNMTDkbJ7i1HkSIPixwDT284
UZ1/YkK+dJpyhhn0KXfae9g+T0NwkmOA4sgPV4Wr3ZuPoHC7CMtBNutej5y00A30jFhbROKlWH8s
aX42GgrHY/NBW8Vu6+kKtOCepjBZSOW3XOsHduC4kKSjSQ2816oXCdy2p3OJibUwYyTYczX6lbhE
9GnBaC+s08GnmZ8FeXxR2+/KltYIxdncDrPyawrwLn0p/bKLUgr7Umi8tkVwbkPtWzdkmd6FQen7
thoHyDXL6r1NKJJlmvVG1Yb4DAIH7Shl7Ku0/agBGaZkcJ0zLP5CYLzHRXUqFIK5WCCcw0qTPXD1
psOnhA7Vki+QNZ2WpR8XLJjbz8VClK8vd3j5P+lTPemJcDTXdaVYo175VpXwqklc1khyfDrwF1B2
Nn9T44eQd5ZERrPRCoeSEbykW0MoAmy/V6FKr8vS3+RF4OFUKIfZlfA6BC00+HE5aW32YCQaDppQ
fOokOt8W8kWonuLjyturTZ0AQPhjQDvIiezXxWmwNyfAk1jG9lMkq7xlTXLiztpJVgJcCIqmQ1+d
s8pOwK5KnfWtKTpSUZBXFUkvMP+sXTAAn7XUryklW1CV3wFSwoMSPo3IvEfoBVxCAhxHRW/19rtY
Pw9DlTX0G8z9kj4gzhopVGiPUkMC2Zh0Ls37M/VuaQcJKEYk3KDtKA5NykCnxgWq+Ywuk8I8SPD7
6LVihlquDXdcMjS4inWSWeva/VrXjuqx4RbZStxmb7nqlFOMXr9shgKF8+0r2/O4pqpq9iv1dv3u
3y/IfPai8/vi71d+XzNkSLcSjO7tR/2+/m+/fntxe2P/8T1pStau3Be7tAfC4W3fxwzb/uMh4377
j/e5fanWpL25xkNlbUDZvsdfnFb+9oO3w8aK/n26PdLX6v7va31D0ZiyjRYEs2f15ke+/Y7tu9T/
/q1/X1OPIutUtskUzjc0dr/yspe8l2xWjJGrBSKQ9e3F7Xu2wwbSnnQ8Na3+WBI75PzHv/99SmLY
7PSdETn1Rvj+/QoaVkpHfELlWsyd1nJvhEYTqj5B0NtrxorFHjNg4em0NpHm9m5SUtoC0VoPjfK1
Hro97IXwWnQwU6mIjdGNcG7VW2arRTuzn0iSJ9NLdIdFaUCH30az4Exv453ygPflUjqoRocTKxfk
dU85FXynesE0SDkNWvpXYa+tSYeV9DF+lOrEVvMHE9D3LsEIzS7Iie34J7lYoB7t5aU/T5Vxlz2a
V2Va7C+FQOjSb+YbkhdyJ3PRcA8V8AG//+H+Za+C0Q+sdf6OupZyrG4Lxj7+GBl4yJ3Pd1gMYCmU
KO923VehOZS90E7QsC+H9ylwBCJHmFpc5bM9B3TknXanvDCU2MXoE1pA8qcdPFeP6QkemhS5KJPp
6cNrEx5wycAGBSyC7MKXHlUVVu9ukiZX9XAU3Oahc80u5hU1HX1movR6X8TmHLKZjS75EU9Y55f3
Ao6T7IajdlPAB1iW6CDLr/QlJxGtPBU64cxRIo5OsNsfOGWL3vtobEMA0+x79GO8y3f4HVphj9iG
LevoMCUXTXpkHO1MNph7jFpsrY8ydcaUWd1RH+muq48TbvEn4ePaln4HDXivtY5yyh7ydwbo7Aod
dg+E9KF4qO8iB2q7v/IVTDfcG7bMItc2bHAs/qsBug0vJprwWUBKdMz8vHctCs0EP9HkhwUUsQQl
fNuI3Sp3kw90kPvGo5J7qbwvNqbhjXVGRDa/FqYjvFMYvwlxW929TI58QQp10zU2fUnPZO+iuGwP
seM41xqZy950r6mD8kchsmA9ImrE1XMNvs3DYJtut1ffgkcTQ4S906/xWT/o38Un/x+51poX/ZB9
guSvd8G30PvdC+4qLtXgGnqLvdgsv/gAqCq3XFcRat8j8mHd/RGvxQukyiuzIlly+kHwJrtkM+rG
78Hbl/VkXs2rSCBg6uTepB4CEvhKN4UHoF0pIiFSMTDfuZm9U0k+gzbnlU/1T/reCY6PDFdx38vb
S3j/qtkkqDWZA5TKli7klmVl7Wp7faJ/ZWMJRFIIqxenkQPsfyfdw++Mn4Ib7fZHub+Ph4Pg/HS0
yT8rnCdg9y+xJ/DbJad/ekzcXnOxo9lActa1yN2EFOatUdycewnFE6DD0bEQV7I5En7CO2hDXndT
XYBtLvv0aSTY+xQz4uyWU4xujL+eXshJiP0DSXoUk96lxf3nqxQ0/JDmNz19ain3fckdgFUF7ggf
b0i70K2f+LnJpd7VPwTscS07HUQbmtEuQXfP7Q07FNl6VnfUWaj1OMsXF9vXObmZ/MYdMDva8W1/
bi7QTxWGkPlinieVa/w53k8HPJz+j3po9gixMstFFG94f6+Un9TZWU7GHhVhqNu8fMG22wNffaTm
w/xdIH5IeCskBHTurLrpWbilly7YwIWo2q23MyeTq+wEliU8rh9m+3OA6WOPT3ilwG4Ul6o4B+HB
oMZxDPOTeNS+EClPTnpY7lY57r7XuZP3U32Ib6NraFORdMrzZIfvFEkSZ3mJ0Snj2njHKHusqQ4d
2eeUdyyY+OSw65n2kN/5tOdJu2aV4onn5UDYtF8iCseHfPteVlf5rv9DQ4dPpUEGi6Bpr0eODj8I
9cBtaTn1R3sbw1/BreIE7ti8y9/paIvSMytdSlkIueId9cnFlUBQcSNX+m5abgiAQV8/fGstmU3n
uvNVQtDs98UlwsL8E4sXPAKfElmoDpJZ4Var/fQJExQSDBeIpItb09aKw2LYVKI6O7pEFDdp7bj5
Twlg0GFtpXyOP4V2WGQP7wBDGD1cuz5zsZQ7PhUvPGpcTU/Ra3837gbjwqdD5IlTOqlqN5+mS4YU
eyMZGZ4J/4NCwnqlR/ONOryVZ4lT1DrJazq4hbZbEFDatEc9kCklGL3lhnsEL3dxj2R/1z9JLlOq
at50sgdbg3qNhGDKJlGB7893S+lNnPrxhxwHO1lnjAflk8mSKRCk8wmCDoPDGB7Kd1IqU42nfAb1
LryLmej96XNmpSq6U+VS/mGAdtZzT6mm/MiPKLj2JKeJ34rLZmnRz5E/7NX12qtaR+ifc5hH62mP
WeIl8j2Fy+zxvWUW/AjvsgcYb5d73qL40zzwB69/9JmhZwoOcbTnfjskeFcPLYgpd7nt9hAmt//C
8bB8Iko/hZ7fPk2iGwNRdKmz3rpG5gR3xZWcnCeclYBggtHmkygKdL8OtnuyRggYA6lk/izqRWOx
u4NgiYBp2VkdvR2ETY4IXw23u5MIpHxwGvIfZgaGkZe+BiFC2CLvx6kuXOdMb8ERqbyHWH+/JqN8
m3/01tdktprMUeg37JZ7pd4xQfnMpPyBBPfcSZ8QwVU+FelT/smPBsN5Zn0ZxJ/JTkB9jkiO5KEj
Rkq7xMeDykTkI4iwtfbI8ajXOxeRZOIA0tKN2yT0VtV6cLcc4h9AZk7SVl5p3FZIXwbxOXq0OgbL
HSSHRzben92L+MSN+hO5AqP6UTnV74lbOwyejBk12B9H+zROECfT0PbDU/+hH6sDt8Fr+BG8Cyfl
UJ9CHyQkn6Az+Eyxx7K9gqKnKp9d5Y/wRGQF0HPCzwxvG5hcBicXpyiE/Oz5im7VpkAH57SxhltO
TvsEl4uP0MGxx0lUmDKIg3cf18u03g1UjezqhKY0TjxGxxbPkN3Nh+yjYInGWBfy2bQ7vLvc+ea1
OpF/57BpECSKFSyHlvIdsDkLHo5ivp/zqzrA2mT+ElInzVydkDoQ2rg78r3RPxgm8sKHiNJvDOsA
mlLIqdWTg6aektiX7lPHcH52pu4I+5Mr7jSbtecDGclz45c5/kRb8hdOuUK73e7fm0vkJ9a12hve
LvCpZrmBD6zX4Sq/V9wY94A33k2XYLyE9WdmOPlXLTySI+NM38gx7NW1LpxQbh8jgMtx6xrhVerR
rtS5JzwnJFnoDtdyvkeZSF93IpRG2HfGB8l563qvcjupRVb7qFYQMg/ELjJdUaaajAdKnFpwQ56u
6qUCaZxf8mMzg+1C6eTLNeIFXab2fQ721vCuulQSIq4Uhh1ipPziAuULvtInYxvzCQtpyYATBtZz
3TUQZXNXkLsKU3IX1E/YJkmnYGRhocqNd2HkiewxOvY/tVM/QRuGGFgxcLgsQVlQV7Dh9/dQIbT7
Wr+hHl9oR1Ry4eB9LSdIwcgSTSzsqYuqlqR7oB+L/H/YO68lx5Ewvb6KQvfYgDe3JAxteX+D6Oqu
hvceT78n0aOp0ewqFLpXRAebIFkkTCLzt+d7BqeAZQ3/g3vM7ct7ut66ffu41ofa17/0LwmG2t78
mgIoyH32TosepsYr4Iyj3O0ASMWeivYq+7PuiK7sigfFYAjv6RIiSNyKmvcga4lA72ZC0BHADOaK
PSjzhFmMO57G/L35iDQ59o46nQ1yEUSCKiiaR7oZdyrFafotIZU1v7aJj/JgehMhqXTNPqy3UAcH
cQO5i9M3/pIU98/5YO7LWVIQgGGfA9aEGkYfTca3Eo7HuUuP9SOmC+FHmUZPSHwlJ44OYK6lx+0/
ZC8ZQhlIy+wQaSHxxNr7pE8HStuhWap787qcZCSrvHoFj3I3n1H2FTJlft9QHXiO5S9Jv6C6W5Tu
RyLvYYSjMTmqHu18lAjvWKfXt7TYDzft3fJcTR76VHL1MDZekwUD3dODKz8jNwBqkbLpxcRIO2rm
VeseF+klnN/tZA/vkckFadrio5d3WISvqDTuMMFjUO179WG9nRGy8y2HmgkPA2MJouEWA3U9FwFs
8Ny4JdBonQZWARkTgyZVnLprKM4eQ4mCkEcpeyKpc1qanT0djU8KVOPpLveXivwB42enUudRu8oB
xmBb3Jvxaa4PWvhEu3nJbACtm0S+MF8A/O8gCdBx0MFnoJBZpgoEb0u7A2SDOcP62NNgQp3tFyLJ
M6Xm3ti66eI7VtDofkbXaF49xRTOxZJfG/sm3FMtSPH+cEuSNhqpJmFuo5OB3i+/zE5Ze7CKM8pO
dN7Ow2/8hIl59pFYCBRXQo10AZCj04z9ZBD8dsvUhbmAQG+IHLl0Kan50j0KxsoouBXD7+DclmTD
nIB0DIB242cdP6TH0jooPuy6Or3QliOMMNYRwyXTs9xDxc/jC+HoEkjLdMmoNoOrsMuXhwLgDAXr
FJHuTXncYyPyL83ve5KZz1yA9RNrMNlJ5inLWJeb7K7IgmVw0ZQZJdIlZ4RHLf2Hbd21gNpltId2
ikoP8Of0Afnd+awlmEL4O6xKSG1/qeFBq7xlOFCi4Zkkvy46zWVAArlUJyLfyxeTjTy4RIInUJId
SEkPLWY9OSzYy9Kz4feFHzsHCiDL11bxivhXiBbxF0vSvE+rYzI/sdPMOQDUEIuCQcnE8ozBxFy3
0jggueMTywPr066/5b6xTxopbP9W4e1j3BAP97E7+sfiQPxqDxPsJvqB1uHloz5Wu4/6l3aYX3+u
eGLv1FX2vyikpA9UwSlNfiRMTMuVi/BqYdMwRF8IC3S79g5f9pBci/u0ppMACZQdnPPoh/SYRu6M
fsHO+aG5I6oxXvoTswsdJZYx6/JU+7Xk5hkTqn1sP8dX5tLSbe4pSSPFTsSwpUQL14hsEllkrFQe
y9vimp04oF3/aBxE8CBoJ18svETdP1PJZ7rB08tO5S3649PD/Gto4YcQaKdAV6YyGG00aOi7uPGK
7oO2Can2wsp3VOIetjevpBdcZldOKFEJtqZdrx8T+5KRz72L3Wa6ioVkfuTe4pfw3IPmmWmsuh8C
briM/WtAAzJnXcpHbl7uyBzhMI94AXM6QJ1hp2I+TYeYluPdfFQutBYzypavxKt/Faz/LtaHFboI
E9Is4hOL+i0/K/fc7vxKgdNw17tD9ot2iuIruS/urTMYeA/zDpEysT/ReJv+lL314tBaheOIkV/X
h/w2HG7L9H21qG71OSgIx3xdQYnjDR0JwiUSCdPhWcOgcl7TN3xyy1fGnXFQvwgwSZ8ZHUk/rdod
7lWQtGKCLCGduFyHEmgpbu4tnqryinlp7vt3ysZ1wgX+rXzkiltBe0usBEYWkacENTRPxqLl5CQk
pPbKTwJHcM6wRQlWCwWcEMcFuix8GZ2M8C75MN+BtXLX0NZAJXl2FcAT5+mLHvTIU5/nycdpH+Fw
AMJ6rwLFtQOLulQ6LDNPy25b8zYpflPZ/sqP95OPODKt0HYjykLS3oM1GdNr/USrEFIiLNXGpb+L
rN3wMN3kIIaPId0wWLM63A20Ot9NYh/mHYK+3RcD6BgGHAMC7smeKWvYq+txdLMf7aWlI/HJiAPp
Z0izGlJOFC6gT+U7d7RdLfo+JPLSuNHFLP3X5qcRTJfpKT6Hr+3zxIIpCg93lC9H9i6+30OCfmyt
10oGIrb/MZ/Sdkc4cVf4brWAVtrTx7XPM5fFvoFb9iP8PT5WzqVieEFHhgGSPE7ZDhIqd2JlPiWQ
Vnqi9pd6fJt+sJ7xMx9FQLdp07+/1r8LOPMG8SZ8Nl36XXckVffZR/74VO216NLdY40MHybLdbVX
1XNP4JWW2OpAxQVhxh47luhA90X5PSQwmzJXl8JWOGLnwHnANj8XkLwi8qLuQAxTfVffU58LKWc3
0c0yHQfVX9Qz/T/peqFURPVxJliey0dsgeJDXYIni2wYI7XZEwEhgEGkh3ma4jriICLY8ZW2ASWL
bnddsoBXZRWNWZT5jhIJjY7eH2LNXnrpMpAsh8J6rkNv0u8qYjWvFOXWFtUwuxk71O7OxYtNN3n7
wFW/Qqyvh3M2cqi3MG33VY4OCg48MThEJ3Y1n7Yu8vJGhA6SgGxdwtI31k/+EZGhI2Un/ruBz4gm
Kx00z451P3dnU9ihZnIHBPRQV4cncP52/CuHEyyd+Y2BiH8Q/i7h9e9+Ehtx9GCG0nG04c7S/UZc
Dx9fxEd25ngIffBumhu6fFH3YIVnm9povCuEEN6J02HCI97+isWLt0TAkorqcH/kRPfxrnmmnNwI
9/1r/8p/IuJ2MF6dh6Z8AHyFiPzefB+kA47XDeO+x1iByr3He3sdmX7W2sMMY9a4xdOwyx8ybXws
VXbJAbhzjpiQy88QvsZr42am3bHD/E389pD6ae0mhutML3zZJ84lmGRKeIbbCH+dgK56pvmtwNvc
za/SDctQ5TKpAmYzSfxgRNXQpg4FUZtAzW6SjJpTfz6IE/LBHqEvatHIgKObCi+aFZHqMJRWYSZt
M2BxZbpF7WVXPxZ4NWZ6M39ytsZXbC2mNWq94bmK0cekh10avg/P8U9cF+xiYrlMkInPtGQdgPjg
WJy/csDe74n+iImZEvQjJwR8a/1kdpvfCiUY+QxQrPVMlXR3rSnbfCSowa11g9Weo2R4XRaiMQc6
TOJXEPTzJ8hiaa/VhGZCxc+CI679bk6oFQlk3R1f5Yk77Z6SChAo6ROqdcAIpOQWBLV0w0lOmn1K
rBDaLDmc6/SsezQ6Njvsap+bTPvsH6kluxDwaIjWYIDa71j3lOzylOg/rhAmhULMChvB5Bq8RPiK
VHV4GCOKdoAhNFA1taNh53fu+FhUmbkn5K6fpskzQmIwmCVURqTjbiSq9DUZr2g8U2kVndLjm/RI
TJQpI8jiEyEldosLpAfj9BURzvktlOwbGmRAd600Me6mNOCMUpiS4SJlJ5yk8H2hWe+1vM081rZ3
TpucvobYWfjfNhEaWnNrV5I/5539nnzAtmNqYG+K5/mTb2JaMXDY4dRAXR1uc6qnnkycWlRnfLu6
aJ866A4muI/4cbpJZjECs5cwxUnwQjR0bi0j4Mvy7pFZS+XM4Fs8aofxsXghk2wsl2ZPDxWDkM/X
0QWKVP+ZRXvncYZ5T6WuSyXYjX1lgBNpQunZq2oiih4nhLkLeBDBHhx14Y5QuzF5Dho4VOsugZy9
GO1rsQSk2kiG4r9mT3yWwE6DcZF5qgFyIuBqjAbJJW8mJIRb3VCLdQf8hif83TS4GOiHik8P7sRp
agO+yimPEcFR45XsjH0snfdK+t1THbOEIgyXAA6Ce/lROr4ZHVBOx3LuNNTeXyWmfvZZCt2yDZbo
kLcAChcxeBLheTBl41pT/EKJBKOyJPfrcR108Jy364jb5sWSK7ESMFQeMUx0FEsIVlQH9p595Zt5
oimMZ+LpXN2GAGkjzg3H22vP/CAzGeejZkqZn3i3aPedQY+pRzSR57hc1bMseqefUkN0mx1IrFfc
3vGvev7FSR2md/6c3xHuCmDAXY97Xu60M6eVI+K4IGrRrIcysKQd2CWFfD0pMN5eKa8R+RxrvGMt
5IxzvnT6/x0/lZE2F2YQtCCD4nBKGgj24BfXXEVClB+MTr7TnO9Z95ApqWS4Wn5OsLERndQBG+y+
oCMKc8TgLZW4NTMlKx8utVKz4IrDxEWpxCjhmnGseIPInmM5clFZ5zmrKjtNQEOh5cfn/PEtHABX
vR/3HBVjq8VkDl32nn3kEjErMJRCgxnuXuoeEQcMGiQa9xzRTzBFzvtYHWS6cQjbX+3ooBBDg9yd
BYQqB9sTg9b2TOWNscImIVfVEN/955f5BRpR2AXK2Ylp6DCyyY+DrdvV2q5loE4eO8qxLlQE9TjD
wQzMOXT5eRb+8nFZT5xW/p7MuLigEf18HseOCieXkcNh0Gsee8VNxDt8hMsxBTM9a4k4bI4WLiO7
lncup45TwD4mdAgzk9cuX8eR80fsL4NAXKSask0XiU1SSFxAfFBUMUX6BgDNJTzhbEQ5aw9WEoGW
vT24y3X64IfHR7IEEh6Tz+9yOPxbu0e+EFFc07jh8hAXzvCadf3RMm65Kwz9yC1faOfeOA5kBQw4
iSSBZZf6Ny4iXyZuDDozuBkMd2hI1j1ZZ9rte9vnwnKD8Bt8kMvOEXKYyO7U7mgGzX2kHiTmhtVb
i/uGMkmRP6AMFOuXXhFu5b3iHFB4XkN/JqvruMqTmZ8JnkgZwYRHxjw/HlL1LFHK6S3WXdoD/HMr
647jmRhK2IMHa71wGfgsAGsxFilMIfysiiElSl+JuGPuMFYp63yevowW7RtEv/bsBZ/jMij2icuw
abrtWjDvVExqz/xBLF8m50K+jvHBpZwRyy7oIQn4JXLucY7BfUolbnWSgM55EnefhdvHXrHbK7Ar
vDo29/1wZpBBEX8gQRq19K67EbyYJ/rciHogqRQ3mC1U6QSk2GyC2X5Uulr8Qy5RaIJhBG7cw3Kc
B5/WR9nZ1wVct/L4sDou04kz3I/9e0qZGHRK4OKFfqWkTVZ9G80U9SpEylZ/KYNKBqwSIAVOxRji
QpHhy8Yr15jdHMMn7j2re2STwxUVXPRGIuWB6aYcrBFWmqsIZWvSXOLERmcaqJkfcJ6ocFzr43b6
dyhFlh56uIxJu3nW5+OfM8xcShMlNZWcH1QQ8IWzdo8ulv0yH6l148gWdAKIBiN7qsPmC7jhSpF1
2rd3+gsxPM5Gt3ooLyiqyyikpsBSUYnwOGFld4gLn0vHiSJrrcXApvycgk9OLDMQ263hCUeq9Gr2
O6VMfJ+VJ86pAokJLaHthux2db3zicn94vi4rgJ9Rt5OF/HJCQW5z+Y+5JhwnBiMCXwdyoXFLnH8
oiDIorgI4QcPPVLYRDTOhTvqIxP91BYozZ35eTEIRkKZ+5HrieBwRsVJgDY4eDdSk5RYohLmBFZL
SG03jMtucpp9wOy5pxm/UKkFekjMN25G5xz/pEq1eBDjVdrzzfBYF9NPyw+8BwYZDi4+sI7XVk1P
6AvrMzp1oddIrzI1ntttZwOWGsWZ1jgDEE1YIO9ZMzEttI5SOLdmjJXHxAi6hooKT5xw09XJSDl7
4wWMgWjfpLyLDCPVUy5Ys3A5j9o9Jf0N+o2YMzvHPitANZD2DtN7Kw9p5xFTIYff2NQXujXld3e0
PVcDGr0ul7ppzm2DU+E6JM6pYbkJXzijsnqlsislcq+63AEVc4i6c7qDadD/cGjtTzGutXuuJYFW
mYQoaU+amnoC9RS90DPGnTV0PgWXRHKZgUrCpJRzFeDcLPoJ7BPzsKo6zP64+M0NHYxEFaG/hOTI
R4QhAkR6Qe8zPVf6iWHIUUATwIGWMNS5Qelswin5wN1t0qMT3/QRBeB+JHPzeH0a0ErBnUZFJnyF
avoh/aRihWlM/6Jx1DnM9kNReR3nFPPGebPa+7pzqUEUI2k4UlmukT/FSLlC1O04PetZi27I7EXN
eYzPwLaM8Q1ZWZH1IpQgSA/YCPu8PTFXqYScerHQcC+io6v/IIzgkKYJ6ubAwORSMGSp+CckVSbB
csMdaBDrw8iydtwiZfTMYgQehdFOEm+yz7zF1C5sjvjY3UufbNvxka+K4ieTQ6iPXDVWcnQiJRAu
GSKu+2IRR8Enq3ovNqFwDcyuASSMmGJrVK+dg7Ckue8laj/fiYjw81bncufxzWScWLdzllMa5BiN
JP0XMYGINTsnknYU0leqC3uuLH2GzWDcc1tSnB52Lw0TfefXIwpsZHC8PoG39JMBTw4k1O65dfuE
yc5lQMXpw8wBUezAXSF16Pm5phwo6KtzX64jF4wamOGsGYdoOkiLLxM6RwNBuufqoM1Wj2dECwnk
cLql8j7E4mJi2SYjbtb6Ln9nzHBLsWfMRCu0OPZgm86ZjJg5uESRHMj5kYvGzFNQtGIi60B6iUIt
t/tBQQgTFOudZBz5+BBM+M3Yy/m+oGYNrDV9cDp8zWtrU2eMbe5GYItqxo6wfVj7CJaxyTnEOONu
kWd81DsyOIZD2F4kGbis/FUR0ZhDzfjVUVjsaMlJ52lX6i8StWTGp7D3+CpMECjqWD9rR38HBcIp
zPZyZPRHCF8MR+4Z4mm59uOBmgBSMlhiHL31k0n+jtgozjr+qli+qTwh/EllESBWUWaALJymHqm0
IJjM4twSYQqxyAFNSIrt27NTUE6q6wIbyuRhiFb0SMCrELWbOZliW2pRUdyNhpny9UywG6ULsIhK
lXCKhWRON+AFUjqFegswLcEmLR2hc1LJuUwyVBRTv09E17syQFRzBGtLBqdEu25xpGHtg/5rdDr7
RT2B6kDgpsmO8hST6JZoaklMmE3fCK5oCCMAJarKnQS7Yo+aDOlFh8BZayrTaWmz2zoxJV9B5dfv
Jv15MmGwRWFn0Vghuvh7XfPG+KnRbRwp0bcOnLo6Wavxqy2iH1PIIlNrrM7xWgSD5aXYNVFkl8eM
ound1APpzSzlcbaF6Lf4y+3PQxMJ8TCzb7eX2gy+iKPJj9t7dN8uh5nIzcauKtX5L54VsH5O2TBe
EpUy0ezvB9g3FGJu23RrUyGq1vZeabhxW71uwOfH/+tB65DsrVhKJph7Mp2y3x9IzfSnvZiDp4kG
/O0BrBq90N/b27OxY/gVZXFchMB8YhlUMW5PBTWYNu2qToOyXM9SQ2WnlLWgg/S5pfvJ4h5JqPcH
a6L/tbdIkrSntsn6nDI7nm6H8OcPxV9T2ck73y/WQO8A+bRB3xHraQVIbPvl7SEVVybbdmd7ur1o
1M2rgxKiN2t0K0WF3OBXstJtJLLtYRKb/3pte2N7TR1Q303NJNCs6VJYueKXY9RQ6tLU3pTiyMWR
xAzQvLSyiipQE1tuT35DjdC6kUcD2SyTKnPnAt7OFJjGKuik+nkiMrNSLGbYIrydEhko599dLrd4
fuEnxIEci6A5VaHTe1NjkBhZqWlLCaGl1kgBwVhGt5D6ggEJX1w/0UgXd8Q8axShINnS2WRRx99A
NMuWwYZjP93VPQvyKBuAoSFra+aCS5TftLPoJrT1jCZ8ez04s/1ZdI8trEpufKV8AgwgJbjrMuLt
An8D81itSYQQJNFb835RlbtGXirQGRS+NlO462fMk4WawwDqFsgxGrRwCYjPAb/XYmBTic6SVo3D
Q0ddZU3UCnXK8FoXw9EYj3KiAJHJ28YN54GsoY2v5RiCmj4Rh6ohU9Lc5xUzZzpa/A5RB7cdSgr2
rAvAmxaPvPk1DxILdIQZZBJti2qS6SAVyNazCNF7aKFv0SEbmOIVSmRl1rzufKQ4OKmj7U4j8VFH
1vx6oiKkUPAwiip5geV9pJ4+MScStCn+c2VZQPdWapAqosw2AUIT5WrSRMPHWHHS4MroRF5fNAff
oZyxNmXUkWhWdMeCjrb5g/5AuF7WSMW/tou1+K1ZQqBQQwwReqj0IK/ST4cIkKFkxmHWJBavHOMx
LknAAB/bmyH5qJXYjpysEzVt9O2v1VBei0Z9VIXXRSvE0SaESKkXHbQWlUfOLVgZ7ppRsgI5nt6r
gT2WpIyiQMlGuHQ2bmTWLmtAxWGOAI4nFHvWcfZu9VijsvHppI5xiQYWuAKxgn2dRK+KiWdIHfOA
jsOC6OU4u41clkCdRxol0HEYLaNyc0WY96jXA30t8yvtYFM1jZeuHbVrqdb36zRQIUWilxaU9axY
xlujapQSgCiphwRwxWS7jR3kKjJQU3mLXrbzigT8uBrwTDX7XMzlEXFReCm1gZgHMABDaq+WZcC1
b/oPMzIUf5oaalW4efeNZN0PCqDRPFmQqYvsRAwi/JzEGonmWL/Kep1260RvW6rrvxoJcy4qNL83
sUekEYSdnVgUM4A2EdSfc2wpxnGikjZdl4JKpYnmvXR4zxKJLNDag7FDpHa/6L+syJoOU0tjH20f
NxpUi5OWrSfoGVj/S/jD0EzaObLpSg9+FCxPRWP5o644l7ZuLvTT9Kg3FWdQ2r+1paOBBjiLxxJA
roGCpN44G4aSBsCIVW5XD43t5iSvD71J82zXtRA3KY6gze9ojxZVbOqCk1Sn+R5EQXeiQwpKX2j8
QsegCGCYB6GSsxK03fPUlh+TCXl2HJRgRQRWjHQ6dR3ZMwDcXgRdygZD5apJ7NkxLW8TLSoNWlUz
9rfuHCT44VNS09Js0mpTOtR6tOuUnFPWEacHcrmGNHtPeMWiaJEyEKuhA7YxUA4esLcMtZIFZAZc
ysjCYoWLmw1xs6dpGOFaaT2CP1ju9Tg+pLVxZogUnwjYXu2S4vW+mp+VAj9uoM3NnMisTR1hw7h9
B2dx0O1eOq8JZRoomtMANq+Rr9ndM/Sj+ajJ2gXGEUs3oN0xAqi4DNqXMeHf0HE1ERPAKlKU5WYm
vztFKY5QYqy3hq69tg7q4M66Jsc20bAJKwJRyDDgE9KEZdYZ9WbtOB8rxaRuMCaLjIpqqGhupdGm
IzfmI1wgutUjfQqS0In3C3CP02qNJzOvLkNSa/doVjwhU9wgGtFlRzV9NqNKvunD+uJEq3ZWyWeZ
WaI+9ctIUodSrK6VlPNkfcyL82sGlXJAAO/3IoAvqhY/V25Ey+mxsj8AtY4Xp66uYbPkQUrTMd0D
8o9clEjIIfks5AEucl0nl0yJX0pzxM8jk7HkylVBqdav7XHypcyKPXj3L4zSfd1I9dUsetzzEYix
5Bg5mCyJLGBkPOpS6+WrYXq0lH6hrntJOxWkS1wgalxjdlbI9F1yvN08I+3SCDCyLRDJA6zkXkCT
Izp0SDyIEAm9w5FAKycwlnVYyx1SDgGN/aiOk9kWOGaEkjLPMNXXXqCaYwFtngS+uYDj3Aig86SD
djYm3CML2HMB9VkZwT9HcKAlKyIppo2rB1HMFVwNGh+dHvI4sqgNU8sgkNKTDFxahTIN3fR9hjrd
Cvy0I0DUK0RqXaCpewGprszpUSdqeJtae05eFUDZTBDeiSwXvgj6CtlCiYsAX4cQsFWBwq4UoNi9
wGN3JkGFRiCzaf+5nWBoS2N2I6VAtS2B19Yx6JsNuC3Q2wpY6FjAuEuo3Dl0bux3/UcogN0M9odS
ILxrWN4JWN1DIfDeJpxvaXEeFMH9FgBwSQYFjri6VIEGr8fu2RGw8FFgwxUBEF8hiScCKV4JuHhj
EqdqwY2bAjyeCQR5P3kL+gICTK6MlJrAZWp2VU9szoZfbsiQYHSBNF/T8UrXowCd07i/GwT6vF7f
GoFCjwQUvRw5fpOOl1UA05f41hYAdWbbRQDVlQVvQD0vcNZR6ZkvyKbL1A3/igSKfdig7NLDJCDt
mQOuPYTbngiAu0NmSRZId13A3SMo71EH7l06arDfGwGBV/uZMABc+KbApM8gxccCGW/AjldgyLcC
Jt8IrHwLXz4RoHlQMEgPLdzGHygtwkcDSG8oI+lmGPWgLrMbZb4iNhNfBij2kg3OflIcEoQWTg5u
eC+Q96uA36PKEtMqab23iXOc1OGdBQflDBWRLUGUqIOJ+9Srw9C41A5kNWUF+FOKGBPcfQCL1TGl
Dm4RSH5ZpcHXIECvCVx/CrdfmgD4t83FEEB/eF7NFTABYf0Fg4UIgb3h/9EB0BQEATKUAQwhEZAJ
sYBJyAYs6AfYQkigFZICICEDU4gMgPuF8DDJ1WGyYJy7+EjGWZmlzrcW5RXk6e06TOZVydsX2tZZ
J22qN1Ma0lWVKWdeCO4tpXOXmVxKQBFUNakaFL+YPKeQSDCVeyJmfV6g09IjobCipVAKUQW9QV5h
MhFayFFcSMexeemECENNfh26w4Mp5BkqHaGGVkg2INZb7xqlJDTcIuiQoOzQC4mHzqDhjo6uI/o9
6lFHB6ITghCDkIbA+CZyZnXjE65pHXS0YVMOzGYhZCVy9CUWITQRozgxCekJkFAfrd7cFpXmUAG1
Ai/l5jGzxcN5RFvBMHVRk4tJKhV+ac6Lr/dQSpsEM0JiZsqH1p0q4iBhqn9U2L6eVshfRVuSs5cn
ANtTi1p5c7CEqEYt5DUmdDYyIbiRT0hvhCMiHBpqHLPJNFlOdFpoQqoj7J40ObevMP/dslKrQ5WI
NgQKPkvFQAg6XNGXGpWDChzigD+tTauwCihdzyLZn/WVckYKwnCoT0rWZvdD4qRBPJBcz0RbJEx0
CP3mol3kMAuUYkSOpEnCvWPMAj1ELzF4RgQ8p/SEblnMeoUoVoFkHnJeGuZJgN78Quv3Er3YBqJV
a1bSO1Ypb9FbLoRSUox61xTiKZ2QUQGGxJonpFUWIbIysfz4oZE/y0KAxdQV5a4Woiy6kGfRhVDL
LCRbaiHeoqPiQhlgGtRC2CUWCi8ovTQLki+OEH9pUIEZzPq4ClmYQgjErCjFhEIyxhHiMS1htDLi
YIWsTI90y65DaaaRVxxDA/GZyZYpIxOCNFKKNA0ycW+SlADAUpGtSWsEbNqFcnQhaWMLcZtMyNys
9L+geiOpyN/Y6OCoQhAHd1cTAjlrK6RyuvNoCukcNHRMtHQqNHXCEkfBGshqyiHLd96TRS+tG5wh
t0SRZ8pik7pmgFipXpSkHVbqt/q3MZxfCDsYuE82sxwaP5UQ+5mE7E84IAC0qvkxE5JAVt0yt6AS
1JHpl1pkgzIhIJSjJAT71QqkFUgWDDzhhcrjaek0CicjcoYDpnOZUxmqaHSfKAgVWUKySJ/G40h4
BLJhco2FrJEuBI4Yn0ynQvQoFfJH2GmY2ygiqXQWnG00kuaEZVUWskmMFm5oIaVkClGlFnWlblNZ
YhpdhPBSHemo+ebte6VNmtcv7YcMo4+kYsItCvvfiNc3JZGf45RU4TqSlreFzJMqBJ9CIf0klc1H
nCAGpQlZKJNa804IRaH5flCEdNQqRKRm1KRQRRgDWQhMyfa6sz/REV93S1xTqiGhTN0LUao2vgcl
+LL+EasiADygX1WiY7WiZyXlCFvlxms3jj/nFGA3QB4Zgr0FlyVJUDomdqt2UPmFUNZCBYmCcpYm
26cRJa24vWiK/NEKga1Cc85QXRc0uRDfKtLxoRNyXGh8fWlCoMs26AoZhWhXJ+S7jCR/M6eXWsh6
rfojzLr7YoYBPAjhr0xIgMVogY1CFExGHWwWMmEg1n+PjTMeeodcHtyakZV+dQIIShmRRSoa4bf8
kFYyC4o5eeNC75lEDZ+nZK9MWKM/pCgjEiZKz/WY/ExQM6uFrFkEjwNZygHJCxpHWFUtFNCcTlY8
U6BBEtTRfgy2Mt/Ig+Q5BScJbkUVNMg5NKiqCXU1BZk1C7m1WuiulUKBbVDmyziiyaZGGgZ/fF2F
WpszottmIuA2Q9fYz0i6RSnaboTdjoVQe9NEY6LQf3OWviYgjsZePK0YU0ImTujF9UI5Lm70txIp
OU1oyqVD94ngMAVIQm9uEcJzCNABJbD8Dkm6zMK3q21aaYRa3SB063CRl3TWIYE49G1x1bl99Njt
hN6dKZTv5hENPI3bc4f0RXgzIpCXkKbsEcwzhHLeYNKD2lLAzEyDfMEPqaCcSBFqewuye0ZCMk7S
TbI07Wep0AWFQN/SCaU+Hc0+OueJfyPjN3Td2zyi65cbd47Q+cuE4h/MD/RWhAqgJGExd8TSHb5D
yrv7XigGxhPagf8f9AZrvF/+L6A3y9Tgr/2fOW9MUVX741f1T87bn7/5C/OmyOp/yLpmOw5hAkVT
beV//o+/VH0VGblfFLwtzTYYuEDbvklvyn/Iimaa/KUM702VwbP9g/TmKKpjm/AUNYsv+X8hvbEb
/zvoTbaxnS3HcSxMNQNi4r+kfZGAreVQWqVz3sYFrJqhOU0daE7j72d/XqsFpDNdNtDw9nz71H95
bw5xBlsQuhTECrGLv79l29weKkVtTqodEbmcnLs+Q2mTkpL8Ph4tJgYBDMi6GIuj6zqquYgDofrA
i4kA8W4P2O+8/edDbZnSJ7O9vH1q4wB8f/QfX/f9me+3t2ezVNBzTnXROOBwfL/5r1+dNur199vb
s3995s+edRLREpSJE1jk7PP2mVLpXpGIcjwp74+I9o2IfZXtqVynlk5Wk+wj4RuC6tur24OFits/
tzMkL07bOyuEIUUyouP219tLOS7lSXnann9/cNvcHr4/+efj4mf/8QP/3dv/ei0qK9vvMjov6QIc
TLk+fn/T9kxzrKtFmMTf0An/BCoIqkK6oRX+flDnkASOLvDTf0gLmkwdgUNqZztl31dxO3n/2iy3
629HKsutaQHQMWumwFYHeruIQZfqNi0+Mwy3FN45GFgxCKuipoxfqeU/H9xe2/7kz99tQ1o1JFr0
euVmG6fL9tr2dqEosHPjLNi28sm0SSbSyPaPv92eqlQnmwOtO9vW9+DfNv98qdhBkqKzIt1sKQ49
UU34wiLbsT0kkzIeBxoPBXkO3DENj5s8SsbSfvpOOeESk2WWNEpvFajYVpXH7WF72i+iHbeJaDkj
CNzbJT1z4IRP28PQzcMO0ZaW1CHhJsvGrhVvJn9/QkbFWxV40VbAgEMB902dLKXF6+9trUVmMzfL
d1UwrrcHVE3+eqYJ/O4miLO9gVn1ugJh82zxCZusee2U+mHeeMrobQMBsYm8sI5bB1mwOkZB7Ygs
gWX+x1ONElSD6oRuoT0u2+CmcRoWCEILzqlN3us0NfN4NIo7M3IMH9jsdTswjB9+YntqGwNF43kB
yalyQpKO2K3FLRGkPboNcAT1hdjp9+5bSmq5qkjWmGLY1uLwe0FB3ja3BwJHf21mRQNiCibylmXt
rVqwijf4NyDH+lQUeu+vcEa2s5AK9PH2bPs1TCayirq1T5V2PiHNR8/AWlLuXC5oxkwWHTabFlCU
CP6zYfSknjP88jxTLXKWjUXIv5awV7qevLrYJaxvOqqAYRP6UWmk33ZquyZE9vZD2KmIKJIN3q7Q
97UKfVTBy1MertDkUZN5qbsyotZRbG7SRUtaSZTz0unRITBVJDT0R2L0hZbx4sxN5E9kN9IGmPam
BrS9tz3TFWqg9Dw/cMVJPoL6P23P0PxANnNLLKLxjNetDb9sdFZyCt3Jl2qZAO604um2jVn6qBDU
9g3BVpZGDZbV9jQUlPHtmd0VCYMpumwJYaBD9SnrI9Lf3xleAk4VeSGGtOFEb7IUd0DCeNiefW/a
q0MP3Rr/3l4ahujdHmfTiyn0Z0qRQP/beRH6WrReB8iEp+2lOOrVIDGrw5zZr7WeM9//fbB2qeNa
f28DNJl36izV7vcR/jlMTfB7zG5pTnWvqFSjXbZU8fdRbpvb8aJuCdt/pJTebsMgyaHiyDrkv+3I
t6S1RRSSQ90etxeqBl1ca1IPWzp2mMFuDGpKMeL3eN1GR5V1jktGMqPNWiz+f+5gcRs7gxQUsaYE
3y/penHTkBT0VSFqlUJN/sdDBIVrbxmojW1XpbLRtW/k8S4VDPdJpKt1scJvm+mWrd62DUUHuLWO
qedsBsEglCW2B9kuaF5rmhE9FZp5zFFzKP7tqboVY36T9CqAQu/TYiSzVpfzaXstLJcP6z/ZO5Pl
xpUty/5LjhPP0LijGeSEYk+R6ruYwBQhBfq+c+DrawG67+paWFZZ1jwnCACkKAUJwt3P2Xvtoo23
Zifj07Kx02RatYUOeC3MMGxPGLM6g9FRBQVAqHnPcQMu0jyp1aHG1DyM7srJ0TUvgWdllikuhznx
bIk965UK0F8Aw/+zSf51TCXMv8q9kK93YKxtwGF/XeBLw3/ZTKPLSSr/2GhnZj5xNAZZ5DM6fGn0
t5oOkaqI6dIUESMeb99ycS9734ctKgrSjoduw9IcrMdkHJdNEBgvJJz0V9NMoCcU56+NQzDz8fvc
clhMuYezbX5keeLy8Pfhcs6Kg3BnjvZpORIM2AAa5pf+2l3O/uN1vnZdY7iyW+57Nq2QLXWTazPP
yGIduTOYjZKYpu8Kk2Ji1zliLYwES6LGEhlOIUz8PEM/W3KdpfNUsp0nUo0B0Xcl5pNfu8vj3FRu
/Az4nE6U1Cqfh5ZhHmTqQOOvXHaXk8umnB9e9iisOwwa8+X2/TPLYX9ndQR2fP/kcnY5HO15zErM
ifzuxi6ZmszHVLAYev9+pdCPIUBFMh/mCQoOm/mRYpnPLLvfCSrfqSpJNvAhfB8vT/w+/Hp4CVz5
2l1eI12+Md+vuTz/+/Dr4T9+G50/5tXLk1DIFACaYO0vs+4//sqvJ369hlPVPn0cFwVRwshfqDnx
gsxCkPzzsW+Kfh34LeKE+dyy6f7eWw4nl6FoefKy9/2zy2E3UddKUXHOzyJpmYF12dWlPSF3ml9K
Az3w1+/8Ovv9Ot+/ihERyVdKg3x5dPl9379+2ft+8j9e8fu1/vgT//iR7+epiDsFNF/ag8yE5q/t
sqFT+N8fWiNKy04NEqoVTzHnsW2JBvneCJnVG1+OH8spfclU+CNH5I/D5Yn/13O0LpBmd4kOIYNp
jbXMF75/3fJzX7/lv328Iw4PoxFQgK+/+O//6PK3L+ea5Sa17H4/Z3m4tuh7/OO/+v0caQQSCDFh
2INFa7pC7fvvyJHlzRu0lo/coUxJL9N+KIkVB2JCIlixTPKyvj+HQUZNZ56lyXki5CxTvuX4e/N1
ss4N0qcqlG9/Psmaf/LrJZcXWY6XH/86uRzrNG42dCgoIzvaKnS1AWCLrrGQrb1jm47o4jTZQnON
CmJIgKdAQbWmTVUSpyIsTTK5nYc96vXDg6GQ7pI3se+FTv3JqEEuzLNoMc/RumUuOS0z7TDk/+/W
wBZGY4aUdp44epMujsseIE7AqvM5EfXAIYS7D2cpWjPPn7xlVhVTBbvyLLIKxjRADKydDHDlx2yZ
4pHIAv0wn8OBonn8DubNchKFhXbVmw3ePXpcZujV21QPFLKx0D3qQL93fefKo5o3nSjKQ9T6kBtJ
kYznVcuylxGvGMfMGYjj04/tvBnm8NOmxjNEaNFP0endsZ/XQd+b5ZzNDGFtGaSQDW6D9X/CRlE0
FukUzQTsRcP/CkHvdaoRUmbLcOzOw/GyaSbkS0XxgtSM/9byTsh5XrW8McveslkeSMugR32O8zLK
7OH4tTHTcA9vfusv98Z2vhGiJ+E2Ocw3xq/d5axOyhCheN52nPNJ6cR6TJoj/r8BsWB/PnnJE1p+
bHlk2aOoWFp8GEVN2M33Zsm++T5c9pZz1L6LleYpLFRzAqrvjSgRYpjRnhXSq5zPfT+w7Kn5rSIN
2qOMyApk+Xy/Y1eWvX6+BpbP/PuQDA3mI9/HX3tTdxeSNrRNvlYLf6e5LD+8vExEAhERPrBq5iF3
idZhbohk4u9DbRkiIfUyUDbz6FsZ88D7/dQwIlfE1xFu/uNJqRXtoghdSs9SlVaQ3+zRTvRHd85D
8kxo9KvCKFn1kkYITaoPrwYH6Ftvld31suloVDtt5+4dXSG9DgwmHcumI36MSYRw173elV838GrR
Wn7fwzJDp6vbdxFWCXc8phDDB4t4M3jZA6pYNt+H3RLe83287C3PWZ69HJY+OUr/W6z9nxRrDVPX
xf+rWrv7LMhCfP9nsfavn/l3KIf+L1foBpkXuklcB3Xbv6u1rvyXTRiGqTtzfdcxXB76K5fDoqb6
7+qs/i9LAmH3pHTRl7n/XzEc1Bvm6us/Yzg8xyPRgxwO2xDClPZcvf31fh/lQfNf/2H8p2cWZEQU
bkpgevlZxFW2mub6TfWbFtJRaYAwOi95irLqWrfQpoVhhOGg7wjGMs4jBBonTOEYuMjSMkWNEUg6
EE1TJ7xCi0v6us7Gr4lBNBr0TM1g3Lnd7BpvgCEVKLIJWf1djzoKeeF8TjbCNeDqp9jqsTmGfK+K
WFw0FpbrhhUo4d1IPZWj0e4LaRYmcbNJM3IOB9kSDdYQPEku0SUzXwcDU5dM46smjsXKLuRtqWkF
RCEZr22rOWvZ6G5rjQ4xP4kXIEZMP5CvDmOdoTYxP3IlA2R91rpJ9qEescRLzEteiB9GPeIdLyaD
R+3tGOvvIg1v/ZSUB/zdx8xDHT0NWBZjHIVl4d70LVKFBH2fY8xxP+gwHUcau0iIah2H4UNPf66C
nb8iqBfIYeT+8jIds6QKQVH4oE8bAXy1ksjrY3lPjjx/bvnUtf1wPSWnApT9gWbqOqOWvZoIqNuk
pYCpMA4AQINuWFNfuNPs8VOk2nUc2OtIWrskC7ZmPu0ihTySGzo+jhK4EVyeGc0zpneJrR/kVCF6
QbPHe3WrF9OzG3oxgVSk/XU4Agy0vJsavvxq0FuS1FNQl3WorhybVnNG1XBslVop0/3I+uhSJ9pv
s/fXrXYsdOxNhKnISf7yoOOkef5ChibXg70LOvkrcYLhSmvLm5H/lj/Vt6CtX/xMoHFh3CSMDvMk
Uv/YbSC5EDSLfOdu0sZ0HWfu/dCKN63DaFPP0uRrs+3oLqLbaTsyLcEEUYGY0zj2dmMhp/CwBTfi
WmiDYN4EdXbE5DtGn8yutq4TCi6F5B6Zyoffezshok1fZZBIxgmRQ3ZsCfdeKZUG69E0g9PgjVhe
yatqKZRuXSYjfRUEJxtfuPQRG+jjL0t+jh3hyirUvY0F0dUIhA69knc9Tdpo6xgtbUJRHkbSnFf+
kJ5Lt5hrCRj+s1ya+IVtb+UW430cxhngLj88d3p8IFeqe8BCRbscOYjhZndDdWpN1Z5a8ECqD3B7
xmQTNIgExkD6B+n5r1ObosIaQfypBj4V9QI31sQJ48O57yEzRRqgpbgBWOjEKQmn4GqKKNJWbmie
dA1nBWCdY+WHzq7pOm+jd1y+o988NmSgouSroDp1ww8C9fwgR9pQufAHFLcLuzg3if4j1wIif0bj
KVbW7ILCNGbFx2rArRlr0XVRcO0qwwa12k9vIWnKjMb1dd4K5N8+1lxtAPQmxE2R0FZFepvMkvO9
70fahgTacNs5zV3vRvre+NDG0ju0SQCE1VQ2+PqqXxUh0vkxsU95O/+nS3WLbnTYGiO2QJ6wDwgo
3WvkXyF49naDYWhrvWvcK5PMhiuRUODKDWt6RNnOZRT+jLSmuSpV9aBGN7mhJTeuQi891o4s7xyj
R7RKNNo6jpPTgJKP2AG/2trOa6J5xkWWwKXsGGlWJK9rGfxqWpjlfmE+Ixm298XAGxvOee1VgDOe
bwV4fMqda7cZXJzC1dWYFTi2e0TbLcm+a2WWb2nnyK3QRHcCQ6HqAu+U+iWmLHqUCkesUccbe4Be
ooxW3wuFFEy6BmpRqCWDViNqn6DXlkFCAzg5ac6pr8psm00fvlPXBPjYhPX03jlue4efniG+aPf3
AyrypNdpgiT2M9YZZ02y4bavzBH3a7JVbVjDyDQOQeKpjV4CTPfQF1MAdE5NlZNqUuK+tWtj3wT5
k8V0eIufYGeRxHwqxuYgQtA/iNMomfr3EQIo03DUnV6163CyvE1iq/p6EA3wxQmukzbl2XOb5+9M
wc402ocbw2VAcT3/VxZr/P6ahNC8Ds9GCPArJ26qgR9iy1qS6mo8gXp/zmqaNU0enTou/k1DHXDn
6XjNMr28cbkMqB7lB8oDzIfhn8sI8H3YQxto5lRuc+xOrgpIYPf9dqtVegmK8U1zTfN2jF2qHrrY
ej05gJ7nZrugUaj7uuJiOMFzP7bHwZsdgKSRYwJ1Q4AciNXJzb2XE9EYdaDfIAK+Dweki57dDK+C
lcpF1M59X0iQ5C1/qhH6eP2dAX2ZW08Hq4mmp0LTb90qU6SwQmsKVJXtSjwDRTyFOPF69RqWxpkB
rdmbtUXlr7zNiynFzC+MvUYCCMQS3hEzZOo7+dAq+7y5CYuD6ROGkzWJB4S8uCA1fe/MLjqgi9t0
Vlu/yaGOr8Lc0NcWEjmCjYfrLmhCUHjjxQxKfIGyJ1ReFj8Za+yXyRFPo/mYtj1I1zrCyGx6D32O
ttJ065dkSn/1lu/R1vOdNdfSfnKnrT2syfmjK+dlkgWg89EUxD0I236NketilYkvg8eKdzja7dTv
QssbV6PQQF83Al/kOJHsi9JN6+/zPqZonhIGFZb92vJUvPOMikQxBuM065KLG4tzmFXekVu1yUxk
vOi55647rdbArnjc8UZM4I6TbAWWiF1dJO1ad0eLNzZAF8/iZO2lDqDVCZ6Lk1gQNkviKmQJqi6z
a6CScQgGrj2MsTTPqh5IvtJ2PlfVoZ4YA3stjS42rY6qJz5h8phmMJyY5BGfgM0zO3nLirAjuKR8
0720uxCd0V1GvXp3MWQbuPtLomB7MymxJdX7MsMAaQugptTVYWTNMS+Uh9ttTQAabSxcj1NJ+GNq
xD8SredGYhfzuEQSlnKhNJYelggrCetjbNsbzUcKNOi6TmhNE74E9XMX/m5alJFtsda9BvmlUz0G
jundx+3JC3HuqhpXQlEwkTBDg6yuBG/iQMDFvrSD5EYQa20jUs5z0DW2suacoelZ15tL18d4dEbF
Kj2DRytKGrROW5+SwnkPEfSgnJ0/44S0rSp+iOr05AeUo1B6K+RAXJqOXiIuKtNPpkNUVIJKYMBE
i5fUvBlTbMyIBPOlNvN+01qSAoE2U8tbviqYk+sav3xbglOjQq6zFP5tinxtOHtiVcJXkSljZ2eR
QDQ6MccqbKA9fq8x++oVvnhES5Fgnm36gBM6s6zXSd78IvAjgMSE9JjGwXbIxj2i4FXVSShzw8Ul
I/ek+5l7N18yZZLKO9XfD5WWbaopIS3GBgNg51NFptZ49LjY6H5HNutVJH1jn953ls2Sltnttg6C
s3KY6tMk3w0lHo/OcDRgCqA/Q9fZlsTM3aJ7QGTc3OlO29xmZl3czIvoyejgZE3Wo2t1j6x/4Z+M
YGsmo0KYGDowlFPLoe0Vg+Mi/3xjOLWFe9RukQcXxLN1Nvg3p/zZBkVyUjYyLpT+3kZaJnlUIYCc
3DRvPPtHFrbO2i/NFI5kheS+Ua9BUV4TUfMmiRlGLAVLNu7RICYtXF49AGU/Mkj33QS7yM/FnPeG
s1lHtOCqmyLDEN2Pzo+elb5RQnScpvgmIJe0R5eO5Y0YMKg3iqmLlhGcEHn3Sd6/20VDRA6d3G70
z1qZf+qZ2FfVMzaNnw5FNCfvdh1C4WRwf/pD8Rm2CoHhm+d2N2M07mksre3nGiPbVfFO5PtBC1rM
6BYmau/M3PRG0wHW+/BifMhiatjXSIoDp+S/l2hni0lEZyEoxEpSj812DOFaRC4a8ga9Zb1ttXbX
2tOzxBWnFbG51i1IhroHuWOa9sKS9xYJfshtnZ+ywz8RtNeqKR94opZe9SGYlPLOzexHRlpAWNFn
z8QbQGbz4sP9rbsQkHfnk9A17MzWdXjHYVDknXGGSyCr5/lJZpk8ufjVFSlIbTzcV8K/djOJEVwY
D4VRnxpTYMo10BtGFSMt6kSCee4KDP9c2b876W2CAEYA/dayxEHatyHK7G5bQp6vJrF16/KhLQJ0
g3dIUndcsY9tcCtjfYsdmTy2AMmE+LTFbTNHH86/sAJHYPSsOzwIhjwueyhVsUifyQnbz7+XBTUq
/uY8OIzx2hgAFHioR60kBpo4Zi0kQEfZDkBakPEO9AjN9TfZYGPPr/T5C3K2wQIg1QefG52cKKL0
583QJhIZy2g/tmAx6uIQWNCyUOFjtBbeTtIxnEyAmALzO63tyHUl3T7vuSfyrc2NN9U0r0PdXIMV
UQaM+Lp/0vDNJ2DbDPNSajCgpPqleeNhcn8Ix3nxQ2Jsy+wx76L7PGl+NEJdNGbXUTZdh3W5Eyrc
l5BerVG/xXZxtmsmLF29cm30R6YzPuTKfbTHHBtAYL46QXJGr72Pjdk6/oC5etMxxWFCv3FnM8Jg
jVel4ZDplj7KPt2HN0uW4+SXgL5InMLyTdc5P7Aiwz2tIeaNi3IOuHX5NsTt1q9vcbncNj5XSmky
PdRLFg+OrFaN8m6yo2RO6dD0nlMOiZzHDEHrUw6EW9z35fyFNG+rzjzaCNsDbhFdgegVfW6JIlev
gvsmw35atuohc8dHd8quHWAwdtJt4xawVycvQ94exVTe6BVcfhNOQ1oAwnKrS+VgHWEZZqMJtjV5
TWngpZcAGcBGh3OOYywsgsyjN/oYdxAysTBk2HQoOktxb2vda5P0J25CsESaT90SJ6HlZw/UTzyp
C//T61mQoCi70qL8MTrWRRvdC/mfn4l6rI0MBy28tMY8BtNTq8/kUiZ6WPqF636UeI0ty7j17OAJ
JcAhcmLoRx6gDq60Hti/qrZx5vMOMKaiOLmtlbsPLIFvJ3GvfDG+9WG83DLzVKCMbt7ol2AeAWUD
Ls8n7l52v4og2ui29ZAVzWkcip+6hRRcg0XbN4+uSWBVeoPEfqtDehANy60MC76IwDYk84Lxib/1
tyH9O7vzf0AF9Vz1w2mr54Ab3JTYm6K1gYDbH+2s55pM9wk76pNuNB9eq/0M2vGYUzMtfMxenncd
w/Kzh1+Bme30GCvHfLEEMn4r4vK9BUs6hOKCcDxbZeGr9B/zxkA0oIMo6MUBXciZngB64oEo0MEj
a0zytR8zOryWC15//G0OfOVIhX7JFfWpRM4zYBIzHeMVW/pTlkjYaN5FMZnIS/k6zCGNMJaDsr90
ibUp07dOi99zPhPfSx66AraNp1+PAg+w7xE+qEHYImcjk90DN4xgFYDA1kq1IbX6qNnq1gazk2Xh
rrGqvU4zI2ZhYcXEy3r+QxyHh1hQxTfHcye5tG21kd2tAtSdT/yJ08qJWRKZcJdT9FTwqcOkooag
NSdN/HAuFBpvXJPZCMUxCK3REBJw/RxVBFaUaTcLesMPTFnbqhc3UeIDWNHgkqdKEt7MDTPt94ab
443okvuKu2s2G9ekZyL9Uh9ZGj+XYR3vAteDGBSj9PKHu5EkeeBkIN4ZNld+Vp7JTDxWmKcLw3me
Sq7qsSSQKNKJEAoP2B0vrXdXxtVdIi3atGX+1kBEcEj6w+dzO4GkMBPQoKMOHIWik1XhoK5fPFXc
VVZdUfjCmJPBwrDSmtiZMSIxdBj2AXi1Ahv8SP5tR3UC8SNAxHJod1rb/CCk6c6AipcblzxKb7I2
O9jaDBQZbvCS3WQwO0YDPVDC0gjFl0yexFA80b06jU5/3aFaH42ACIL81RunxzgzHkQJEaoaz+UE
3nDwzXplVTHePQxcDUmmo+rgdzPRq/xpV7AMFPa+5WZix/7atIsd5Zw1+gLLdK4rvBehtVOqZg0m
7qU13NZO/hqiFSNLLsb+abL60z20WkOyrz0UVdYrtlymyeLUcI2gZUSABngsrF/1Pn4sV2EtduQc
rXvlnCk9XmhG87UvmueW6XkdNT9cOyAeBRukNSQLFa+372Ttt5v5tXJ9vA6pUuQj6Nw20u5Mwjqd
4qMOgKNay4XvDDDeyoxPJcWWJMWnzoo28LvfDRqxvCE1g3AO0xtfEmO46/nfdQwURn5SZr+hUfYZ
JFg1wAbkEJdf6io/K5qVKer2zupB5uEZwi86MsUHlzl74ZUirErfVV3x1tv9M0TmH1mTXtpK7ujF
Y58Ah1Tem2WMA0WnpmaP9TkfP1IR/I7wqLUkLPsOspSphnHgWd29n7AURpEfrVGnDfMc8cqIrXWI
vHc1soqyBYaB1vJvAs15yAf/zjBbErdiQL2gQJhhYRGDxu9fyXYkJlHTGEi7fG2qhrziPN0b0bah
kr1qAjKhZDdM27ykPFkD7+VEgJFrS0EFV5HsCPca4D/kgM1YoD9g72rkcMPKlQlTSjfXGTGLHBwv
fygauChJP73imCcQD9uZHgRYWfMbXbPfWrNIVqrt16OVfSTNSH/0M6jy+Qb+nPa2WFupRkQFht7B
8vhuGNRNq24iSSuGY+RTV+hcPG01q3oyGUCY2ealAwGKs5Fs4KY/F1zLSCNYoCeYQZyod49CEhRA
cOiZqjOzOrwEQ2XDfaO6XcAFK2LmR5br/k7bnBpYa+4bb+o3nebrxPDC9DGYGUn8VMIKkWYLQLpI
x4FDTigPK5bw26QMaJtL31x1IwFmyhgPrABIl+pbD1BACkTYaJoHVZj1ZnCDcCObYN/ZPoTXMHhk
RfBzCkWyrRo8GsgI7uMA+5FTL2aKMDqbIXIzoxKPse3d+kZl7gZQzvYgbshQTleepT1XHmqQJgge
J03dCj9/9qWDX6hNmrUFZGIdtpXAv5WoXZoSAZCaBvNmUqQjSOeG42FpM2r3KhkaeOikIOmj82KS
Bb2NcvRdjFu1sF/RATP9YalHVF248pELbUR1LzW9Q01G3KDZgfMJsnqbkRV+VTesp1wzB/Nd1sGq
d71dVTW8Q9G4pczeXlZ+6XhrD5xT7ffWU5H+osnwXg8XuApXnXCe8KrBW43cfe7wEWbkyREheCW4
o8FFtiJpX3vI5/j60cMJPBbjuQfOA7rOFaCT4RAU8XtYZnyDZ14HLgTmb6U4JKkhkcBVBysFHxZo
OtGtxXgdj53Dp9HhoGkgBPux/0Minl0FURldaU0tdyHEoQ6r6MpKCNYq7BkJ1dOYlWjbzN7OTrJI
HlCEfsb9tAeA0Ww9mz+vtmFepvZtWKvfmesy3L1kRcEKADBsaj1psXguQhPVgNQemvlKrmvaIi36
X/QMYs70csmjcNuVCmyKGzmApxpHV8LFBpmAUFOGJzAdGPKvQgR2Q1rfoih4VEZBQhPw3Nt6Kk9O
OWdNuZvEmMWyPbS1xh/eRsPFQ7Wz3Wxvp2G1KjQfW7M4TEX6ie5gnc4BpYbHOygDzNEqfy5JfV1p
cgRyLU5lW/1kiDvruLoB7rLCFfUAwq6pz7gZmIL/MnaeKW4nt/yZmfDJXK1aU1jmsgjiXeI3OFwL
Msfb9Llz5tJhiXnWC701EtmPtKQfllqAnkooKhGTBFj5brnJM2etw/wSAVRFPoKML3DmmQdF00Fo
8MaU89iL/s3HbxciM5nK5CBsebAD48lHgwp+3TgwZOMDq6LL4HYGwcDtHvoC0wT1wbKK1hVKcxtC
WIKlH1AXvnQ9yd8Mrz+407AedON+iKMPfSDtZqwegtj6adbjOfYT5lq5+qUruU/c4dnCH9k5zobq
0JM+MPp49S+teLF6Af2Mkbdp7eZK8E2mJK2BiKxQ8OibsA2oyyJ7clldkNh4lIyKsW/Z5AMQBRpg
qYvLe1nnVxRBVmGvLjS5XmyqhThY1WcY1ncRVb/BvaeHsq50f6trszZmqh8ClT6aWXdj+D4zj/Cu
6NKTnEEMQ6sfqDD3rBJB+lKvziGDQnEhUGIsFK0Quz5QnP6wW3+fqODIKmntRDnBJQOyetvEl5u+
B8zvr4Qv74YEbGlfwbIDfErcJfysz9RO3qTfvuq6vGm1utuATXgIoCna8ceYf85ICpkzbxQt5XRH
npzMOGuevTEtbQVpApb0CGDRmON+phFIr3o3BDi1BuvmyiCXsdShg9i9+9BEBFA75bulWGp5OhRE
yvX0Y8Aa1sM5GHrCrOvm5OmGAlRcfmpRfRzpKdaTeRFFeBe1zpvXe0++jaVMpskKpA4hxQOTkZqI
Dy27dTVRrxCbPAcQ8Iy431VPQaaAI+D79+pwT/oxOaOq+Ezz6mCo/LbPMa8ZLV1ZlLvOHAxEVdGi
SxERLWLD9/F1eBnLxquT4WtvOVywYH+c++Pwjx/7Bon5UbNLRovWE5bqJrMforgwtvrEW1hXvXPl
zxpXb5ak5vQKaDFP9znmgdUiMjZn5fGy9735H5xTNE8ILaEs4gxRcliMAWM4Yc2Hb0HWKMK1RWy9
bJZDz3HagzM91XrXt6dFe/1F5nIRgsJtJK4KlEeKmWn2YmiLglZlLk7XeRd0FKKjZXdqjRtfuGrr
z8AbSuoqOy4bbdbpfu01wBJt3wYy4rU7vawOX+aH5c/82l0sEctxiWGEgh1EybIG81phM/oWPy8K
6OXctyr6SxC9HC+bZlFJpwkwmoQ4gUK4hDMsj5T5s1B9S0cTJRsdtPLYCoywQoeutGjYF/n6sve9
Wc5lWqUdvO6nW/a3vjZ8pAjiDnZdrEPfTa7dgHKcY0U/J9o35IonIxMAopSiAQSq2CfeyFKU4luK
Ubd3G2pV5vCZtO7AKpWNy7onbYrqVBrAEj1P24wTt0lL5mR5qBruamJAkHTzmz4qxyPx9HtEedxc
x/6CDLzcONKZ0cfOm5IlOFoGQVbLKHrli45c6NizCIgnWVycjJRqs+nHzVR4yS6wD1qa/NbR41nK
RbvXDePFVdO9Gw/J0RR+ewqL4KiP1c8aR8O+z/2EtTVEiCG/NFXZXVpRedxR7RNdBgAvtbMpELg5
Ve9fqcbg15hFwdeND7PIsngb0LlkTuowVLlacynGbG1nDSD51NQP2qDfWYPRXHpZnw3YX6i/7UOJ
sfTAPHz1ZPtpetYDkgvy1rr0pmVdxjbg228p3Bv2zWSVv50sIQvFnLpLJsEj5oL0qQiol17cRq1y
yfWw/OvExM1aknagqR+GRxnFLc3Pxmyzc14wf59ovgDfah3+jV3lUy0YeVcTj/JviIV28Jr3QdUg
+6wiv9GaKb+Zot9FJxFR1lO/dqkuxj3Q6NbmU5GNzxRXb6dNkmT5JQRvd9G1R7pL6iynoIY1D6vS
ptyWT4ba9kY9rFifO2eAY86ZGukhiPJ7M6gIaimq8dree67+26JEMNFiW9kV8Uy5OQXA2EtgAAxM
TFUxficVSwnqANnGAHMBw2eEJEJDOPfG62j+S+g9aXTnmN4YOhg433G7nbIDPpUOKqZXovA1Ay+9
JL35ynin7ynTPTIB2ejzh0hHCaUJDZWMnhzPwhwUXyWVbW2Wc18PL4/IzAGS0RW8MZiq93lp4SAb
shfLcz86mzCurGLuGhcPoia4Q9QXP4SFp/lPirwwTb3blfWpd/HjmAXnJBtRVFSnQRmPEbH0q1YY
z4WVEDLjlT8cc6B8M1GVrab7Yeq7U5ZaxILq17JlpojB/LqgAbPXHFg8KcDV6LrJmefF1bYLCQKJ
rLrGnIfnUu/lVeH0L6Iw933SNutUN/H1+Q0APVArts881dG8+ypIFQloobjKXZBhwugfPcYqTbl3
QxTQTxrGWxBXJQWtI8vblaWg/bqtfB784eyOydugkYlps/DU7ebWyJDOGPUx3dPaZlqiPDTWFcDS
GKWrtMqbzDm3tFF7zAeeSS+FbJYy8tdpR9mqd6ALWTmebIrfv4aKSZiT6T+6stxlTuZthsLq19Cd
XDfhw56s35K1HVATkW1loO79iKFjnFME5IwvYO5g2Ld+D9jfmxHhZqFOQzK5VyrrXzvbuhfT/RRy
2YR1cNtpZnode2g2UvKaTYgzZV+QOIudqNQuegZ2JhoE1ZWKwLJee/FLOq9mmNPbTcALyund9/k6
JX197xoCXuK9lBfsLnOEI9VhJ38a62ytwQipKiPbdNK+c43wULbxL2HcDj3g88ilZ1G47Y8cxUdS
gMwcUXEyF/jMy8I71HRIbjUFdbHsaKnpRM9AgLDsgIibwE8A0oYjGpD4ZkK9vM4G3oZ03ClpXusx
M8rGPHQ0whTO+FVD3OFQEPNuKJcPlEWOFRFhZBUT0gyyMMNoOBfByWEWt44anWydLKk2FCjMKyur
Pp1A/HQcXwKConbZWdQkY+9hbCK1D6VJvnwOVKUK3vvQMF86FNsW8ZeZ4wQwZpQFK117walZMT8r
CxQooq4+0oqsj6I/FmX42zC470M6YIKY3npMznqzZ2UcoBXTohnCCwSgYAGtkWWQ1swYwmY6zlPJ
xtJPo6RlZzpRsbHrzriqFZWIaGzeY7elUl+SsuFLlmUeHfLgw23s/OTkgBIdFj/EyVrFjaKcsDJH
hKw2YbasdvP7uimfUEz97EX8GXcflpBy25sjyQFTsOe+K24z3qxMUtTLTeR6rPjpB6gnt4zGdQol
g9pZ227fdZl38BcD8HrYs8fKg0zdKnLJVAdJiuZj5aMLTBJLXsv3ULOmrWRFycd9UwaGfPNnVEs4
3dhRZh5yuwaST2RVToceOx82y2kAIOK11Aptk2kzRY9wLEHYoD8Et0VgYWiVHjIgUqEHv1Fkx3F1
2UF1l7L03GhmzfDr05+pHeLoteaX2ee7QEunR22KD9yRQgS9+UUWbbTDd/UQSubMKN3nTDayvp2u
AigjmL+l+acC7Ue88chymDsbJV37HEskOoV/rRObKIIS5ZtHhIhsakHv7P+wd15LrmPXlv2V+wNQ
w5uOG3ogQQAkSCbJ9PmCSHfgvcfX90CWTFV1S6H73iEFg8lKwwMCG2uvNeeYaL+0yNwZcvPWz6Ll
4uG60pa1PMWU7mKGUo0W3bI0iGHq6yDmxPDGzNqjM2SeQ4OAlLarSNqKKvKV5j7H7UDhYsLsYyRb
khWBglhR+l96vTzlYzHwu/WDpsvHPpiTp6y/i9T2K5yGhxrtAYUasc+jGBAxJLqwOy50WUynBn4t
qN0Muz0nqIXaeBOE0gfcLRJzpXW3UOvfJR1gSDkG2SNyR8qc9SV2aDKHHitDmoqfQQ1zTDEqTy1U
k4gQNI55RnsCfM8m1mvRqSHp8i/bNp1FfrkpBb4QfhetgbzOxK/FYEz2Y+67AMaYN6WRYJ4iUzRP
M3BvacTvKi6BuivzOMX5a8yMihXBE40W6L9ZJ6QhiuPBKOjVVHyIRnuSESYdknA4033JXA1060Ec
G3hadfqRgbI5qC2ss1ZFyjVgWS2cXE8acjh496kQJ0gPwvwwls+ToMX+b6+sL+MbKA5y9KAo/AsL
kYjNAHGYrzc1t6qwaienb+rn375Ec+I2qjR6cwBIlE02w8W1+JtDJhZpRIoqz3SayN6wwna0KDjE
mYWE8+fpAsB1k2dhbiuF9FQs4A5+Xv95MAaS7ZKif+GrzgOajEaDGMg2RBoRrc9ik61Llyv7mX4q
l2CxF6ul8Ku2JaNGaKxNESxs7Ttdx2Fm6MBO+pnoDo25sDEtb3MeFSxbdeGzuPsAS5MdH9Cx4l/v
N+tDLQSjE2nC889LaWQG5CesyLpOU9P9iK92XwuEJLay5ZkhSbyG3Po/D8MYiNC7tYTU7t6DZSbY
RqOzehUJJo9MxapMGwTCu0yraiDfadbckE8cPaCADKvgG5IkH+1uCSs/G/oSjjolRs8SyHmdf0hh
I3DrSr0+Ns99MzFczAkDVOuEKHIxbeEOhiJxCUgF8pjTRxNR4sXhFIOCL2PeY/LJtpXzARWpP7I9
2RYTg4ukIUJCwmtIf5vxlDpXPr2Fyu/EHkVHJbuSopSUElYKSr6CUEx3waLz2Ne+PI2mW3bhsUuo
jvo8bPxCa+Wt1GIhMUDakU6wvmgkhc0pRRM8tgp27kazMwsico058lNTpbfz8wdjOm61hndOKf1h
PQjhxMAAG8SpDq0eXKVo/7z3hPaT//MMWqFh9wlFVDs3d0WQx9dm4EqTmk85FJe9xcw3k+PGLQeD
BCBxcsR69CMVvFxdUc8IS3/X5byBWJxeZEbwdm02RwxVJrwsmGDctt9qnQ5YCzgIRQrl3Czr7xxo
ByosrNgUrrFJ6B86oVCALGeYdJN0gmulICSsbSRWImQOHzdi7KhX9RaM1HqzVbtxpL8pQ/uU5Aih
BRF0V4XkclgKztqWhjle/F//3w7xH9khFF37t/Aa7318j+M/uCF++5G/s2s09S8mzgNNVpCDYj34
O7hGF/8iqzh3VMlUNUNUYNr8zQohy3+RFQmBmCYaKgMJ0/qHNUIy/2KJFuhsWRENif8i/U/ANZKC
s+N31gjVMsHmqNgcZF00TTw5f7JGiLpF01YL5XuxSgQvm7MeUlcJkr+QTmlM3ZYVxClWY+FLXa8+
motIEQzw9ZDmleUO0vLUtgyCs6AYGVZhABcXdcKYhqg/rQUoyTTIaaU27mC17K47KuGq6/Zjz5i7
qLXwNppCcVTS9gEphSN2TH9VNNczm+8DmLcRyRfIfovIUkNmkNdLTESDgbInHFtvlib9zWRzwwqE
IzCz0LebJrbHuGNINRej4SlFUADDahnBToglRb3s7DKaUoci6Vqzjm4XEQlFP9K569rEPHVAPpdW
f6yLyJat9r4uYenqQbVbBCjEIVP0qQ+9BX6bZ60tgcKArcuKI6lJRm2uNVsRogOGECMl13QQN5G6
zl2G8bNlPUOmrVI7Vz29xJGABUH/6LT5mdW7OY+hcZXVpsJOsa6pM4HjdZpfZ63LkJ0YGmZ1C+9g
F2u3sUpstTa659YMftHRGEAuWrkzKQSwiypukRjVIsYGOx1TdK5Wz/5XagtvIq4wGcYegUZ4yqdg
2CcGLfZMVw9lOf0qyzG9G3vhRYjFS1vKyy3XphlLSRsCTkONZTA6hQlWnYYmZLJfZXDbC/EXwoXR
jyPxM+ks/dwYGS3KKSEMQuw6r14WqiwDWG4XFW5VGjXFMzPC31mQLr+Zef6r6PNLGRcdrh1d/r9P
ZF2HwQTpSbRMaSVE/d7jkzNhZ/vd6vdFzZZeDHpPw2S+iyZAi4E24AeQCGjh79JITt4ozG2tglhk
Ziod80hu7waI5EBgJQONRumO6SBdDSwyBO8MyoVZh26FD1JZIb2ezRBY4HCNUxFGR5TMEH57h7Fv
7MKkPGdSWu0rFZOg0AGmZNYB981wESgDtauNGJElad6DNUpcZTsRVf25zFsXQuC007MeEEPHaKtK
341haZ9bim9rMZ6w6Go3pMu7YRnfKMJDmHWcqhb07R6lwV0izbcWmOBW6RFUI3OTEaagqi8UZCtU
PNb9vz/g8grW+uPSoYrGugiZJoYxVfsz86oydTNk+1LcG3Xas/Mg66JjgsTOVjkpISFqAQGIYRTe
ZccpJbskmYXLVA1vnSgIdkr+hV3PpHVWffOp9QU9jGwoPEXKm+MM1w4GwCmWYvIyTbT3IFKZL9cM
AKQQWVRbjdIhwewNR6XfCn2iXCRyovuoRXU3fYSFmh6yanhu0zXSJ4svdYQsVozp6Sxm/tSA9R2p
bB7lqpR8jlJxFGTFNXtA3FkzkiFaTxfNDJ7QxMsug3y0VhWshbQYKUziRdosRvXK5uuYZVXh5v1C
DWIe22oFW5YNhmUU1dvBrF5jsTXXwStWVoZm4qJ8FXp/HBuZnCsWtxnFupsPEoH2AIyf5nA8quQB
ablo7DpV6JBHlZvenEh6TSoypBOMB2pYWv4MQbkfQZ7GUalA44nUQ8IWkPvQORNX082sWbZCtF9E
tZjHxlYaStwnFZk0bUL+zyqMWuBcRzQWK/Uxb8v4XlOHPV0j/G0tISahQsxdGd06UzCRviKKFsZk
tcCEIvOz3sVSxUCqwK4itqSoZ8J5iPAVp3Rs/UqXHlHp3jGdJIejJRhgnmqZ9Mh4dKzITL04JijR
ioycsxnB70KYjxz3pl0RGVRnqXomH8Fo5tEXIoDU3cAlvQzV7NdstpSKJAwqcxt7Qr9XsbwFljlu
h4zyrDYIBCoU9AShBLh00VTt3jR7D6fpfJjnENePRihZWX11GKyAMZE30ctMgWmHfxZRCyM6Q+ZD
pZh1nXjivNqadGRlGRIrHX07SsTK71lMZDYNp3GcC2eWJCfABMUwfknvpvmqQEC5gIUq2Ftr7gQ3
fdfPWuXqllGhrOTBKEjPrbEIz/zL6AunlVfkKPEsrUM/DwJ+Gc03RY5RpfVN6kgVWCWIyF5fAOee
SSwT0P5uilGevERUrO2QhCm59gTNg4B01UVt7XkxuD2l4TEauTvKZnVhdviJeW38zSX7Of3v8Bv9
QzaHZfH7dZex9x+WAU0ErIcPW0Sop1gKAVZA9n6/8MrhEAQhA8kb9hiC76IV/F7UFpvixLIHbdkv
ltpc09pkbEbUQWMQO7X020ggZIKLpd2JDBpQ9S/QKQour7wYnkIaMFuJ2/t+CKevJRS1+zg/IH+o
+n46tgQWZRrwp0LQXaGhUcxgrjsIXb+Fp9Oda7N6AQOe2vUy9fsRLTUS0Dnejt0sw5DP4p1uuNGd
2DFrlQnI4yOXjljskk3Ztt0ulyWECkrxrQdK70chGSORLDG3rILBX2TQqejl521YHOsIhWLZZMwK
I0KkxilOdpoo2wUkYDn4mHK07rmo5n7TqnZfTplH+/ggZsY6AGXtx4oRbzVFm480eHt8moK8m7mw
jkqFQLQT6X4kPfi6Us9UtxOM3KbJnTsdrlCapoLm17P4NOTR21DFHzpmM1emnwsiMfRzCf38EJKD
q81IbgDGRuionYJ+585QNfKg4mI8NO2yBdLL9owL2NctWd6EA0GdcdCNaJo79TQW2BHMORd3uTVT
l7ER9uOQj7ebEgTCU5awAKRu2/CJyvGIEqZKT92k4x4o2faW4bjOmdIvkAfkM863WLAiRzXY64iK
0N7kROyPWY1Am/Q2tcyPUsGWsK7yY78Y9GjXB28a+t82M//yrNXXk/J3jmBOWoXi2RBNXZc1TMbG
H0/aNcFBCJcmuOGzQ1MyhJYf6JXlL53ceqIqP1VN7gnCMt0G7TNZrPmkakSFrvmP8VK/i4HiCkVG
D03MqILRR9mxXMqoLOTpmI+0s4XlJsxtgk1JF9y0Ma+Cls2vZoHw0LTE6LaG2BBASRiUSmJcTON7
h2ybmFKtIZXNbAZbLfLpVJesZYrRLM4ST9lRDnuLkdwYIGdZPoiAkcjQTFfeM/KlVjkN07VgJHKc
ApQCeoFCRUB+dNOCjHgrBrmd3ohPVkQCKGImb1TgdVMJ6kd45h1XziVhCopcNTNcQyMnL4YY+++r
BnXdT/zpwKvr3kbSwXEaADv/eOCLJW0bKQqNW6bDjJ8SYLd1xer5gognuBRo2l1RJfSsNHGHEF5t
CZFftnF/rDRJJWdESAiyOxd0WHb1amGd8R3bfVo9iYGoYeELQaupg3XGXIvDG5dfaUrauWhEAWta
5ktUBvugDDOmZ2SmyWVreKWcsSfQBroms5I+SCgOSGR4bYqoPCxDFIG4C4qjjnoTq2V735GdBZM9
I+giZvxHu+zw74+RZIn/j4NkqIYkybKB4OXPB2nMm7hZ1FG7USNyx0xS+S6Wru0C2gO6sOjyN190
YGMIGKb+IPbLxHYFp1A9SESrDix1JFEUbtr2HbXvBCw6QAWjqzVhcgZxwujyJZKcJDpE1nISLYDG
SpA3rNsFCSpVPEB7i09GnTyjWFe9sj1G+XAUMW0Q/x0hh5EZIpghTiGd/BF4kx9M6jRID6hIDeQ/
zaRY4MdFfwE1Apw4t6XKnDeNiDmromK0ZZMkB8lM5nOmssil8SAyeWmRs9BsKy0CEOuuMI+5iFkH
4VG/n/HTbcz0nIRx9CJImuYV8fMg9M0x7lVn7tPoZOhKaPdzpD6I0kwoXbroft4SdUchwUJywIUx
bJM4Z38lY6mJhhEJ6oQGSOy2dUvkHIEx5oYhPbhoLsuRvc5uGiEENiYuabVEgTfmOp74Qpd8/ICS
mDFV0AVPoGi6SOoY7wSrwaMEuf80NjM22ohUvVI/Ipvpb/GCo6ML8Dp1tX6Gt2GQ5CtGRwZVLz1o
uGMOp1Up0w8Zrdu7mcr4wCFto4A1vZyacKQUZ7SlfA3tlvklJPI5gGaf0/aTevpcP3cgIpQuJgvU
sRTrMzjDu2yUzLumFugmRxlyUiIMi6w9I3Dc1yJqnRIrX2mU0gEnVanRqpYTQzhUkb4XiyZ8UtKc
7FpsPle8LYdmdVbEs/jM+F96HCcLbVwD+nwSZnadGOtmOW53A4ZJpxPohSamcemqx1zOkzukfOdS
7iJH1iymDi0rT5i7sTwofjuRUl4z9xzV2Nqm2fhtSD2irVIPnYrWFz2zPH3AqhnFQkSEZ1g6VYt7
5udLeqiukSefZACU+3miiuOSYtsrY3Y1LZxBKYedQf2RainbTGN3r0CKcqIZP4XRhciDplA8cXDN
31jP//IWw2L256vYUlS2o5KpaT8Nmz/tSFGd5vhbBhSPOsXBRLYGpqLeOLR0VM7clG6LztKPMEu9
M1LhXo6Yr8l1W+2ycardOagJxkh0Kop1RqVoja8kar+Lg4uQF1dVToqHVcwod8tVlJPIi/Gd0myI
5EcLrQb6F52UxwFzZilX5MmYmiu23Ld/1lmlIaMgztpxHwUzn0TYj3dmGnwN5nATM8V6CMPCKfmY
z9BhcNNICeFtNFCg6DGE0jBXbuXBnLDCaqSsW0KPpkbKnHZsyfUV9MALJDixU6SjzxNAoWej4TQY
Q3xhMc1zUJeoWXO8eZVeF/zhsLjTesUHS8AcwrJIpCzC/tWowGDCJX7QpXog8kKMdvUka9uiug5F
p9GQKaNHZalrL435u5kwJQ95cK9b63cTUHCaAjPbW2qbkWTFvKkOWN1EI7xC+RVP4MTBPpCDlATo
2UeTnEQqxecWBv42IvjjqCMH2Q+RmtvhLAJP7I3PfJ0Nhr1IoHcUMwBUGDdVJQHoyuhLazkTJij4
MxzdjDCnekPSiHDrwA5ix1Xc1kIWHGvcueKi3yuEcW2JM6GahxXnEBPhFhR7G8bewVmuSwu3BaCh
CKeIa5LHsuk6AfnKlNLXGIWneABNUQQVhNlZYo2DV7HrKTrIY9L8Qn4QxahGYDqg9wyQxwYl2Ti9
Htmxgm5zwe2FaNEKnQC5LEJ/nZZ8VNdM0Ko+9TIrZEQeJs9RglihnkSFYX3LaCSUCIfLLPawbXAc
En2+chxsrU0/SdbADad3qauVSniI6YHfoaZAzd1BKRnr/FNS77jjBu/E7Mx20HFFhtJI8kIZkyBr
BX6gkjQQm/GhRBL7iOb2g4aNdKrXr7ra8sl+uqF/UJBq6/imC1ITQmgvjh4/5a0g37Viq1yCSIHj
2pCJYjLEhnmUm3yEVnozZQM/d8n2W01/Bc34odemfk2ekAuGh6hFyD55TCHKayx8xQT4bDumOX6U
0bsPDSxk86CZNrQw81FdshyzclfvhCQrXRTQsCUt/UlAModqmntlGio6uk6M4BH336nNZyC2UAmy
mWjlbiqSfagVj1VY4qtcAV6V+DAoZPeWpRJDR829ujkxxCnRkmum05Xdl6Qkpj/nTJqNlUu8pLET
SlGMJ7uLr2OIMkwYdCfEmcXyWs1PacBpR3EURR35QhMyLmgLRNlpZCTPrOJHJlIpE8nXasoBqemG
4cmJdgSZV16MVewhDFN2qdTmvu8YXmdWLTgwI7PT0oOVsALak0M8UZMJ6PHDPnkuYllbfXRrxrxF
xBpBLJwtA5nCshS95JJBCOQ4EKeuVfQcyL0WUeFHYWXZUxyn+ATJJrWMTHfVgbTULpacOOzMB4+h
loL5z9oLyIyOpho9Eqwg7KrQy5Ku8aB74gZptdzXcZfbPfunTS+ogZcLZutIDWNdHEjDTaqcXNTK
ndghnsyKKF7QYwaXSaNxqg4FIebh0Nm9qgQHNc0bDhSeXwh5KMTbGF3OBKWlq8d7MNjZSTbnyVWG
GRwxWqWfsnnW3rusavZs3jFPzCnueOJiCmGWz7ju0AO4VZ98ZsmYOYTSiEe5FjeLsCYyGgH8n5KA
WH0OjsJYL+dxYNRoVbWyGVSVYlaUTG+RlFejMDw8Aa9QTGVPRK60Jz1X3qZdom/T2BjPUlK/LTSL
dyIROuj1xhszBIuDZl24WLCui/14zioEBHWh/Mpq8lFSjAfP6lyQLYZ1QK1q1jQ1bZi0645lPaHk
Ll6AvCzgXjRCMaOeSAlq99/ulP/rD7fK9q//zdefUAaaOIy6P33514cy5///vf7MP77njz/x11P8
2ZRt+av7t98FnOr8nn+3f/6mP/xm/vrf3p393r3/4Yvdz0zo2n838+277bPu513QC1m/8z/9j//1
/R9Nlqjw2f7861iE/dd79IdMBOm3n/j7YEki30BlqMQISRF1Jkn/nC1JBhMkRdJUejPmOnT622RJ
JSyB/rhomDCxEFlI/5wsqdJfyDWwdM6KtWBhIPU/mSwxi/pz/bP+CpH3xYyJGZdirruc31G3EH/W
vWYE+lmaE7InCSgauWviBCBxZ1PFGYq6LMJ/9PNQxd3g6GGE5dRoIdLGLUb/9enPA2FemC0S2DQ9
bbjDz8Oy0qan9eHny5J+BHzhLHKyUY49BUje4ecBOn5ziFcK4+9eEwp4JAHz5nRF2/+w+OJ/wPdA
5/Ki2pjVNjCCGs0UeNQqWaGpP0+DWsYfPawMyvJ5qfWGTPEGQsEqMjA0wEsltCwV/otFzjuxpDTw
oxymkYlao/0BUaqriJeBwuh0Zn6K2pxZ+oRlx0JtqnQ9Y/hCJxzHMvbtnH5Y3G9ZtkARRhi48MuB
RhQG+o613F4EjZearugPqmAgKgnr6jaH9HAEg/cUJuZjP1t7g2zyGLP2XpHpXqct/nUq0OowLRYY
0Z+nbdPyVF6RmYo00aAXGu/nfQorvf7nWRyXxDB1Tp2Fy+HnQYIr64pjfDcNbenFQBrDFSifEtO9
6v5roo+8CXdcVumDI7G57N6TOPUjNmAsxgZ9VIifACL2YbiGohvTXg3V+zyP4dMzPOlW0iET/OIg
jQpJpTQQMUiiNPnnA3nCoFf/8dq8AiUJAkuukynBVfyJTV4fCG4FYr4+M9aU6p9nsinrHjvQjbVq
23/e+c+D8SN1Xx+EhW7mlKuYKRjAYCvl/XRJMjhh6srMS++XTSJtcEcbGF7A8tdX5Ug+JnVS/Shr
9+TUT19EPeLchMlQEswhOtT8wJolrF6bzAncaEukEaHp8/s6KxPuaxlCWX/jGU12S9nmT0OBENNu
IbGJd91A5FbrBDotPT9dy6NN8ZL+kmxMPs/lKSKsQdspMChS6h67RL7XLnfKhK/zq9QcOu8NsIKG
cc08k35rS92BkKdxW/s0Ccg9RmOB/MKbh/3yQWoU+gviJXC537CwGdz5oekjnzV8XdwzScNUaQFa
aGy644Z6RDSO+lktdvp3cqHZBJeBmCPwth1BDcQh3Rf3SuLoT3qPoXA9bBh7iKRfiOWd7Fg9ZKOb
sK+lLRRZHk6qDBk9jtlpA5u/Cc+V9VF9MTDg8N0ND/GVkosmc7jrjt09QCuOBKQc+HCkLcK8hZUk
n+bVJb6J/fJK8lV74/XqFTzX7j3dJ5vKF875hJ9mU73itGTQkiGIHTZYVYA5JeoWatkC63ijHlqd
pCJ3ji9QQApsVt+9vhmbzyTfGogKkTOn+7LeLp8ijrgOE+aGo9vJRFmSX7IV35lEWJiJs117niKU
T9uJNqt8wKTd35TJLy7yo/Kc4w3RWEMIHCD/2W6vCiQAhqb3wWHZD81OJKQOCVbo6Fybt8r0IGhg
4SGhgFk7TsvsXj+ideyeiw/jsXiydtldQprkuDN632peLeDlHnZvgU+x3y6BS5XHJttkRRo+DdrB
UC7c+JQBvr/MtZ13NqQe80E5Ci86caZ44SiV3tXv6QGrEeqsQ7XvcDcRtIWO0B5kO/sqWyfkcgjc
5DOvN6KCV9DOT7LCSuGpT1DB0DsDyb+m5f1wrJ+mi/zGTKx5wWw0giatNsPRrBB4b5DtZcAMtohC
LQLSChg+jozFD5y74dPXgxofvjX+Lt6LOPAf2L7FfBLbCT4Rky+k47uOyFx7+WUdgIC0G5ndwM7Y
pgf9l/WJRM1vv9Uv5aC9x1/WlXVnbnf6fQhMhXJ1ky+PAUCDYSOPtCD86kKOJMpy6RnFcr21DkjJ
8XGBqFPvCo8N4t1MMCG3Ax2j0aZ9l9/zcldmnsn5kNO+2EVfdeuMNOPtr+GEB3U44ZnXn9UjkEkM
XMPJsnEt5TaoPvbOiClf4mCT7LITSa1AOmDc2c1DzYYAFSBrBrZ1z/xVLM78RA5ugdK2e2mVV9aO
YGaYvZn0L3asmXHToh1PGqTAe/l9XraE2XNJccvl100lb3bXvEpM07zkqwtdfYuaG2frTYpsjnn7
jh3ckT7Kb4JNMfCZ3qw7iJEGlqhmm7zMj9oxDDEjbUYXKPN+RAILf2erPcavC7W+U7qsluPbkDjL
vrokHcCSDckKfJZRawcB4Yv76iE4SIFbdF52ET5B6/D5jgITcJJntsXDFNn8QTmmObGZjv1TsOyx
kourOt22BMfk3wEdmjhCsByTT944A7KCGx3rDt2sh4STEue5sAvppcGp20gNoRMbBR9P4qXBTr9y
eV/zU/IRJVvrM7x1wUG7M1QWEOWbYRsbqU0EE2J6KYfHpD6lWBPvsSNO5Jjj/Ku2wJdm4WgIb+1c
UBY4bPyaT+m+ewlOFpLl+ZLOmyG0w6dRJHL6SdPRlxMc2WxSlc6K20lPNClF8dpOd4b4C5ZVj3U+
2rJ4xPkuUGEq7vLsO088EUAXWovr9FJBHYUsgvDtfrkPhje5/V7hN1y9gAhlw2FSM1RMWQk/ZcKo
E+KS7VRaXOK0gxTCYmEwQGOM3jH83hDG1lp8Mkh33iI8A+A1IV/CP/yV7fkfTmongM1NgzTdiC61
2SH6DNHCbh4Yjl3D7IWwPHChvN1uu5zG/TZ4aQ6QI2Nufb5IQ0MgJM+bws9BPyIbTvN9gbS8d+Bq
yLlHM1Qud1J0KRsavzuYkMPo8vZwKdIeiPO9VJ5SpBbgi2hv7jt7FTJu6HLj23QI9xVstb0a6QT0
zE9frYNySG66P3vqWblb7oJH88AZTTywL7wYP/xwgDjLBhbrC28Bk0HTgiGwI8kplDPNRDtLdlLg
AfEs5HsZk7h2YKsc3LLd+FA6ONgdIE7ZHnxOjKMU8kR3TidAfCfsI7OP39F5QjTKJ6h9SdGnGjmB
7E2rEXFTlrbabE1yE2I6jiH7vtjX6etv4tZH71kDiYL0UMAFpIiEowLSzEsSl0RG3BFyTfztw1I6
vXaSBsDmtpmd9GDL98vVLsyuIOnCHl0uNMJNdWMhelx/FfLkuwgQDtXthj78d1nbzaNwUWtX0jE7
YLWhOwjTYpN8k4YoJ1uegrsrZpemCnJjeqcjsMTeThmvIg6tEQfvEsW30idj9GQZUzHz9U38qT5X
J+s1NzfFlVcBiwZ+5E+wb6k0tuZzXdm8pZuMGnMzHyfX/FCfIaQds9vMhHpdTrtfgmE3ZyiZiBPc
rrcHV7YtV9kVb91VcIfrsgsvgnTo9+3d6CuvtXfVATR9N2/TGW+SeVfxO5Zd5KteQVPGjno7GU9E
+L6ImM4fmnIrQsryOUZI/GfgO0yB7ody24KroFwl5HXc43Ie0ickPh3MwW0vMx2xR5wIrvhhvYrP
Pbiccdc8wucdrrmTgem9n31qJd6FS82uzW6vu6jisgOCTn2bXFU/u87P43PzyPHnj8W9X4Gn3aDw
yrf4OLblvn0YH5D2csZW9lJhb98u2bk4GE/S4/IdTTsl9vLihMvxwDaASOCOa1DehZ/9pXpXnabl
1krnl3PIJkGIlEMDr+it34f3woPxxYnTuNKj2D0jbNCeJMXFncCQg02ELj6by31HUcI7eV8tlk8Q
KvGr1p3XDDfk0lrpalvUuAYRXjTjUwfo75G+L+EfAys8auS35NqRvBo4bb/LvF50yp4R/i3Wd/3g
6iCCc7BuTIYc5T0jeEbZSO+7tr4rv7hPQ3On+a48MWqK3PILV6bbnfuOmNStHDyyq6rvukfxg8xj
68V0YKukhQNMAENa254AKgWLk49Ut5fh1twa+STF2+GmlK6V7tPXeNxggDP9+jKTimk59X36yT++
VnYj4i4CU7liGHsf6gtzVtw9LSg/ft44y6ItxAfG/O0dZCK+tcSnInnFTe32xMsXGXAPPOab5G1u
t8E5vQueeUc9EykCM4vwbihdumtAoNg2Wb80yvOV17et1CvG5ia+NyqkAF7/VdNTH18YxaLrZ6RF
y+ugSXfjnmNOEI96HBdE97gEV4ML2M4NUQeqzbYMotcq01fGNcqo32PLNQ8/D0ZUWIeVRWWazVug
AG6n2YkBsYfj/vPs57Wfh1Bdse6iSoVhQlfIaFRCg9S3ShckdtOSIv9b1tw/w+R+no3SxN5vDZjL
ScnEpbemOmSEUbtpNvgT82uQdut/njSlK7x/+dNqBQBW00fqSM0zEgBvqfBSN+GwkwsqRa390d6x
z+zXPyibbI8xgZxTC1NyTvJ5MQBLVJfZ/gnJs4qa2/5veXlrVs2ckUYmXxh4oO7symfaOd+xjFVh
K57YorUsj9uY1PHG1Ro3Z9I12OAD+haSji1wJRfrLmX8hsDoN56i7gcSwapN8aFLGxN5wyZhnn8W
2UmoG/FV406xBXDDuL9NECFt2EyeBhHf6lZIQDi4/FJVP/enYWNs5Xv9XjnNEhJvXyDXbKX14SvY
5d/F83wRdh21qIUSllp/Vz1jMAuO0TY89a/yKxukxedffyZblo7stvMIOr3Okd076mt/qt/YdZJb
ip8hWmyaqLkJjWdTFZvhuQbJ94oD9iK96ffdhzDb4TezdA60+lq6BOvJqc1nT7xkpu0wvsnfw1dy
YZNaZTftg0DeK2AIoBRpdNPOqOOnj8Ip9hQezEaqY3dkyLFwFf4SgMm8pN78HTnSW0Ld92pcsVdw
6EBunJMvimJ2eiNZw6/td/lWh4AxtgnMPcOVfA4ekDD2O/xYSO8D6Y+1kZ+aexDaWLOiykbHrh1h
JXD/u7Yun0hHPXwCWcGMxY4cPu6q28ygZjeFp127Q4gia6OcZ4lW0Q5dLqAL+Czi1wiVgpwn0rfv
usSbEPGutBqYula5Q8HFD/GrmC7Y7UvgVMEWjCdW1g3E7zLbJvOGiM0jZ2VF2N1HEq17quE54nCO
HGph9zltJ9ax+Bg8kLu4Tff6fhE36SkADLVrnfigeA3zdXb1bvdB0Lv6xW+tle0ybwsPPmi7tQiv
3Qj3XbTL+XmPF27Crcbsc1IrxB//h6jz2G0dzbbwExFgDlMmZUuyrGBNCKfDnDOf/n6qHlyg0aj2
OeWWyD/svfYK3O/v9M/KDhxF2kkcLBdsHVV7kHBSc8vRY2yt4jZlG+8iruJ4aSHK/63W2Z1UbnhL
0J75GygBMy7yK958kqtuw53qhZBFXCii46p+hyVWxT7LyGQAD2EUEuQKC04OW+sgbiBfTuv+mhy1
0jXu9RZBJsYwx/IZXZCYKKU7/8JOPAeDZyROeCWcC39z3ovlDd8AzrA8o/s80lrqsSf/YikO94KJ
Ox0+34PZFkTc4CJvmvV0523UK8uvjgGA0Kes2ukV0mt+oHvpX0XgOn6qlW/RCKScwaUvKBvpneL8
XOUeRt4vOnbpZoDcmoP3BD4gLxvCtSqBd0Hw9ifsl9R3cP/XxZk7AGaCdH6plS4vw7Mv40A7kJv/
JtVRhIOGiwW9+w/FH+2pvqo2L7BMsrWX/s7T6FCwkwIxACPASOYm/sPleNjTR4qhMz6XfTB8oSGP
GMZyT7R8iJVeOziY0Azhddl/ad/52sjx77IX0MnEfwXXw7TGgfDui7dpU2FmBkeBImY9RTa+mRgy
F4rNvHwAB7sXn0RghsuqR28nupiiTt8Sku8dHIoX3tI67fO1ip7mHygChMELCyMlvD10XnzdiFYc
VEB40Hxr3yySCLt0exKc+kk2ufbdzucchXTiZwASj/6PIy76rHA3St0yo1bbDaeWCHdqKne4V+Tg
NRySfC7AiY1+HnWixvzkND5hGABlkO4NjjVrd3wwBQPqvyf+ZY3XPmfMYXlo4wHvwYXrOyR80TH/
teBfmY9jVv6EMQfrNV8JwD5hvB0PFs204bbfpD1jw6YelN7Ob4sLJ/VodDDm7OWeP633WXvLU2/s
XUlysuycpR8BJ9M9LB1kpEOzCsdDO71glpckLHmbAu5ewKFwHwg+egiNkHabeSrabBs1AQc952Vc
75f7cCq3wzq4zAyFmN7YyxlYC22Dx9ttftMzmyRULobGxXlYFBSNfj6T9Le1EPHoNnkLV/yzzxiR
MOrDK+ean5Hi1odqvIF6cRMF2imyKBU8rpzm2/AIgKGv2il39m4HHeJQHfXTfGJErOMFzam0bykW
0FlscdyD4GG/ft0Z5zDeYz1u5uvrpMCc+sKbZ8sJd5RZ5vnl5MQJa7IZv7k12nmVQARUYHH0nLy7
8poexpPxhLhoETjoin+Tuu7Zcnilf/eamyq+GK3naJtXvgkSGvuTYZeUEThOUcUYjJOoFzel8Pff
8+bFqJ54HjgEzE9XFKEjrnK71Hb02cGqOrbEUUpOjC4dYrDB3Hgbleu8dBrZk2g+obTWM5YOKyAs
84+rFsZvPK8Est2THTcUpygLCxGzIdFq2t3H+C7/dbzmC9tN15189IDEwe4SATavH2iEn3v8H6oq
fsY2jINXvKlsc9hHbxg30PujgezZ1nbxFcFTYBLwgN2cP+bneGCncWDjq5Rgpw15TzpkyRX2GR5c
2abZINqcGR+ynMoNHSrPSsCtSvZHw1vW7FrBCZKViu/n66BX6G/57Dxv9dKOa/aFXu4zHKB2ylOb
PKPAj9uDCFFjdm2u6sk382PPavyNPdpjH1kZftJpjh3Xhz57RrOeceBoPeiYItkCm+ry+s6cLLUH
1slyZJzPpN/L19o3rvmAn7zwgMSvah0apzSGksxSoKvk2mYui+Q6cOLSwY8kkz2Emq+FQmSE5XfZ
mdAP4kDsfjxwbTS1F9MnB7AOfeuN49cePf3GBDiihpJ3meWz78Y/qb1YBCAPdJdv4pVLEVCwp0v6
Lc9tuClXiR9rJ16Kclev4Tm8qr8a5f/bsBtwV7nj34PYwQ7XFtbwYL+u9JOcQghEzlBu8Dtmj6pc
sJWNE2FtI2MVryUbE/I4S+I+/lF7ETHQMRxyoCVY72roNEfpex48gMnle+JRUM6duw8NYcgNE57R
xaIiOLccJC84OqVbLDcIW/zxvb3q2/wrfRc9/Vnj6xlhX2TDkgHQ78eNdIe++M9q1uHiSH7kMNYp
NsL0A1ukXSEh/+L4VVmWVy5JTIDFCw826F97t/2jFkeW1NHFkS1THYQvrvR0i/PT1jxUDwlf1H9E
rcyNv5jXDp5uAkldXIHYpLxDJ9gi8Sz4kfoCVkUgyx5MJ3+j538aBhM3qj0Z97zKrXt3vI5eeMvZ
ARR4IxcfERxr7M5yKCS2/i/iBLbI37JFvOI8cGBwTGT48nbay/84dWHAkUYqHMMdq6y7FL8qlBS7
aNyJlWDjZH3uiMb5w5OLE5zMtAocKNkuDD/GP1wBtsmpfg/XrNYfPiRpEW23ByytsOVt7XobbFRK
txUuMDJt+9O81W+qN+3iVeZDWGwXG4c2hByY5PzjWrYyB7OqK6WXtktpSrbZXjpqy2nGvwmM3FFc
ivN3zqhGWcuSnzEgI0ZCe5UZgbQLzX1ETGPsd9jDl3tau+Hb+mZzYoM53Fks8q/cuTw/G1vlW7DF
04bVf53uc+KyoVwe3+8z+1j2zaW9cigm4CfgNx8xZYInb9TP5du6w/WZr2no5E/uJU09YlkfzT9c
NJT/wV55BrUb6Tvzh+pEgHWKrX6yid5xqI8/tHMFoHNJZT4yDm+uvpc/cC3K7sO6/8voe7bZMT2Q
FPHQGrvcZBAc9sVONTysLWj3oFFCI+8a5i22vKk86xCeENBG68kjXaSgAtc8yDA+NrB2uY89ZW35
xcnaTevpfXyQULvHDbWiWcK75lU54ORNFZ/Ykc/baOxAppDyqC4ifAu/UTIMF87I9nVu2Nm3RE7e
gGuCHSJOe2HOJhYvdGOcfFSTldfUWH3bRK7Fe22FEwDjgA8xdmmmRegzpquYLuEHJghv72DoMcMk
81JrBbWnhOdz6Xu72JnEeRT4MtspPogDlAtXPhLyt4ZuNyvXioM1BYsCbdj2lMjyOpM8CkRSlX6k
bbPtnuPH0Pra6MoPYldcXjoVc4+zMs3hka6PwvQdvzzpiXJ7U17p+HYMBDY0Fsb1JXU4ZG+YOBON
Cc63sEcIYvsUQVo59MM1RC3WjvAVrMfH9E/k65E4d6gfQuf3P90NXz5rXGfnunP6AoG/rd3MnfgN
cKUNnnoXto20it6n29h4WucDXZS/CRUSnwo0H1v7Slx3Ctm1PvaJcswAAHCTF+5VpMBEXohZJ2M8
JJyTI+87UoN64JSnFjniHtxnvszLXvFQp13qRwiixAiKYhw/iBwwBpjkXU2fA98o3oyPeEQj5Fuz
g8tDBDa/B0n/WRNqCCL0zmurAxsZDsCb3QekibszEDnHCGJJW/jtHOOfcmPogTgyD1caIzZpHZ+U
5SBlbsuycMLeqc1r26+q1sd/IqINzmBAronNw9dASF1EVmuMXUWShAo8RRwQxZ/KlpzwgXiTXJYF
ZFp+Pf+YrAF8nd4lwkoCKg2bXUAPv7zPR9xVifNmw5zMn7FZ85fpC7IZ8ZmXHji18WpimhH+zj4u
FT6zxVP9BisGmZon+0SQs3kolblIwoPmVX751d+0726fDHYOUfBLBEpuXsdv+q+c7fxf92lOr4uK
WZ++arftjjAjbEf+KR8kbny0W3RLNPzzU/03wb2NnSV+zUa5QqI13C92GpKs90A4EcjQIxIjtTXY
NuJpWd74jVG/nR7By37WZiBJjiGHddKjDtqaKdGbUPuxqLIZ0imxnQ2OtBDYYsevO+sqfWP6Uphr
yVoxtCT0DDryiFuNuVraBxT5emHo5jAmauypXxXhSn7VEcxE8dLpHXin9btKUQ73mBndQyE2EHeR
0C8ntxWwWsL03DW/KI6DNx3eNyzXDYl+ns68kMbPHdgAP8Un3LNCcDktC+usacRu37R1c5EsfzYp
YOzkJ8KOnCvLxbHxiyzMsLEz0U2ZBmdHBhyjBSjN9HNN40IgBHvxLUHiZouH8ClzjlHdezJGN2ve
HhVwil6TVKDXJ1hMOz9jXgz+iQk6utk9jpmH6JhohxYfMPxQqEGJD3DCFUf2G1+Xyjh5UC3n1b4g
imAp19Ro1pdxzRWnuKW/oe6x1PN96lie+QkSYNgzh9ETmCk/T/vwjfFp9wFF38TeFcXIBz08A0Xr
s4FkBmCS3GvYj4BQJd/AE/7GH/OTS07W3NeFNKwtio0nRsJc39xwMA05XIcL1qd/+bmmxNkYP6Vu
114a+bNM3MIevx99pT3wvIW3yQ3LTkp9Zv3TjEWr1zVuMaMEhmjLkGrF6DD6cOvGZ5rMvAxzHMnu
frhAFQe3xWtpepC7KdPKA5HR4g2vk6PAcSQzmSI7NKlHLGW9RCBMgBBZaHj2wroW7Oga++0F3YQo
efhLmMU6embEqJ2qa1muDZjzKsi2JyVgduQEbaTkNI83K/GCktqZg4Jig4/i998pOM9KB95xGQuy
1lWvPcyHYqPZwhroiLVAZUfgyxVcdo7dlynMxThhSq8dZcIlbfVG2oPf3nHkrgT0DM5wlbEKSsBt
ERBEEGLI2fA6arFLeFsuEGp75RlDvuQDMoZglLU2wclzz+ic5BUbVr4mVYa+CSN/waIXQkr01N90
r92mPKnEaR4E71bJtX591vhrypzACfiPsp6xkplPDMwZGI29rxsukCXlhsrQV90zPCXswgk8xliP
njHlVToJm/xYf2TvXOpWw8xAcAmX+2VgRAh2jEH3hoEDdvzr9CKqx2Q7HvUO0q+T/QV38T7T+1J4
b+rPYpVsof97oDrKF2B39wT/J2qaFAbJkXfNs/ACT9h01/jC11HdQPKYciibaIM9KJAb3zs6hMfp
UKxkWMGASq8JHe6ZLBpqu+yj+WBrTh8sMg48ufa1i/JA9SEcp96WNhbKZHk/lJ8iEMZNB4zpViMK
i8LPJmayjtG5jLurv0LZNakHKRkS48IVzbOn3MnX7bzGwyzrmLn4c+BpHC+jS/5QmW4THPKqg4SZ
nLHpK1xAvF5dLROzDJzivDzw9ZTVbyM0Yf6AoNfsnQxTgPSeVZQyBH8Jb9KBiwVXA0ZfPD2kWa/H
q7mY+qcG82hb+Wz+4kv+PaHq/GMgfObXs2Jef4tkYNwrOeqc+N7umr9GZIlwpdvGPrlWqm2+m+Lr
2ynwtZksAW3VNiNAHFyIOBA+eDt8R6IlF8qwu7zrXeOgH6EJOeLOfGd2ODWe8YsPDjmBzLsdg0Eh
vmrJTt8NX/NPKrEH7eQfc45N99ZMdlfbpDmN4y3s3yTFUyjSUq84hw+kpiXIrnEwVrgOXURqWzLh
tdXSu0rvUm7kzOwgqEv2/B3faSqCfNXggcdEh+GJ12/JleSXy9/mrgqd6FxdMzQEvrDhdBBx+icE
am+VGJusMX+TPLZB7cJilT/UU/gnvSNOaH/MzOkcaBHX7E8AvS2BJVz5zv/f4PPdwawO7V1cK1dG
ioJbXoRP/X36DJO1tJG1FXKtn5YS5Rej4RvAnXYVwg2efytmi1djXnFktJdmG6HGvIcXDgVdfBHR
NGJy0IgfwzfzMK6ZM1S6Y700DQ4W/CdpNf6kp47hm3DqRZsVX12VT5UhT3zJVLe6mt8wrjXAn13/
wfBkIacOs/mVGdvzB7+jOzdn8VvdpUccDeXGwUaICg8+ynRbns1KCV+j1hagAVz0wpBZs7XAg/0m
P2Q3v0RPll14EQGbHfPIyKea3Xz/9UVbnYIwrKdVSg32Z4x2d60BhRwMb2C6M8RUOfAuyXW5wA0g
+qPnBC9JrtngyQvdu/62+Hes/b+MB2rtsxV6bg5OuAvMRi954DJWZnALb8rL/uaL7kfndveqkCcu
XogANhSSK4DlrnvLj/qb4PJKk2fFxtrFfvNena2NdkJfe5pW6jc5ispoQwvZyWvtZFpe94jvbN1o
S0jOOXsbXaaLWO6I6G7vKrA8ZefZlTbFCkGW7CMemo01PDxgFoD5d1Rc8OT5Ev29ew5vOt+W8e3v
C7Ilm3XPlHJxox3Z3zPPmXY9sourus7e9dDba/9q7KOAr9e4TsX1hvf8CxYThR55Qr1mQ++A6Mby
hXgD6sAQ0dguZ0Xe6EdKzLT+sLbiLuf45Oqp96zLaptdy9g1vvRvftYTNvfHEcFCkT4T6DRU9vfm
ILsSFVtMReTW8mnsvIRJzYwzJnw6HH5tvqEarhQ629oBdsainyUifjRneJ8CBDs6aoIaki+q90r5
GCiSFk+SV6QeWpot/tR7fhNkWVNxXs7pt/GCKzW/JyYitmXeqe6CyCWO7iP/wIcL4KWwSwQ5INsQ
MS/dQdimH/0GFpX+35SfrvFd3kezO26o1CuOPj4iNyYNYrQ274ywMUQvDtInuO7fRFW1D2/F/kUR
C13ST4J5Yx3rr2jD1lrAUx9wQpjbEC7U29le4LqHPudV1jGAEQsf7tY8iFXBlwp3JM7t6VEz3QWd
2oY3GB3CXj+DCqDcDp7cdB9pujXPEMvO0FzP3Wd9F92GOjrzqy9ObOIIsFVQWD7KkRuEm0bfwhpS
a2hoAOEOhaZUH0LSIs9U2cZJmtEgOSXlcXOeP9qLdhp3zSpLN7HqGFS2t2bFAXNEQSjsrI8s3Ohv
IgQSbmbgj+VHwDHNhRSzSwiMgLzmw3kEZqHqnSP8/1fzynI5CR6N4U43Zt3NLblZ+NJD6gXxt60r
Jv8m5ZeHLnH7yIIDljIGdS2IMT+1MMCzGanO/1C9WY/kg4ah40WGq4ymyatPzVtCzUFbUztYeJYy
lbKX/3ZfdKrxsErerGdwaSi1cTxuNl3uRuIaT3vqyWDcFdVbIq71H/0nJZeYR8VD3BuGq6Vrxujx
g56qf2A6Oc2ezuBKPBoUu7mTnkb869blJVkXbwobs3eML+HETZcrxzz8rOGwKCwulX5qXIvzvhvX
VvEeZ2dMd4IIDwToSc7wVzP/u1ND4ElPmVECYyEm9rtr+DOlnhwAczhsH07qjLD5cj1WXi05U7rq
iT4kEoZWT8WJ3G4k2LJrVllTgi4zdwW8YtaEKSqEqEO561ZO9uR3kes083OOlsHT9a3xmUtetRq/
42JDZCmE7J2mOxGutoOHzlwlkIjQKhJKUe7kHgpHCwMwhD6Xed39TSv89thBw2u2oH209xSKariO
yj1WbiTkRSrO+WviAbGigEbFyYfqpoTEZ9C0OdLPvI1wAHPi5VXC0t2AW4ZOS6ANdxVuLGeUehS5
U3c0NiZj02GNIXA+7bmnGUv7IQcOOtP5PVxcZdrWkCD0rdz7VCR84Dx7SAGUUXyESLlNhg1ekRKX
CsMIamv59fhr2UuPBB3nwg4xeFe+x+lRzg95tSauWEJhSg8k3IRxMw6nYib7w8mZQZYMJrbTcFCy
71nfqiZksdtsAtcUa8oS6jJqIYoEtDkNYAglO2W37Jmxz1nJ61gSuHp7iwBHSHUIX/GkG1wdORTg
4UN9t07Qk3ryojukYMiEENbbFEZF5UvlV6huEL9qExyOGwdzrG+Gq/49nJTXYL8Pimb7/3P+//4n
NhSQX3Jy8P7/DyIzfKEjDXw4/gX8gEl4QOEzrjQ52vz3sznQVdRTxom8aWuDpY2X9wBjSctOqARA
OX0Jum0cjj1QCv9kVDDqx1nSNnWzNwWVXvG/H/33hzK5q27bAW3/9zNpKfhjcpD6//1rVoNVdl1b
q06FYp8nMh4XU/wrjS+u/X8/a15/UKdQ7f/7r7nN6v/90///wX9/73//iqn2r/CxeOjcQWW89d9f
yjNT4cR7/aL//iphgzQmiZxuSWtojuGwmXDYaVXsm8hjXit8WEmPzVUztqUfhN1qhgMkJ11HmpQ+
u3rhxde0nw9NOJ+noO2wj+StlbmiHfUiPmZZ9GUp+buiCl+yOHS+mqmkbzPeiNN5EwuJ17Bf++A4
FZOCcQxhDFX2CATU4EQrT34Gny4Nh2m1dG3o50lJkweCYBH/pGXQYme8bZCOSrQ0pkGb3MMTzZTk
TYjTRz6U42aIqU9RnHD16dybeh8zuGr7aZ3rTLbj8asUS3mnBtCiUGrPpurxVnCn4hlp4uC3yHRZ
g0Cj4ynvZGlnaUwfUEygRWMWbyp+hS/wTPyJ2cxPVCGtnS0UHP2g5+RfrdAJUhhlMSPLGH6nBtui
xW3Am3toje3IRZjiMTaP4rTJyugxJDIh4FwxCEmQuzJDqyr8OTERiRNC2zL6CA0xKZTvGuKlRUSu
FkPyWtQEMt0wHEJd/mtF6Mx6BMO/lfxlYV5eRaPoyIvxm+TaF+EliF5jLUC4jRewATNhMuG+kAW0
QfRGqAGjvUGRJBc7Ew48QawwfxXGgo71SPQk2xmVcfFrTkXijQS4T/E7/mldC1usGWgDkjl0J3UZ
XQ15vCO87Dzj6BY3Q/EelKRdEDp7xoSbPDcFBxMjKotVkS8gcW2Wb1vte5rXWiFsyS3nkCjJJOKR
ey1BZrYUZ4sX5/0jEKNqU+X/xATmA27KNE1TNiJw1LYWs4AB0UMsgTk0eNy+JR0uyt3rrMmKr7hG
bSG9JVUNSaE0IS0sHR15ajzxKu9WcqB/W9FymOUMUMqUYB6L5L7F0GtTvlGogm3KpJBhuE48XlYG
a9xoKXrZahtD6b1ymBCEzgtsbvJFhJyZoqKXt5qV6EmjBA5JVIMsQ45MOcwSM/vXjFGzw+UAM2Yw
ETNGVp0U7I9gjER4GihVxYza1XhyBFb/1Dz8TfArXhUZd1tKIjImParXvULra2HYL+aMTkVhlyRU
A2rSkqrMXVCBoNUdA6JG1QWsSXUOAzn70og79uQmeRixTCEXwHU2qouY0hIMQgGuPDBVFcENw4Sr
LVGsS68SJqpUqeY2HGVJlWuEfMDkH08BC8kNBsAIOTRdvDlg5xJo6Rf/RiHt93ibYYYgK671koKK
cR6/jI20bU9JkwThtAqWMnVqSLelrMIzRH8+dZm4QoKscaGWQ1Zi16rvdB7AUIMe5vg84zQLCh5i
I7dGqLvrlibZ9zGFSt5S9RVVisj1K26nrYSYGyKiCRCihmtVM3EEYQwRpyMxbgMj0jh8RCig7dLI
JLuU0xUOW70TE7i7knu18FtCC8DAGP4P2O/8NIsa0wCn92ZZbmp6mipGUx0zxCmdIT/3rODo5cUn
AGKVDD5jS3DzdBbPhpp3x1KmhUmnH9EQP6eJd41GdvaEOfWgZX+3Jb09nkVYnsuzcjRVIEdBveEe
wV39HwVoZuCSiJBt8wIOrta8T7mgfqbAjbLCrBKnODmMBj9The1IESFjM20brdlt0yF+Yp+eeIjo
dkSbGrAi8VnSBgakU4gsIYAlEs/12ZI628TgdFcqjImTmsqhkxRSYuuy8dGnHmVyMGWd5AxCgWl7
GuUVSPRSEYMZogTGNwxjJr9fGuQ3RnQspFB+E+X+0cj9tSSVpexJROsmkTbeAJ+ISLx+yysaUI2h
/aJhLyumgO10c8ZYVfxezjdZCN6FIGROUQvpFi4i3ri7CLc+N7EYklv7gCOyNB9iCkwZ5ISf6SgU
pGTu1tg6e4KeXa3pJVfQ+2dnRgGafsrhUf/O9Pxv7nRrheXJgBs8GHzuRbohu2kAtUSW88hF/iaR
+gnV3JJK0tFV+qV+BNKSQ321hD20iTbCL9+6qeUrlCoDp2CbwZRr8ZZUzcUNWeUw/Zw2RN/DxHks
En2Tmf4QwjfEDA3v9Hi8if37PLa3tsRADSvLwIhYVBFeQMoc2GSyaayT7BZbSuRHmKdvsT+Dc4zL
CWMcOB7EycIt7NiKmHF2vtVTTBcMPgZd6KFAiw4xFYKzRGHgY2l2xCcbcrOmlp5FDHovRaS8txmm
1/mMUQrwqIlLhiovJCEtEBuWkTCDHDvzOM/AGI1Z8/O0RSDCL5nocPrExYbvWJAbzu3dDu78gqnJ
jocQwTu1xA4vuwHuilBJtt4ALlcLYTbCDPYlByJDiE67ZyKgQW7ul05YPLWGPVGObQdzCavnakjw
6a22gRZmXondM/krSPuSEJS/0oLeHgJ05wFdWIohPxM0WhiIJyOUhdAENVRmfNGM5qxIleBFmsiQ
kGhhJ1FBPVqd3m/ghrUNBk+RYc0oEDNmmAJcbJgj9TwMdq231SrEGxvnBO1tnsCMy62Fyt8peub7
saFidF7ybhqEMimeBfjwask6ZtAuTRn+WBDk0UzfJRN0WWB9ex2AWpnMMU2icLWy1nQDM2fISf5d
3an5RS6Sm1CTLzhxIId9O4LD04yIhez2IaKXok3QLXGZ5I2Bb6Em33L1bVYajYu8Wgs9AOYspii2
OiILG4aulWnddVMbH3Nv/gRZfsGAfHnL+6HdjeGGzAbIl3o87jQZNwdMMSDD5KBQjWXurSL/0gKk
54PIFL9MThOJ2Ftl6a8vnx0WK2UN1V014kqJCrSdmTQmBAc5ObUXPK4F7Q3zp1xXH+SjrCycyZzE
CGh8YzAsRcwy2GjSr5Jqt7KpJXeqRKx0SPAgeN0d6F9cbSCWupLUVZFCXYja98UwNvihu1IMqUGW
6pVZEyiVY+HsKiFex+1IRmbXeVk8AWLhhFFh6q83C4IxhgdVLvuWIAnHns/vdlrYkNJCJocQfc6T
Ga318ZUzOie5elY7cR3OoEm5jNdUbQze0MD/EVsm26qYraapTTZBvGzVdjzVWRmvCiVaRTHolRTB
4i+TGhlS3CNWfLVAQpN5JNJJ7cA1HVtv4SjNG6MHfWmS0k2FwfLFiiF9FiUuuS46yduOHjJe1XSE
jKL0Txu7H1Ps+GvhCRr0vKO+44FV1yBfzE29xzREvSyyju5WsisckXYLxclquUVJrPoowPGhlbZV
zDBHDVi10qLtx0hjmFILJPXBFcJjnzBuUPqplWv6nFMV5ghuZ6SkeFcYJlmtZpUTB78Y8K7Gw2Rx
S4zMftpalxxrhg059jdFUZJNluUniAiT3CC4hFBfS7xqImoUbEwbr0Dt+0r0MDazUe/USQ3fqyR1
Q+KQ2waqoqmouq/W3dOwqnGfW9hYWrQrllathulZaAe5ItsEqbAnGCYjoBkPxdi4R5J26TIyM3s+
K48pgU2YBykFZPoxh+Y3efPaWpkVy2+L7p1cx3CfqxxlBUklWiqQWMQD1cBJySjfRFr1SZxVQE3X
PnI5Zq4hlm9xUONzRMM9snPdXMdku+t4CmTs0ZRkSJqUi5iLLtZYR1wrZlta1aEp+mY5OFZH5VQX
y37Uol9jzMnTDr+DFGQnSGfNoxjzi66ayVeS3vKI5BSBvFrFV6UKynEFqNbT9XL4W/VZtJiodHHZ
rqoXszep+41l1IJD2DAZoahllwEQI6T2bFGI1Np8U6ccsaIZk5+StJJnafWuFnOvbM1PbH9wdslw
n5PAjsgzhinUAr7N2LA2SAs+RIZmY9x+5lPSOpEywpscU2OlQcxPd/og00LLAz783B9dRPiQUeT8
0wx3TgwVIgFi+Gma0nhxDFWjiYlKGX5EIucdoSv4pueuRgM9IimLpDn0dA1x6DjE0BTnMPEDYikh
kacXcnOwyOiZ1fI2Sod0YA8rz9aTciZGdNHg+SY2p7QdG5IgTliJgHe1firOWwHexEQ2IrDkQHle
AJ8SDu5xaeEzMG7YydZ7W+2bDLun/oW4wRVk88BxqjDSjMaNUhIAHTSMleeoO4MpXIVMQreRC2sl
4AUKUgMGMvXPtC8wW1NNj2pecNpO3Acz01pRy2FBAjfOkKU1/azTDW0l7TyKDMSS+ZaE/dpKE6CD
CHekPMTgV2Ozy+R4jHdNElQnCiRotdZLL9veEHdPO0yVY/uoFoWFfc+CG6raw4jVopWiT+dhkOi8
G4qZQEmAQmvzTdHBXkMhPCzBq1iWWJzUpRBy2gPrPHdNXCGD2fo2m74BjUp2kjCcyE078MVJ9cG0
lKDhFg37UBOznDxTJcXOEW9ktyfJjpBfWIJG+o57Vu0NSge1ZOb5iq/3ju2poxBYIQdWdhd17Ksi
gUy27qVTzMnSwk385ewlrDKMaMdJZO4yEUfS8ypVDGkcLW2yw/TC+VoSd5rom7TMbTN36Q4HK1aH
qTLWaUJUPlBaTdqKcFYYWi+obUfF2ETJe4nPE5ON7of47X9KAzhQdzQ9FnP1Se1c0UDbX4w83Qpw
xsflikCMmIG3UNJc6DWqrXme8JEBcbDSRoGnCx9Rr/XxEJWGX1na+IIy0HjLkOJiOeg9HScuZEhy
sekb+HW9uhR026ozKrDJSZ4zVz0cl+ZlfVMSjtwMzb+Zo1ezonmf9+TSJRjwQGKEfTRaWuCqQTC+
tWm0HoblsIhyuitMeH/TUu2svmvdqgngDgaxpyXBGV8WoNFF3imv8Y5G1J6t5u1NzwxGcKKrj/cl
JO8RQ5DboCqQuYaWiOUAJhDvM1qrAg7UuMsxD8QyRyl6hFId3OkZh+wxF3xFQ9cw35SMBETiD4h5
qWBW4ehph6z6cSlFwoQwj6QLvkPNqMRG/lnqC76fkvc69UnJoCyhMo7fZPLLEA+Qow6xo5JhGFZz
vW5TEhIkIbiIDQoRzFmZyXqZlN0zXfEHQqpbtBWCEu8oC88gJgtki3FViPI/DsrfCKsvxyjo7op+
lNgBOSnHqmA3ncJ4Tc4crTBLT48tGlrT+iAfg02os1ANhoUjPfxR5rBBnGX8LHEMJwTie49NlC/r
4ycKqo6X2GA+rfFlIxjVdVVMvlAnzDmELjrP+rcZviNxqMCkcP7rLc8Y5afYMUwZX9Oj+WGMdC6Z
3j5lkbau8ttAfQQl2lIkWFuxg+eR9dFXJwIKJXgGJGWCbehIWZUwpGzr+sGWA2AKCGxSRPWzUfrR
lhSIp6JeyNDcxW/l/8g7jy3HsSzL/kuNC7mgxaAmJAQ1jUbTEywTbtBa4+t7gx4Z7uWdJXrcg2BQ
uFFAPLx37zn76MN1rulptDoZegVSgIaMU4sslXRIvkIyNu9mpPpyQausWNaxGks4iTlcOQQHAeOE
OVACGVPp4M+RedVqGiIDzauJ4ldAJNQJFqBdkPhjNz1SzaQc8+usiB9mKYUfrG2+NJ9TWtIfckuj
qqk0X1zfXjOd2ovWBsyyzkXV1RvKmdoYjG5QRa8qaEAs4t3ABTVSMfOCLfc6hoZDhsJlyvHttzJc
sqzytIBJjAGroVYGl0sXrQkVXseQkjUi9R++HMOdQyle+MxOJr/2cV33pGSmkjuaDG/5JL2nvvWY
zzH+lfQ2WNF88scT8NRXU2oGbya571CNpNm0qSDZeiQWCHKq935QSfngLC9qgM0TcU17ywJnFTNv
KeY6d3vJPzLQxXtwyOoqKHOKG6b0UFoVa8NsFJB6YorTuhcuXtElGVvCFE3rapI57fgzAMemah7N
PLf1qVLtsaiwpRbKVW0Z/3JJre00KD1DEAUPjapcYn+CXpdxnaPGMzL25aNYQx2B85XV6q4ucn1j
oDxQUqPzfIFJqImTU/FzRqFMxI/ALEmMCnzyLPX6kBHFbFVopeDlhaCEZB5bG4W5xS4o1M8oE6xz
FJd3s4ipc5CV0SWMDyqwieMly5nIq7qjxxqga9Htp5aepZWTGPkxIDzJGPjXrAgrtL2EFxoNXQf/
Wclzx5wVRPo9/Ywwfq8h/9+ZlKNZNUwrvTeeLMR3GVY/PC/qBFRQ+M5VIhF0U2flJpyNrv4KKLw5
RY1WYiiV2bNQYpDPG6wrn2n3UrUvxKxwA4PswgEw1WbwlyTIkaAmgx6p5k9M5ComB4aAotgX0CBM
MiOGRP0KkqGMlHUkdKXrXoNAeIoLQ7NTnVVyWOYv8jRnG1lL9r4PEn0asB8q3SKybFs7g1vNVZOB
tJAoNivNXS2YoBiCjDpHEGpu89aRyVM3kMLkecDUodfwCpoO0FcoEKwk4eUR87mxNSjMq3amHDFy
hVvHkpVuYhn6eyWzVYVR/NTB/itNpr1axBrHZly+xfr4LrbCSa71A9fau4E9+1T62g5QH+xCsqN2
ccM5mC05wPnLyKp449dwZATUDPmBiPjPIEb6ng0M/i22LC4k44r1CNdnvfpMAxLJI8lEXgx4N9/9
67vhVF/g82Ko0jRCDiytiM+3fx5UhjnRqF4WEf0w2Sz8c9yhyz9abn49zCodJsLt8c+7tz//l6//
+vO5r/levx4bJh3GwZOE4ZuPDPFIkPp6i3693bvd3OJe6x6T6q+Ht3u3526v/vrHfzz3x8Pbv/Oh
zZT9p0Ro1kRon3PLivWTkl8zLT/x593bs7fHszLykgDv0pWt4sr6pNjdbji6KtiQfz8WZv+fj9XF
Z4uPJnoxspksvxk8LTE/8lqllLlLk3bmVwrtVvWzVVqSXeePCrScJSUx6wlBCsVQ282kvNqw8ZGs
LA/bav7rhWT5J4ZOZiAH1ebXH9z+2e2hQFHI04dwf3sq0lR1N8pwcJE+JCr+Zbg9t393e+V2U2Q1
H86i8z6OFIzbpNvxcPnc28stGO5tIX9OqqwhGLZ63K0gle0IitieiQOUrYVWZFQ086FVg+Qt6f6q
cXttYxo0fT3Vax3A5O52I48tgoiwqGf0jTMKEagzoCa/RgGtRW5qVD9jiXgyLuBqTccsbBrahYTB
J8DGNvA28128gKLA+3G4LA9vN1k2IN3uDILmaoIQC6nH3nB7pQ9yaXb8Mv+RDlTlf/1d2oRcUKdO
3/lwsL3k9g639y4DYSGPCP2enxN5vz7v56fc3vbnv7m9NLZ0UqQBsPyvN0/+/ma3f3174bf3/i9f
/vUOpRk3ntU121//9rfPLCJzEyX1nvScfg0zi+HPzAApaKBqw8C6DirCRVnCZ2dM7SGh9AxOCnpG
b+Y0w4SI0uV7okrVxqj8BZEcbskQzrdgguuD0A10lRL6+OST92HvxMTYCAG6laoA5QVixfYt4b2v
xW9dDbNdX9GIr1Om+jUzF1acGqtsSAWCrlMTo2cp+6w8rVwZIcDAICJPyPPpfUCbpd7e1hTerAcm
YMUpGRjSrAowrSSKTtAmvl0GfYVZiWZ9n9cIP+FPrtURqEEDwyPPfvRBJDh1iQaKuQA4cYDRlOhs
7PKoi/TigbQIakUhZBAJJUVPlcxm0k2/Gzwm+kc12FajdJWN/Mz0tlmPqYgQIYo3KZfgTa9LNTl8
MHgk1mVA/ZFTmfi5iu4ulQouZpHfnUaJxlJHB1NSaNN1ixo8DaxdX4zQUhNMW7GAlliby5lTCyiO
gVYZ7seEUNIshfquoLfox+fQn9N1NltIaKT2SwsS05njyrBlC2Z1OHTIT33E6DDLAxMDiGhYz2SA
wNBQIxtANg6iDkUPAGd9Ft67DpBqnTcfouEmadrSaNTo6CfJXUMkCpqAEg11iF/XvwVoRv5e1d4M
TXmXkw7zbEMxTZ2kjaajHQ8LhAHFuU+QGxpp9YzLIFtZJpyTug2CVWVSJ5WSSOMSCMu+J30HeWIx
biuDtUNADxYiOUlwg3CiT1D37UMlMi+WWJm2OQwTokjXNINPQyIdBiKv0I91sdOaxVFolcodNP8s
yOpHXi11W74O8E28Z6ksrIS4AxmYY4xJ/PzbSKN96g8Yx4NKOIY5NTQuZzCFIoFtksqnAMqIIvbk
NRK241RIYEjclNd5Ir2IrfJDT4QNmTdrkT89Ug7ghAnnu0zQr71ej3fUHmUCNp1EQwGma4a1MeDR
VBRDdoIqTrimkmQrmayCckvYG/41UXvtAiz3W5Nx8UfpI1nUKMj0HN2u+to3hE1Y7fwcboRAYpkw
y/FGTRZdr95+0gxcFn6D4JgVa722wMSndKlTxoxqSibNNFeYsyo5LW0ksE1uiDZtLNkpEuMz6Ovw
qaC85ftWaYdD5FYD4Dafuq7rZ2RzJdGWYuajvGQ9V2whwVIESp2F9igV7SHNLDRwJoOomg3Y6lRt
0yuhuWlL/wgzuN6pas44UpC0PmIwx4Q1Nv1rldZvYsk3yEpEsJl/IZ7nrglHln5s715weo2poNJN
X1KiC4Rk4xOQG0p4AlB6IMkG1EJk4LHmv4QRouo5F2HqECK9Jq9z3Yb+sZhBUpNpT3SsL3yyXENR
IW5z8jVXQbdXUdgNGHuaGqQSw7mrDND4SiEL0NRm1UemUzZoICTaig58T0XfJlHaQ/ySNK4Bsf+a
tTUqwxihDNsWAXMbCifm9AD8JES3U75vjSi4MzquyQFtIVUl5GVUpDcztkTUMDn6Szl5nNSo85qE
ZbgUGhrBOv5nSwmtkzSQGDLyrrHje1VdfBe1JfhAMsRduiac3WPfI4uZVlZPZUoLEE0RK+lqMyGv
pdEOD10x0LYcHqqmEdGWhj9kpVPWFcUCt9XQ/I6SLDGH503pEqNx6RYn4mBZ63qJ3m2yFt5JLDtC
f+YryrbckMlWd5Q+1LGpvBxGJW18lLDjVOzzYGhB56EmRcjhzQKxl0OMqQIaUJagNNYB925lBbCQ
JoRnQiTIKCGsGJzX0Lt+bLbbNhDPZLgkHs2qx24muIXUraEhtEQ2qX1MpYS9UAzU3WB2nzGkVApt
+dcYgyQc6jBnliY+CWLVsNVJahY0SJlVO+1FzcTY1hluH3eU8AuFAo9iLBjQHLNFNV7HVkYPrkZU
iwV7Jutn3yKuAQadHReRGUeuUfSkJ5Vz5tRZdqBOehbEmwA9Ios1Jjt0qoza60D9AzCck91CxXWt
GfJ+EAGnIYeJMsL4aoA+h8g0nhPq9ruhpLGSAf2Xx1jBNEwEtDiSto3g1RjH11SnmS7q8ZG4KfTR
E1YLXcbCJNbKOtCQwk/9dOjqON1V7jRkl7SUGFNz6x0YN8X8FouvXj8lphihmSmvOk2tfAa1XOlc
mTPB+NKXU1WXaeEk2aEeOIGo2THbm8cPnzyBQZxKoDn8+hjHuyRiyTYzLMhV+AApWJOQ6lrVFl1O
ViFEgALK2xEVqwO3o82MDWp57vbCbMLGqwz1oWjaYG+F2kuUQjaMawIuuoVgMyw30pBgpgjyx1AI
w12Y1dZuUseXUABU0eTKtJOY7SEv4aYWtMDRMuQEMTqofVLl0rayZlteqod+I3tj0ec70WBxULGO
NJtC8sSF73m7kf++d3v48ysuf9BEEY055/ZE38pM58blm5uD9CAkKZAfYxBtE285usjnbGyX5Nrc
Y/o4U3CaknZnyiZ3aaQXq0LPFVuyBAAkteXlMBGz+lUJ0P5LFjrP25T+dqOaHArycnN7GAomFXQW
bLba1t0u8d8CtSO89fallAZ0udNOzSVcjvBE5XrQgsxfgYMHRrYsIioZdEmx3Nzu/fEcGQlcN3UM
RrUcU5xclk+CUDKlDZQO9WVCpHnXsaDLl33566ZZJs5dpAVrkY7zWq1odm6khcJ6Q6SSPMWaJRe9
sWlhJSw3saEhZbo9jhYK61xRjbFSZaMLfYKu3ujLn2TWrL7vyZfY6gbEInO5mVOEvEJbpetBHBZS
FbDYXVfiOqsL7RgaBQOELsu7qSuU3e1eLQryrhx0IhRlSrHBwoityFJjLqax5ODR7Tvc7uksdclG
QcIVRqTMVNKubUxph469D3ViAytoJnKC6DcoQ0zwqaRO21C5py1S7HLJrLwwNoGyNa/zwDyPtV62
pm1QsQsL0fYDAcuO0Si7UpaUXaOQpdxxDSWJB/WBQZrWakEnw7q0DIKgF55Y6kNTgIyul3TrpkYl
gb1nLUMf8670/ciTMoPDyWLJ67SR8D0s65jbTbfckwYfMf2sUBj6JybXgPFv1ykFEZj2+T7vJexL
hCVkUL1KCyFuHKFw5ob66rZoZ8kb6Y/u5uXmtv1vDxVKimlGMYfNHQDQW/YBM7e/bqwRhoqJVmA9
W8SKGCkLIjlUEJUOXtGheKmY8FoLSPjXAXh7OMV4yotp9u2uMcnmGF7LEk9dPy9ayXiOGzcUxw8F
ezzjvrEdxnL/75naN6HaCuNJBkY4W1uKO8A3A6681KyBTyYe8eaJQ/rRRnybv0IWEDFlQjKObHiO
jvVQfQgPxZ7WlIhIFaX2MheEuRwzIV7jaDIO4eP8Cl7sazzTsfAfw4cMrYdnTBBO19k3EMXlpBw9
yp50EEt8SbQCppWiErfDxJ1mOTVWt33JF+AYCBKXQX2+wpOuB0Cvbid6UB3DfiPez+f2s+DhhGxw
pSKGAHFED/BV5vSViHG02xc+SqcXh/yrXon3mNFoEma4wRHe6IfoQ2IVgz2VcCeOQMpPm0LY451q
Y4eZcz16OEJklUjqT8QwwGpKQKMP0usFgJUT3S3prCtsxggtHgQqpYKL7TxeQFPmYfoM7uQD6jTA
BQ7+WIgEKa3Xr5LLWbrWr/qXdpKvwpuy86/U45nrNdixFNi7Kz88MGdgWJFf4+fp7H+NeMOfBxjY
rRccpGirYuDv1gODts5C0lUrW6CLhZz8AHx2Lll0r4oXjgMc8DPdCbpGh3Qff+C4LInVcyTVhe2v
wlFK0Vtg7AXw0AmrKqKFtUYeByhquGMmxriBJN66HFBbeONHQCTH/Q+rddsJqfxhwudtVlwMN2q1
sYyrkHq/4drv/u9wPNn8M2fMFAnI00zNIGsMHLu2ZGj+xkAviQ6IU0XCqEnOg4BkxUm+hX2xST66
XXAP5TRFt+CK/l1k2FPmUVY0DuZx/uQIYV6LRi9d2C5kG0hu7TNt2grpwkmNAy80t35+B7NzKGGo
2orgCZZMj515gycj+XuBaIIy8Gn+hu7nZm72CoXjiAd0Uz71F1K0HsqnlorDmqS2H/EOYu1L+q5i
cPH6U7rj2o8OU+SAxVi/UbyJjoRnXBjM0BpskM1gp0Y+jW9fwdg0efKwVm3OjjWYN5Sls4o7qn0y
jmCYR6rZB70nQMX9Ufdf+kN2AMcbfmNMwNBgfOOAIjJe37NKswGmvcYfiCHFL+rWyF+HK42Fh4qd
jtUGVjGvcFbDaxCQ9SMl22KY9Q/ahUO2pf14j9isekZiYZ4K94RRAq8uteGU7bdDEvVqREyyN+kH
Wn1XuChPUDBdywl+kKWGsVvxood04TTKL6biRIduK25CTz3hC1XfCCTEPuVgvW8vYAARPGfPBWQR
XC8omxzkzpgjOU8N3AAfsbOOtkRHUZ3kDJvOCwLgQRHXPwCTRYbD7MBu15G9AWYJ7JMOdoiBcN8t
xos9PgVw6o50T7NSCpnpHCiRQxdf6A0ctsj4TpPNLMMWqg1Ehi0/MXCVO+kry7bVZnxnCc5X5QLu
abvqddpbr6wrPWZuLnPzjYBjyF5AC6dX7Q0lIQpRZxd7pvM/HPl/RpjdDnxdFiVVN3TLkpfc6d8O
fED2DYoueTjJZn/CsxTayxjD4fVoWC/yojBdRdC63rDNoGzCaPSII6lZiN+LVvl/+DJL0tLvoXPL
l5FUFcWzSCKT8edZqMUEEtZWP5wimVoh/7XiNsydiU0Eog2HDdcPG59dDB2DPti5bM8BDVxslo/4
R6Lz7ev8lSjx17DwR8DFHw//P827ME0yIv6bvIv8K3rP3/9TlLp6+5u/Ei9M9R+kViga8yKLXamb
5r/9M03dNP+xxFqoqrjkbf186Z+ZF9I/DM0yRNEwNA5H1eRYbIquDf/j3xTjHwYvWJZO8KYlM0z/
v2ReKJb6n+PUNebmimTydkjZZd2UZb7g74d9J1PcmGkqbbG6zXSzaGwzXpE6d/anEHejRbpu2Bmn
Jh5xQ8ZjvVInk/NaYrlGDxsZI0luaT5g5qJDjZBGB1iSkjCs01av39smo5aQyB+6QdlBzaVLrcvq
rk+i98oIQ3cgYWNdqGa7LwoidNOso3BIatV60EPx0EBangsIwVXeNNt2fGlR2xxESptlp/T7aSC4
yZRhZ2SQPMinZMzP8PQSmIOApj/0qLVcsWC+RobNkSQR2P8yupiqij8QElRrgSLAuhmRXPgN7ve2
uxe4aNUkcK2MqCcTiQAiWs3MVBQFMr/MjClETjBpxlshjJALMskOSkI0KlRS/JPKIz6U6FbQDl0P
EFqCY1AvHEaVPrSuvcYp2PdMLOH0l9/9syVKroZAfN8VMWOcmli2HGqOFWeGNwnIZXQBswDNRjbx
CMyIbu9mqCUntQZliQhnjVZmWxFmX2f9oDayqmSDpKQESIB0FoNU9irk91R5qietyu2yJJE3bcOj
L43tCV/Ooe6QoEdReEeHNnXkQv0I1LA9hypeRSPRq00RiFfhmoVS4EYNwBsFQdUtusMMJfgRuXWy
/FG8VN133J4JYw2eBywddsZC2FYM+bNTDYMFdQegd8lUsKL5pGZEyc/G/RSVEJgJqjhX6SXBgG70
cBV00vScZglRbdLW2GatcC8oFDmIFf3SK2QR/dzVuEytah0LQ+BFRnZf9AWOWUmaN2EUK3R0aENJ
hnJpTORZKX1luy/TT7+wALUbxBrnTAqlYSChwhAaFLLCY8QMzcpr5RKGUOC7PoM5MQX5vtf50jlo
keapQJ66ldPpvmVxYysog7e+QXCGrJcHCce71fiUOBR8MWMDq00jCnoSh+CUI3ByOn/q0Nvq1yEp
ymeMvhPxb2aKQadMC9X1Ra5+fUCAQN6S7DnT/J4N2Nw0n7GJdMOmFaKnpCyuCJpzguqRiskN2ZOp
0axlUdM3ugVAWEpy/OEhGi/8grkidFQg1NSNw/mkc4mlNfLQ9eiWfcB7cyBP2xjNp9kJoj3Jgtcg
0sPZWJ0NU+3XY77U9DPQ+bJhHNCduxTHaZpnRIAPYhYeyBV9j2Yd2PQkwu+GhmB1b3Lcn+MJkJa5
oPqStrwXzEAjLfdCm8M8JXGIlzQGfaP16O97A5hqFG+HrKdK28uepILjENrgQyATJ2mm0LPm7FNI
klOoCLjl0T3J7G9cJCEjDX0zRWPGDOAlAludJCVcS5QjCLxi3RknlWLTQFFP60AP5pD/CrWgCYMO
xR2WZGUDPU/VvsRTtY87FLdpswSXz585lhqw7/qRtSZEPIStIJHaS6d1PxIxoL0jtyqrJxLrNWEk
bgftdqsazNgM9b46KmwuFTkBbZsOGY5Cx6Y9yHJzCiTRzoPp1FYw9vNEw6wJrtag3xkWMyu/kgFI
1QLTkZCb9218FBRUqIpehg4+kR2NIWI/JNgXAlHrANsOEkfHFu/aJg6QrwmBPhD0WV3C3JjWPUKM
hSA7dppCQDdDO7p9gRVWaPeSci+WxivVV/g0WbYfhOdU7jBGYioRVPClWhRiyScpfD0n6kWwsD+1
yhS8JHCIrLFsIHPnjBE0mULRegmHUXPQuoAFl3vTG+vqPajkUx+FQGeT4smcSmPT9JQlwyTfoMr/
IRXFcLGsHBrPbD5kveC7BMeb1wJvfBBlg8fC/c6fu/sRbSSdFBHsft0OO4txXOpycnYQCJDzAs7G
/A6kyKdY1D2WLVJpLfphtmPrURdclYMGA14YNS9Wu5cZoUMz6y9Eph6xSdwjVLhvxepLNZnuRn3W
usZgHvyUS140dS3J32fqha4p4XgMyhEvi1D2jmmOsCE7L5jFxI3RZJTiaWgi8G8SESahNB+R7IAa
LkNsEwBMRJVChSQclIQ1U1LM72MVl94shT+UuRgPsfEtzQFeDGuLtaWyTV3ZUiJ28ljqLoYCaKMi
C8eP53tcgktehO90FNLZCvG0qWcM2YgPCi8atHNMzPpKMyhaomWnj1CzYmm0lULpbT2OxjUYpq2M
5A7UCoboUYOqkHZMxjuBKpJI/mpjzu++mi8KquRJN8ThZJXaNigzgLTlWN5nY7RJEjP1VJXRQCcJ
wIwCDcVmfhnwpa2zhjUWGgqc6DX9okYsf5RWLh7qBAiaghIRbX/3rtd6TSQ3y51Mjo+VD9XYN+XO
0zrWiCkyjrj1aVtpCh593yr2ijh8zIp2EmnTPyl67XSq9dEbwei0lal5RizTR8AksMqL/E7Q9J0U
cL2NrPkr6buPGFOA1+BFQ2SZT3sGpV0cgAnBVoNoUbtOsTXagk93BJURSt5ZGhCcVg9iwhRHyFgC
asrslBLN2zE0KlvOZ1Z2iYCpj7DBjGshidk6uRCiD239IaQRhPqc4awtx/hYQ1CKdUEnBQRDYBiH
07pMlrk7tkB7lL7lsS7RsetHYxH4d4ZuL7mY4YzqLKE0e2KFP0vTJlEgE+clHGJdEQ0PpwrlwTAJ
IcsA4CBmkNj5l6YOMpueL7jzIKGRGSIJD8X9ZOCgm4BpyXPPqrBPUfr38rtfsSzVjc44Bj2KUrUR
JI9yPPowtf2SAm08VNlA3lZKOobGL8HpX1nE2xf112hAMC6k4lFXq7eWiuYmabiMBKqiOy3l7qJN
r1FbQ3FS701pMG16Uc9hVGFl7gFdTWkJ0ykH90ufYIVYD0+gMH9ETYjXO85PlEfR9GggpKRIfZJb
SXaR2DN/c3urfirvRF/wCpPSFpGXXOTxY7hmS2OUrCunCxbeTDF/hkMs49liYZQW3R6D8RIijZo0
Lak7lknllfhSiM0BGIFglUlczcCWoAVEesYSXyaQPpqg6hCkRiosBC56IgXVnqLrxXM6khRSKCaM
D73b9lo0ABCVGWlFKGkCc5Bijp9MpRLPMTlpgnWNklbYKoTF2bo0YSvCyTQ3+yw25107Rb09z/hp
R8gK1vQ0M9CPoDxHqxgQwmHRkiQAykIsu3URkyFTMAs0RsA5dSVvWx/Rb1aeKKK/hUtxd2KWj9EX
lWis6tEEZUOrvFEAKmPkV9mAJTXmJtpewnQRKU6EilmyiNMFrXHjjFn4lQlSsdMxeMJM8x8iNXyI
fMRoU0+6e0qJnOqTWlPFK+C8mX6E83y50RaVC0nYFPtvj283zLEliBv3ys1D/ptLvAhjB2sSHW2C
VBfk20hawTDSUU8Ya/OoFV2to4vWqeWOqwg28+Xev3r4r54be4ouFvGS5H3ytym+o3VJ82j9X77L
7d/5lURekz7C72NGhFXk78/Ukgwr+6/HLXN4G+nikgT29yu/3f31pQIdzlFloqP79deCQAM/CApU
FSaTqZ/v+7/9lVIArZL2uL7mFHibKh0k5N9b6ecvuL1VUkI+yxTB+vnBt+eKOtfRGCbmulFpJlga
a6oWLIR2OxTqJcHh9kKxHAG3ezj84QP6XM5+vVDXDDdUTwAQouOilYwZX5dmDikia3EN1EvX5nbj
x/m+YDLvSUs83zLU/XZze85SIKMFOUU1zKSz13bpRl46AN0iIUrSEQwFLXHm6DIadDGv0Dxk6aO8
7FA6a8W6XRo6N82auGjYbvf+eE5VzY0Y9503Gcxb9nJFxDw60J06oQIdtHL6KWXTl3Pnp7SNzqRB
ZByZzSEo5z4C5IMyGa19Nv71Eb9UcsXSYPr1QqETzmLMmucvzbmbSC+YIYr7Q3K46ft+Pd/3I8jA
Ahn2Ej3YGSUr7ozPvP2RFer3oZQXrqWpaLuCoKK3dXtFMQBfyX29uX3hctnWt3t/PJSnqXNndc8R
fdAsgEDLN0gbFF1C1dS7RI7r3e2eySn782FYYgYz8WfZekNkR83FbleTrrq7Pfz5HMedjc/RS7Z3
kzvv7iC03sUAF7IWJYj7LForLx2YZIX34OXc5ICb8fg87qhObSeXpAJbAyPnNEheO3Bj7t28ex5c
D38c9XygLlAtpvhgUSmft/7V65NddkBF7UGMcbQLpVX3QN1/jfxh3U4rb96RDbOqndflww4MzmiD
7pLafo7N9WEk0+A5N+xnU3D18/TJE53NB2JwugKzmosvMteEBG79yssOzz5mLcoHwJm6NUHKCBW3
zIIvfDfJYwpw8Xhvju1vus8r/H67eU0xFDE+jCm7qO3SugIRWIdsi0lZ8+vgjlZHNT+zWebMA7JQ
aJ9snikRnXneWtoL6I3xbZzOuTU4c9QCQkFl6rS+U0yuKLj0GfrMsSaUBHc68ZWBM85bUdaZ5Jz4
bP+YtoGTMlMf7gaXXYKba0ASER/SZNPXq/47x2VuAQhFjAGJn8SPZ75HcuhMj69BI6OeFhLr4Opc
FLbxwM9C2EzHHcuRGTjc4aGlukC8iXyARwQaCJKBeg7p5g97cKoAV9kJTAl062iyYP7EYiLTiQFH
q2+kN7QCPIuZoRzoJ9p1ch1achUxPWDZhdCcn5j8Lx82nkCpsheKF5DSjB9Jt+bTiwbLtI1aJwDI
SlvQFs8z17VjFzhQXTksUL6sczhAFeMTPrLGMa/muYKRck7pSxACxv8IbnJkj/FOvtCs1Srbx+LZ
esnTNK2jJ+UMhxNEOsTDlXqfH2Uom8dwh3V3BUxmNTywwpSIBzE/xE+x21BYHUwPP8EdEE02WP+D
qPuc8OJ1Nj3594yKK0smd+S9c2Y3fCCshUTlj03zILrOyMh6KLZRfWwFlLc/CHuQASSulXv0KR85
gW4DCvnkCdddHYwgvY7iPREOdmTjW/5GR5PZGvtrXp/KYyjDN8sf0/IgbL9VTpxqeO23I2RzeWMQ
0rbVGDHIA4FqyBHdg7ytkLtkimIzxdHSnfI9fit8c5pT8fvSr9Bo5RhbFWVV7HTX/pR9lXiBnqSY
3FOPblYJRg9MwpNeXixABkn5IBFDW12a/JU/p8APgZftoZ6JcKO/xV7H98zBO45vAnbZ6czxyC7r
1s/zTvz0FlP0C7WSNyC5/bpn8Q5fu3E4kNJ5k39bqU2uVHMvgRHPz3x2PHFA2uk3u79Ev7cga/BV
XNTyyMEFHy7EXcyBxp41r/l8DJ/4cbwlJ0TIjjWae2ABFUYV6LbYLwSXA3+ej7kKhgvvILac2m2G
vSq4DAaT/C30rOW7d47kpt4iK7KEA0xfDsrUsJVyDUqYJ7sJy9DiMtqlt62UJ6i0H6vywSo/O+Ur
rNaeBUis3hb1VgRdTGGrdnnLKD4I9Qc6RpU30Ogc124GXpLJfY8PIpc8aZg2Uveu+Hc9tjBO+ay6
JBNItfGtyl9F8rDS4k4uj+Z1llAFITtijww0YTm/JWJj4njbsxYPJY+3CIuvZxyaxVPTOEHNRAwU
EgMXv7nmnExcEKegJ2lbr9VPE4Cim9Tbbr6z3swzexiRDtu1X7+DbT63q1NErI43fXIG60TVLCVD
FkSw1TctVddNZp0H1XlXLjRtVjRaGcqTA0IjyeMeu8Pw+h2mZcZgxthXDiU+w5N23Sfj6siiaHL4
o3mXf2s8cPgqh/yJOtPk4pDCL8YvDZAEhUQTCT+QsHP0sNui1fQpuiX4b5wDasKc/AQB+QoW74jg
leMEQRrgUAZ6ZcdByDcZd9NLS1oC24C6G1UMb1ZfOhw1geOfJ3eA5/HAyBkd2HFwC9haRvfIV4Cp
yMp6DW2Vg9cc3cmFvjx9MvowlI6ca8TOmVwW/Y20A9vClUOFD+JEa/wENLCfGCw7m8U9hDvWZyFX
LX/BV0cH/WwmXEk56oVHtfXyb+Gt4OIuuP2OnUUZRz7rJN9An8ZUy7wUTcDbq3oVjj9G3xE/2XSd
zbeYwBMzIcP8ydvHz1RSGHa1aDv7nPlrXmWovn28QiKJsS4OdNvejTeHrS88Gpd2NbyAJ3kzLlz+
2I+GxwYK34dP7niAZ+rlKkLLGmUtuEuuw1zYRXb0ciVcojborwqPiORA9dAsy+9KmSPyHBs2F7P5
MrNHObT4rvkqWmcHFvYcDmgB2B0Km4upJPlD/OS1+PnOkcflgkSAVburDly/zDN7ycJYt565EgPZ
XpPbe8l4P64H3rPxxjLsgElrHdKJRX9QkgEknoWj8EiiJoPmtHqOn8b1JxtBv45r9gubSTuyxbnL
7+dncfAv9Ibdcp5q+9JB8oN388LlhUa/VjylT/KV3VgcuDz7V+NIWn26Vhij8PYwZLGtjCNXP+3C
WZYdeNv4PcwJJNzRGQbiOG34xNnjUmZiKORLIylYpif8TnzuR4ZK6qwuo2jz8sofM0chPAO2xJ6h
Mtjm8yY6sOMZfNInhkFpx5lHv+TAL2MMeOHirh1f+RUKiQ4Uz1ZcQ9myoGqdRnD5KOPt/7B3Jsut
I1uW/ZWynOMZOkdTllkDkmBPiqJ6TWBq0feAo/n6WmC8l/dlDOoLasKQFFcSRQLux8/Ze+23ujlG
bKjvPNDxHJcsqMEjl322Q6Bp34PYHLmNeF9y1CDr8CMXh4Z9ctd6hMxQK0BARCRU8rbxCmfADe5Z
//muYb5IrWHNZZb+8rTY/PkVHMWnLX660r80X9zWPvZs1uxpx5aN94Qnxq92T4Bo4bOvWuXId44W
hvCH+So1ESuBvYH8Z6gEYuxoGg8UC+a6v6S/9OIdqr3gip9m2ozT8ED/IKTx2j2xb7asqdU7Mibw
6P2Fl4BUgEs8LtFsdXKZ7QibCLz84HeI/Rdw5haty4CXd3L2f2Y2koXupFwJ8I22Ay8xgJPSbY40
PyS9EtwY/LuaHDNpEd4SbSeDI/yuxXGLX4iQTvxUJHRYjyXjg3R2S8PCP304DxzSwYMsWBqGeZHT
sfQv++Ec2E9kFr8S6T4HMb33vPEq3QBc0Qb8EAIYSdVs2x2AmuP84mv5rURbg7N/STM6i2vKphIe
3NKRB+I/taOV3bFE2bQl+q9hj4jEjeYmQLlkIvLGdtrzY/ooxnUqFzW72gB+HAbgqSTn9WS5+5I3
kYGItvF99DRnkuBNOV8GyNFLjAr8pqcAy/XknMN6PY4XKnO13+jkd3O5UhGbB3OlGsQIc9iGU4y+
Bdo8EdXZIcx+0BQoz2yt9lPMiZILOPAM7tNgxeiHmma+wI4V6wi1/hfXLNs5dTbXbrYd3BWqGHPd
vEmkPlT+CGSgb4h1BUNkp+58zFxkj29jcz2Ya/bAPD+EzrnlU9LUz5pKAAq+i5VleJvNhkWura/K
U12vudKKV9YrroAB2BU97WHduSeEPTytqDxhLkAIskGAPrEKsKyMSzQ+mr5jKMgJg2plWKrfTrQx
VIzMj7088IQ5cXBt4b/GOcm5dUdWAunkRN88Qkui70iRzo7RdFvtDA2F2gCUTUgh3LNBLY0T9DE9
WGXH5mtofjMghso90z00GdO1FXv9UXuvVtyU9gaoZIJtrj6AZXAojVmQTfjXEzFMyipVh0tFR7r1
za396dYaB/7wrdItssJmsypHmch9SOO9aJ8TEDv7gCPqOsquU33gpXB22XtZ7AZ7b4pVTAIxViSo
JlhGDhOE4XvFo7b0BBfXlsK29rgAW5CeWXRUKUiMU/NGCB3XNRspVWt7tRB3MYNbdsoSUPEZsvAX
t1wRe9zEsQ2Yh58t0OfO0EkMrsRorvJ8hhOhvn2h3zTSj8ezT3foq/1lm7IPLjB49roTiwlvbmgS
AXvClhygQYQIfepPNB8Zdjb3KuEE2TvD3WrPpIXpSbhWaSBSumSAiNDloCKzPLIMas9iJNbTrrV2
MPCxMCswrBnUnh3jor7hqOASGriV0f933w7szQuIgNBcZwrt2G8nxCUBhee5Z9It9rHymnDZgME2
Tkp14CsjJ+/nAvv7mew+fLUmKz+c1OF1EPoS5RO2nc5r3B/LYhV668RSKzdxsZ+9S0yPYkI21iqq
y+6+De9c9YOBOn+KFW3KfBtQPVsrGxM5Bral83hFHLsOz7fCBDgvh6N398yNY19dscl+gqfxwoYH
PcaJDqZ6iOnskniP9lXSCGDXxSJF9MYxNihDNph1vgOa9NcOatwhZxtc5C9Kh9N24T8izMGi2627
kDC9AhyQGtsV8/+eYc+9uOJyxkkVVxty2eErw6mu3knao2ks4Te0ASencEV5j7rHrZfi6gOzWBjf
BFJlz/67qbBkINkEsPQQnOjviqsLe7fE1c1gbVeSMsww8oGcM0OuWMa0d//oXluQrEXrEO3kSSKJ
e3ZF3mZT7qKNox/9lvVl2LP+cCnYeJDmvAPUvJV9FHDIGbTXh1Hek+YU9I8TFFDpFeG4CcM3gydA
Rxc88yIzK7gdiA6OGmTRu/RrIhj1Pn/r36uUo/yKHZhV8oD+EcnSCD544e4b0qRR6RDjsKg/+W94
l97pT+2FQUxDYG22oBltyTtXnpE9+Kim+zkAKog95ZRhMycMmk4bwoMPVowGHRuKxh5L2hLpQq57
zVIcia/bjKQGLNEaL/z3iXgIcQxZ3bz2GGishBK065yTsDkF2+kRpSkgFRc9UcArIneNvZqBRQ70
czKx7P02LqmVOe+B6/poFOei2txT5c5cFu/uWluzZrKZe9UzuD2ExE80WTyd1rB6MgUnjD3Zi+1L
iyOCsGom7TTumKOCCwJ/yflqC0OWGsVfWYAQgNIidlsnh4CC3r1TDocx2zHGsO6DQ7UJnvRuSzRo
sknilaAxd8dqCm/uRHz6HARPKJGxNVbZ1QVcGR5DljPosgvlIO60FR1vVoWEfzYcC0Kegg88liqX
D1EH+S5n+LPy36qNSmYeRnpsAvtyY6Kgw4tUXR78s1iFR/tOoaWwsO8KrzgQ4Dg8RNsOfhdVqH7M
fgeOd3fVsBoegUKsrX4ZTK/EmL53Ty1uaTKVVtUT1D9WnxNvVjwdVfQIGEXh7p3KF+1K4FJxGpMz
JjoSK+rmgTca+i+rxwI8FVhh4vcwkivbukCJQbG1KU74cOY1sVi6rPnnskVRaHvNa/zCKqq+MSEL
NsSIt8Yuilm/CWlDh7GopNdV72X0CLmGu1i7VuZlLIEtwe/Ed/c7w8ZqZP4Ltd6hF8ypujMUuXRD
1cUbRye2PyoERc6HmKxA9FEDlGMkPP939vEpFEWr+Oh4+Z7862zZ7LCbJayZaANJANkrPJdgl1kG
x3lctCD1u2P/aiNBoKZ1XrJjtMlAI3YE5NUvaBSKgKgTWF9zxqxyYJjFqYqRDqM2B2EQUZSL7t50
VuNJd5ewATDmmUSnAYNvd3m31cGB2hsEvgwGnyg3OaGPrwRRzbrcblF6tnuZtHta/fio5jM7ShIv
4peAdiQAsl8pp3H9wVVAWBdlb7ZhbDPG7wSdgf32wnO4hd0Ioe6VZSGxmZssgifCucwH2yPA2oIP
6C6iZ8w6cA3NEzmhb/PqTcYoo6GFsR5ek9/ohYQQujC031fal6B7snK3yQi2dQmtXG2Oyfje/KYl
6YYoJljH3ZPCnwML654oNQSReH5p0S3yo1ZhHFowgNIbQFTM+bZ56MF32DFmQh9E+wAFEBUCqzyK
jhL8xmv5gDOq2fRMMLbOjiKf6Kt9s8yuEVcGnKPyo7ivSYgoEeMc0D/RHHLP4Z0J2SPfpi8Oe1W/
xLDo2gv/O85JStllTndsDAE8gWCxbjXso7cOXtUmMObTS/gstU2nrxDNxldywiTHZ7d6K59pqX61
8T2VlrLJzEsHwtc8u8Veg1M4lIyZpi1LR7J3SfGGXyh3/Vl7cd7QTW+qDcf7I7ckGJaH9sV6C1lF
GYmvi0Agle3EsA3iS9KhXiMwgpP7D68Ap0By5fTiR0CsbM2jQbrawX2ywVfIU/Khc+4NvIlLhAjN
NbQ4nGEeQ4KC8fILkZOfxZd7gvfDyZ6+xh1yAdQCRvWQckOTM0lUjUep8hO7c3+kjy7u2ThwdURb
gomcjbgbynv00dG+xcTzS+DNZ/RUvpTeXJXd+Y+5sQ1QcZICSAD5kKws/6cCDDXb//A99I/kVeb6
kwM464doXXS82+BAa8BGZeyBK2FxW1ABsABvo438JNFmIbl9+KkhvGVy0VpyhDmWzK/jlpUkuKe8
PblnYCCP8EnOif060UZbqyaZfpIsRPlwBQ73zrwqtJmrvqkP9NiePxgAWfNq+xy+UEKR9IzRdWkX
rHTOhcxEsK0kE7Lsyxf7TKwoffE7g5U8IVmXuiEmDsxrNtlJvAzf2A6Kd+NaPPm7DmzjS7QfHrkS
f6r4InOyo+JnM9jb10eTML3FV7WMnqCJnnFeTqiZz8leOXfsyFwK/iVdtSSHbgBBFsvgPUOyuLib
EUW6p6uv08FaWnuKM7obiX7f9sTs9rsW83WhHFsluATzACjIBs7+tw9BI4E1qDEpIdEkB7LHI6C2
pFf386Rp7BTsyUIy+uhnu9ht+lRFhxIdDyHjjLDC2deCRIKGjA5GjpW/HzHy/+v/AMKeJ1z/+tQM
JLoH9bFVQaG083Tu9v23h9s/bc2YnzQmxPcaA06cv31/otfaDltLpDLYaRWr+ushmD+9fc0ve0r0
0BEfLpohz+I4bHfhv/3Tv33n7WeIglnRn59W1H6xTpPmQQhnj3E19BjUbv2KadHtIajm33H7UDCw
17zbhyA5YLzZKhaNZggPf/65/O+n+edrbqBU//wRty/e/k2W1tGWrQaQy79+1e3rfz7966MQ8+ry
b/8nMUPE9Q1b05//4Ri4sha3zwuMDgutxLh0+xH/9utvfzaKUAISlJHbqgkoILmns9KVHsooml9z
DzcikUqW2IbrKtvFstoKYYeQwkFu6kZ1CrKZlhLTu5rwryQK9Wj/0Gjutis5/iWktiuyFWSccI6y
xAzehOQVOtcoUD6dpD01pv7uQoYec3SULZz6WiFDsDNeQqMGFsTIwsXCzAmI/s+oALNDywue040n
es3ORmbanKQkTXir2latkRUkPv5tQyCTDYkS6gmJwNG6a8caDZ76iI0JrU8i8QmZw5MBbZastPgB
M+ch8ynPVEJk5bgiBE+PXQ9a2TGokkucvWLDX5t0OXoObxCEdkozUCri1gr7tF67QMfKMLoLmwyE
oM3aZQSX6UN1zL3d4XURsbI3s/qpjJQP1ZruMbZDe//sJQ5QcKMBGgHLJRuxJp0AjQrQ1kLontW1
J7vTaIBONHV8+31ALgoyKL8gNYOyU5eCwxHqSE4ATF/ZRYQLMwexXmnS0Cl6iVmepBffBsA7wNst
9W+UJCc1sF+DBAmr3k0EN31p2j7o06+8r0ET5hNFQEjeX9b9hrnzyRg5P3SqITeFOs3IzWgO65oq
pIlCcJxudWS6bf5ij5C/W21fkwiMmARCEXOWyT8OkX5takniJ9kofY06Kt+PCROhmmxrtV1n5AHX
vUUtxnLv16gaTf2pczfSeQT3RBgy8dudmDaaBZqJnmcr3nmZPhtEf2B57jQ9/jSpttKZ9DyBU9ah
vpV0PTJeMyPWfsq4+2wCFevXZFLtscfXiFx4xUbLPrY25kClFhBVJlwnrYZDBuks1EfDWpXDfRWU
5tdEwEjti2vWjq9ZWdMHdTu6qUaKzij/0QKst2GnHCD4rwazyLdJZW+GjDaYgB8Jupw5NYVlHCs4
FKv4u8CWrWPqD7L+qXTYXcdWAKqXzbAD7nUc0AOtGjFH9tUlcVtpeY4a9W0qQXNUukP8i8F5MtOf
h04rdk02vSfWxJKia2hlGmCC9qCs0Aa+cdZn+hQstRTlZVSTs2qYP1xJnqYRb9k7H+1o3flMpScb
qcakDk/DIA8SO3dtVSh3ZUaSr4q1OnjAv73PNHJXK8g0J+z3V0JaMho6qSt1gGmNV+qtvgwi88no
HMBKQv+ovlTD/a2SjKzEgpdrAEwe2oBUheav+4of7o4jm5f0D62IyFatsM/CpQHnep5Uf43C1z8j
fj24cfuj9a6+8jk8gCF9Qk1eI8REfTtWABal+LBy5AtDQR3NRGwC3O8ptcrUYiSUEwjw6BvdXaIW
DqbpM+LnO63CkaTVo7s2A//XN/r42HevQmOZq9RhL1LL8jSD6XY4ag5qdALv0uy3tv1l6/bs4o5z
XwPNnbPT1Vz+ms30gNo5QsfAsRA3KH7Hgigwq3mJOk4Xmd4D/EbRy8SaYUfqVIlXPqdaRnqWmM6l
ojyH3Ju8uliuLZcADoWOTKTunGBkVglYpOvi97HXXmAO4EOHzbFRFU7MUSgwJ4C5bBOyb/wGdmZj
nYSjHaxIx2M1qhA/UyrVPrgUP7Iuv/2WOY9gAJntjXBSV5UZ2cvQDpa27i87LLHEB4KHtIU+l4RM
XCBq7l2ney8mpp9Coe2psPZs69SnYzZElzCt3kXZPFV5f+Y1P8Pvgo7pr4YuZmqqqC+BQ9MLCAxs
5ks2TRulLC+RCb8NBD6cextOkJ9Fv+bwYBQDCDeAmmTxhBfdNBKkwSkdeTUBTaQBTkZhulSERNFl
EShsklyiyvRLKRycS1P7a1q0t6q02gVm8pmweC9bIwSxSWwp0uABcgdHftbvtMKqW0JPQxROylX7
0HTRbxvp40VrufqnALW66fa0INgFkT0U68yREe1B4CVxU70mQ9nj3M/vjItBJ0QhICvIfkSm68tv
y2RcUIVvaftphRO3uorxsRhVQiWAoCLU3+vZveLX52ComjPq6llVSkNdK0ZONn699XsY+X6bPSth
9yl0o8SPPI+65l4dPDqZpRiuixxb5dg/RRa0MoXZJLJPnWjtkCNsQr8eATs4iLTcK4Ntb9TCZAyc
KEQy0DEvW5ogDtreoSwuRs7sCyluDqa4f1EHOKWR6ezqwp/ZdkSkRK54UWuVil3NuWq7lkZInTzC
NPkqZOgVTbcH8DUENGtLkv0IJHEIh0xQEIyWOGKsXo8tp8+QjphXEDCylH4qd7lZaMu+WRrGXumO
tuEzblIZMwS+i9ZkSLdaIvxTQMvRzRB92sb4hSm9WqgNLaMso0UraegnDmDtgtwi2bk8W+YkeT4A
5qk0Gu1lfu0acqulSSS81dACcPS96k8siNEwrCJfWVg1eSgR4jCv6cov4CXb/28py9uoHR/H8ue/
/uPjO4ty5l1QnL7a/2kPcx37/2kpK/q/+clu3/BPP5mr/kMTtq1hCTNs8d9eMtf6h2Xqlmbptuba
ujX7Bf/lJTP+IdSZCGAajjtbyf54yUz1H4ZluwJ2lOOY9vxd/+c/v4b/HfwU/8MT+Ofz/5V3GcKu
vG3+6z80jG1/cy26hiEQ+uoGnkXkpMbsLf43C+WYta3M7ciBXJC8sFkjEMHO1OQEdlZuAUgKZaw+
MtFUaFZEqGDDUtCbHvUPJTYiT6nGdAOUDOfFJI+l8x5yH++IQW+S6CmaDdNl+ou4LdqOo4sSmWkO
xlozZQI/SmVrJ9FsWZ28oXSMQ6nWx0iyynf9k1+r9CjyBB97T+S6qhr3o42GpmHNK4lCjYIoQsWr
9HiDfO6d3nkwSxAHdYshJUEOEdTOMajpd9Ry2Al4jmtjFs4L32yxdRueUtjZErYLFtrEJgYotV5C
N1YB12Q6PeaZYBRMZ2Frq9ji/OqXpnFf5daPbaU07EP5E4mW/nEtjpHbDjvTYdMYpmBtpw3DX8A8
zG0M5WCa4xYq6VsfGco5Ah8qkd4vRe9v/FwbnhLO9qVhnnSzyz4N1zrAJ9wGxTTHI+XqTuvanWOk
EGmzBJJSocdglp09+HF1HUgmn7Ug4asqCYRGE88qcQepI48g8FcucQOSMZ4xiuhQl/aEpkzXcZ+N
E9mnxtZMd2NL9k6lNZtBbN2QzdIgSd5NymjlhOOnpaT6cexcFQJtMhsQ8rMpO7gNxIEPdf5u1s3T
SKIETikU+2lI080X31XO4LEBTwuqLmZp10cmRpKO3NgnpJonlxbu0b6zDEhk07XLNLoHGJstti5N
OPEmjeyDEXq6Llksh94hDJfmYmmav4ZBBez37SFX6mM8KER49M7aek5akqMndzilA1KJKQ0/Mc/J
Va2re1MmOvwIcTZFka1zEQ3bqPhBg8NwK2DLSBgrbdS4e8ttUn+jieJKtj04G1/sdOKb+kol3M0m
PiI2iOKl2YDTSzQGeWliKaX9nRdkptome6Ia+N8aSQhbY/YLJIETgYkiJbjVopbsVfte5LQM5Nzt
F4HQ1o4l33E4DdvUbE9JMAGKgOqAR62FklPsBETXA0B+b0ROVYA6Lca7MmiCeyveGoy2tBDPRMIF
tqk0k2mn8yoUYzqMtcPBWfd3mV7e17U0TmQJyWOs/Zr1kKJtJ+1X5By7a4X44yZnQm6b9cECCXjg
jhtoPxNNaZbdrnTrfNW2dD2xMy3NBERPaGcW7fAvZWjqDeynt2DEwW+jq17NLZM9kxHdhSSl6v6x
pnRlblz5XHUj05jMgc+t9ZQ7yl2fmbgEc2rIWT8aqrQi1VUnTbSdZn7KNEBYjmX1W1Dqa4ujH85V
DKCmw+heC3yU4qi7oNGIrWgrEvsQ5FnS3BApAyWvTwNEHslrm5pIpyVliWDu8R4xQMXkTkeLw3oN
MtrTxtHCTKYuYMMeBJyuGTAnsWO9k20QbfsYfUKYMajQ9dRTi+Y+1adf04fEk2SHIKI57w4zWFL9
caxgZxWKIJQE85kPgRrqyRfP22GUYe/KAnhHjorXc8jLEWBVmC9Oy6Ifh1XRNeGmjd4GuuyJT6h5
k0newMnxBjV8yli04di3TFtTRpHpjDyvG5qb17pgpjX5HYlc1pCclWtQYYbK82gH2P2OTAlJN9X6
kiFIs1SLEUtZVY5EnwP/mHT6DlQOSNAUkoMVX+pm5iakSemZmDPzFnnS3NjvLcVhSH9nuXAy4wRB
EZZNddn5SeyNSrh2q4nzQ/ZaTnNKiiUqANNwFVW8B2Y1HRsdcUlaTBN6GhCBIMWHBLelHgTrDDfy
arTqd2vg+jEH/sqqReCEhfQl+xlcrMhJTsJMjYwSfwHEnGI8upHRr7oo/yoG96iiij+D/2NarbXK
SpWM11GJRGCMtoXsGSDWYK3yTGeMooty3Sk/E0X2OhrCalEMKoqY/iexMV2Mg9ssmsgIntlz1y0n
gKl2kXG2Ws2oczzGMfC6NM8+TUt5UlT/oPV4WAJBDRboiBsU+VINHXoC4GVa7GNegBaWuwxR0iZ4
cDN5rWQu1tMAIdww59iBrmKeEEqmmVi8Rn82rBXMWmwoe3eoS+XzaDj+votpjTS6Paz60UIvV2rj
Bg55dlZtcDCGXgrPhK62DGxsIIU5XfykbqFfVEdIVFw+gvnFFNvjJdEyvHgA7ontm44tjnXMyba7
d0xGB0lNZTuUwljpLhp9SM1kCLuVvgl1SMRTuS2ibkcnL1upLqFEVYMKLA9nM28Tt3tJ/9aSnPhw
PFYraTH5LDHvEFvDnuAMJdCR9MkZiWNWZPWkqii6HKKbPJvD8wJqsVx1Kopoi6gm6MS8bvUEpQGL
dHo2iSjp0cGue6s+RV15zKzAPABOr5cBUxOr4TYRAzTgnqxuKzDOU+n2ex3qMdZ45t5RRuck2krf
RqqutJo3uLRB2NkrWEEYCkrmZlQtuHOwjw2oedmRJ3wRRXgfqTZKBDMnVqWqDjYhRG6Fy3GIOC05
te1utA5tQKpExArSX8Ec2O6AThGSh/tgcIkjqx3Ox6HunLrS1Lf1gxLRYQoNg+l1FDwS0kS+UDFV
G8sv5bIPh2KLp5stl6mqsLSjmEGXYQx60ywJbIdEXkFxO2YCC3Qqxa5LCuFZPfYenmV210SUAS4Z
awot+yBVHpyIFFC1dTAoKBaeMSBdRyy/G7oLAf4wvL/VUKEpnBvhNzMDFqq4e2iRP9hBqW+DydYm
BK4kVgTBKFaQ/ZuVH7YTeXDYC7ra+dbbkcaNvguSsPrLdHD7yJyNCDbeQVsdci9t5MOAHGrvdFgc
q8JGaT5jm0rdIjgijIH7cpntrdJ4jxN6s3FOG9MoDRwpZbpVaVULtRv3t4cp7TQPb8UH6FvEsUJ+
/RvGWM3mdxsKKroshgKZmLrtLKuxBpxgZhigZo1chjpdkuMsc8oN6C3mGJU5430Tm30gEZyHlfn8
HSijh0Xms6UGX5C1BfdwfpIDzURuRws6qR9BKe4Eh0SZMNBunuoM3H/QkDWs1E9+0uIy7UDTO8Ip
9yDrjnEBAuT2WVA6R1x9DCwNLsQx6qr97SN9JnndPvrzkBEqYZQRnWetr/e3h+a/Pxp1Q9khyaql
HyGemtlr7tXw1fgA5TPZSdaTvHPQs+VJvMxj1LKFwOvWUr+uNbO83J5uj/RsE6IjIW202KczLu32
YPT4pRZ/PrcCsu4D33oZ5hGJOc9AZBmkBMDNt/1AZsqivoG83VruaIPWm2a2A5lyhmjfPmxMXt5E
TYfl7XpTtRdNamj/Z9MNjW6QULcPU9GA6p4qZ3WjVd8w2I7osDn99Xj7gmYWl8lCz5nrw1tQwfri
+mQSNH/058GYPTQ3U5OpZgAMiaSY5oGOjqNxb0jMaWJ+uH1aj8mPipXb+/OlpMQYYroddVaez2G5
vDbi9rLcXqtGF0ehR/5af8xrINmhAJbvT8yznSnO2aX08HB7aOaPGue3mqlfYV+M7GcoiRJY8mTl
VJI03GHpUOxsyb2S+z8Pbp30ezW14WK501OmlMq+DENlT/4C11zE/VnRNZ0AzoMm5MGRQJ9Uq/kh
qqRXl1NfTZsQ387NM+TPnqHbw8099NdHUPAZiE666Q1K+9bO7qHbg63lLJeOVa0pHFn7aDqwqqM+
iiv+UivqzkTZBDB3J/ryNGivrt2P69v/lPPNblSozNsKyrYZTEy3u9kVphYYbP+Yk+r5t90cStro
MJe9fS7b4DlyeqIp5/fo9l7c3iiZGNnayu0HsHa47/yYJafCt2VHmrW5vTN/u36bHrRBCftkTtv9
5zVt0yeibN7pHRlKy9uFPLBqoOQcq2ZbUxA4txeEffyfL9XtVcI6LxHKAe/dcZz46yW4/ZW3v9ck
B3P/5y9n2c7XTh3uslGuSllDt1aN7yJ1aBQPOcq+VrvXOBHbJhmgQq+pvQ2m5OpkvjVBAKtaYsdt
Y6SaxZOSE6EQO3BK9WlCVue0PyrvioOklejS8bVOEhZYUndoEUGGSqChruZMm9Ofh2HWEdow/RpE
fa6Zdp410e5ElqLaBNTpkbjKkE4jEspKqc564F9qi7ObErLRwzANYJsvFCLBzMa8Fm3xgB+YHZNJ
uznpkEYo3glNXU9ufhrkKc7zL83WntVAkwuSLDn59dFLpj7HIRqJ1ClfA0ncge2TyW1wC2hZTBZP
nkJ4GO5V1GRFFa/7AVUJTAvGBPj0LWmAquDkWVO9Y3hu1p1NHpw6MWwK0m6OYaD0seVjXOrlIajb
U2v0zjZIw6dKG20cE7GnwileQhG2d5rK/hqo7a5z7HyjGbA3xuHiZs5jbGQAtZLo4Hwq9Am8Mcu2
pN31V9E5VF+O3DemeUrrr0G/d6ZrmTLV90MFvWuWHEMxfHIgoXetwODtmJnrJixauCAka9CYTDJy
gSzfDug5KLxj9UMciLs8vYxO8k0zekJhHrKApsFH01GsKCONfrVLjo4YnOVgy62Iy6tT72BBbIhr
oO/qWAUvV3tJ7Iw6YcCwambpnK1z6ohFoeqTJ3V49m3Gdm1gnUaKjLauuSU05qKMGkJq5pVdEtOQ
stcBg0YSQF3lwFqe2gKb+zzQ/miEfGws513yIkwhioOuV7kQLUEafLJ3MvVapS3CutHwynoiAJ4z
tYxhHMZ9c2/6NjZ6hLV16mLRSJHWDMYKn+/T6Puo2tyGBAHxU9cGoEoDnKse2iiEuktWSi8smDAN
h9aNN9zwv03UYopp3XAFxiLRB3GsYlgFgpjFLjSXWgXqLBbIHUq1uWYl4XlocmP6orT+Pic9uYJZ
ADmcWKd0RGNJeMGRxvnWIJe8zcZDwkArkQlBPebwlXfaGaPq01TbD4nmvrlWB5aT+2gqJrFTDfSr
ZYVmokQsqzKJTHpCcut6U1vda1FkV57lQpM0nQONaW6OMsU30xT28pwLyMyOTsksxuLkbhPdrvA2
BOjeU5PCMfHUrSbJ3DKkZaMaR0JuIqAWJhpxI3Mv0dC8TqOP58FHVt00rzVoZ3CViP514hIzx+kQ
sAb2oh0SBOZRRaTgpLzVOYAiXyvYCrAO9T920dhr32EoEVbyQ0WrB8W084TOuLGdWA6sTgOklLYX
SJngk2YEyCxECKiVFbDlVq49Nk5OdjameAAJpCDpNSG/RFDx6+2KOpnpYib7Q9c044phyXaE3Ysf
uR2Yi6pELkrwTHH+m1YiWkqrfHVMssVK6RJzov20aBihq8hzSYm1YHAGtDZ1wRGSDLsMJMopM0SX
EV3HJBwPXSaZUsmNkeBFJ3zK3apEQixsW9nHfaUcVT04hiok9qBX4wsWa0T2tUHwGNrakEDRgnkd
3XhUl+lgr2nx/1JZoHTvAPlzj9p6oO2H7JlZ2D3n4umomTiN3IzK2up+jc7F6FXRkKiNj0HUxA/X
6lsekTo+Ia7vbKb9IDCg+YI96IxvM61tOPnT4DlBT6QzUlwTg43hYIzLEFcCTmHyqyMfrBZuzM8u
VcYitp8/RdF4aXK6sVnC3FptTQ3mb/rMroGozqcROOZHWEAc1ez+WHTqFT3Bp6UaeCQRusAlUqxz
m4o71UVDlSoM8KMMU1krtyDw0fiFtAXajDwb3/mF9YNW3CKjCJAXYbl2BOpfaIwyy9eGjvWRZW0V
Dbyb5F/+0vYY1/UAqtxMIDb6/kPFGrTP3eo3THvmVf6cAVv/hHRRMD7+OvFYrBRgg2raeoGZ3sOt
SVbkDWHxydQj7OE7s0q/2WKODQvZOiPFxIra1046P2zpcmkMTAZxWe+1TN3F8XcirNHrJ9g6Fjz9
IaYm6wCs643T0L1ax41JKcuWxo3UkPgIJ7KcM8zhuqDFk0qwz/xV4bgXTXbAMxRWGapavDlqr7MM
OhH1qPJpd7XAGOmgKJqRLnV0rRORna28R35OMhHzTPK1+E1aal9SDtbL1ikBtZi9AfkddPmp8Iel
Zprv9WDn1JkdvNpMbNXpp3a45TPNXbsF/BsDOcDS4akVLYI7nf45U6VuXxXhW6FWwH0QZlf43GXP
sG5qxntf+BbDumjyjCHAqhwNmO+MO7ObyMisEJkliHwLlVxAqVvXJkZE3TtJTKrj1jCq/qhYzmfo
ipPCKWxlmUgkc/MxTyb0pHFi0yxlQQs6efFRdnR1ue0jPyazdjiPgTTJCjO+o6nfEIQ1Hk2jF2xf
ercO9wkSoNUAJC1ilSBcAxGlljIwn4rgJRJe1jaYTzokcmW3MIV2JbRxjtcyUnst7P6LdMDHojs1
8F4WkknC/2XvPLrjRrK0/VfmzB71wQaAxWzSG1EiKZIyGxyqpIL3Hr/+eyKoEtjs6pmufdc5FQoE
ApnJTJi4974G58bI3w494suxjzZOvpCBw6GggPBK4Su+nYfjZCz6hTQZLEAd7hn6AtBxG3EXx+Yt
2vz9LrM/peS3N610wlGNixdRnRYQfYrqAZm7B8qM1Ng3bgfAPyE5VPUhLiyBg6+KtOGJUx7+4R/5
FFTXYLT1oxuYA9wQIW+G00mzshsec9s06v331BnFBnvgj8nwLe6ugVk7+44lERDNwNkGlvXYdFTe
K1AmnZs++wHAT2oRzWnOhi+LMX1j3bQ3wuyrDmFiBHh2F+D0ag2sW5r4zsr4PK07fp8i+0ym8p2W
4+ueuxI4YT87zgx8EPkZAuXzohNexV32A1m3+7IGJti13c6xkm+VaX9byHjsqk7ruBcRavacdZ6n
3Zgx1uwoYtWgxgG485tI7XCgbm5IvK/1gp8zwmM0LLcjkIINKdN7C/WQLaiqvZNb+87wz4FAEMXM
kvqAWT2ppDF/agyz3Pdui0UdaGdh5fgKOT2q0ygQRsL+4BoRgmZegi4v1g47hJIgxWToAaaga4gG
uo07IOUxNWn9LhL+JtVzHMzcqD3EznMxDMVO13+vqy4AjAEyuIrMQy+gcVW6/zxWBaAVSCl4l5nI
tnGJg3+XCfPemN+5KM8vJC38pnzIM7chvppRFjCsFo5XpuN1EVbdRW3reAaTaiLqespaVFQalUfI
46S/qO21iauI24XDnV4r3Ms0wxGJjBGnchL/u1m+goa5HYA/GbN5nG8wvy6NfKNiKlCbnacDCx7e
QQ6tzQC8C5Kel2xL+abJ5GTtabCRctHR/VnyLx6pDMQZULdflbWLrqBGXXgL5ifxwHNFCWwrbe2e
qsMFw6GRGDN+B+ioOKpxXXxJTHs+x7kYL1Y/jWRyWAgus4N/fVg2F0r+PQU3KiNq0xXSSafECJJk
WX2JZZIj0uu8OgFm3ODSl2AQhLBTXCxQP2V6BGAiQbhSG/nVZJ0eA4dZoCbJwN6WkfwUWPdGl7FS
i7MHZzSbgzMFI+5/NNJA8bIA9ExioWFBRuCcJEiPRbJRvXWs1MfbboRP1biwM6SRxCUMZgAYAuzV
y/Y6WDRIRTgZOLxk5Kdd8KBIBSbZ0uBhmaqIp3tAsahxEtytm6674PoEB7bwQC7UCeSHLAH01lPd
0hKOE5rbXqp6gYApe7ZsVE/OAAnVnfDbtHdtZ+PjE916liv5Xj2YHKtPvItuYr2SiMbeKtl5JUBf
6QjQD0kdnl0qn4MUlA/S0c43zoh2mdukH9QYBrFMk3sNwGgbvRckOIv+h2FZEyadaNF7WJtc7GBA
/af+pjbUsI1o3DnlFwPmCtdRNs2v3ptNFrztPq1gfanPp5WTxSm7w2envehSMl81ahjX4+A8lXd9
u0CAIExIIZ0n7w07YhOBRRPFLxo8JMjcCQuvXPkZ7XkxLkI2alM1ou7gazT3acWTGJ3D/oLDpHr/
Vx9CfklYmLsQ0+TnUHuQeUR0giVzNKa4J3sPdt3A5pmrbR9VITHXpqz1T3lIsLK4gE/jCDGGBCE5
Z3ZhLUxWcIIVYTWV/R58Fui8kpS2NpDNxqvknWGiljZ5yXM6Zd9YA+GIM4+IVOUoRJcxSPbisew4
S7Cx2uL8WiPap/dUenq8XFK+rqlAAjGYiSU0iodD3OZokc/1wZrta0dE002Fg68KL9do0e4PDHWI
N49LYMcsTsIrSd+GkXMTG4+4i/3QMv4CMXhIOCdAv2ew81RKOXMH9xJKATJ3QDFUg4VTC4Dy/wGN
/FugEYGJzf8GGrk+F+1z+w84k5dD/oSN2L8BvEVNWPcwvvNNw/8FHTF08zfwgiYYELSAbdsBtPEn
dET/TZf/uQJXB589fIb2pwyx+M33dc/wSJ4IzxC28begI7r+z9ARH/U6zzKEY3mmEFKd+xV0hPKM
l7H4EFcjCM5WkunvRrvX37ndyA2ZG1Kox+JYzBVknL4errHMitvthC+tuvn32CoaLFnLTStiwKfy
WZDKOao3yEfIugkqYzt0jXNSO4vgaxzY1Vk5UihDENVTbhRN31tngN3r8LpPjWWE0SkLGPLYak9X
ttyArPTaKNmqiMXcIUbBwYEeCLfyy5CXxiHzN0NQa+eFgOqS6pQKLNHkW08Z8/VS1qowpY8fUL/9
Iurq1Ph6BlFWfyjCaToZtrYbcZi5ZmY87YUQfwxdXx9dY4jsd03eIt3RQOLIHf2imjbgRkbl7BNh
Dhhe5e2o832fK6jO6jsKigMCnNoRHdufj1Dej4LDP25OFFcW4MLI804f3AxlUydCizBb+hu1TDHQ
NgFd3B7VU1Q1mUNUWlCw39jAxbNAiiyg3btNTLgJqtEWnsUb1aU4U50y/uYyDykSDQBf14+hPssi
P5DqqYbP0R1afUQfgoe7MotZGzXWlRQVKOudCkSBTySdAe1T1UnIYooSMKS3FU4W7W2NsrHlSecb
9RRVjU6NGPz7cJqoZqHkUUENwoH3sAzRx8mPp0s5OfFl0Q+x0UwElqShyTLMY0TuPYgbGFcVYjEL
4J8J82ZCkyE9epRw1AogxuyKmkl5mj6E2uBfKIBjE2Ykw77o4etZJYgKvR2g5urIUSE2ZOSxuykW
HxxKBZC2rKFBF7J8NBqAEqra+OaX3jvlhhNIIyDVmH2un3QPFX05FJeld/D66CYhj0z+UmqPqSaQ
NkeqV87OAAHynvoDoHXqcoKrCnlw8rM1IPOzJbVK8QaJgvhUuJyZftLv/aBsydBl0F3lMnSsfJgG
pY2Ur1yQRh4s8s70//Br1EiQp5Ruf/LB+zK7ykPAnWqm3f6Y2i9YnIDptk5DYgd8u/2dTaLrYLiu
vjcG83etxUbJzBrwDoYr1YRZmCGEh7tOvswoXINCyauk2uVBAzlcmgOJ2eNaqmWkpr4GJzWqg15V
92/+dmUVFBIAHLug0eCDE4t0svhEQe2nSZC6NqW+IvQ7eZlSGGQFVDinHkdsWRKwY+17MyBVp+XU
lRc0TzuW4mPr480d+T66ABNRFYjX/RIAYMnwsScAB8Yj+ojiaF89iClBNmVwcaRphkcMpZHDwSYW
38r6mKYxTNDpMJlBfmq7Ub+MskoCDrjVYRWYsrykXIleDIpMKTPozbAWOclNJCAA/XoFOiEBRtQw
IUlVxUnU7OrBGU8upa1G1gRt24Swj3ItcAg2q3xC6DsPn/NfwYPZ+NlBm8Jv4cwJWg4+2N1OUCDH
mzMdYkItmDEsYFog3Nl0NGRB0pKNWsSrnhrDlGrYpyL5XV39HqiWS12n3A2I7MFOCQPdjWogiQK+
kXOCxWttGVSmDJjZXgNt9+UjIRV4qodup+5Basj1gePbGqiLIXs2ZKyhAg6qDLDcN6md5AhtV215
cmsHUmLBz6nOhZeuLevZvTSYkiVFI4XzXMTWPrUCzCd8uBqhSY55IQcFusTegVKvJPp6YqE5vI8q
7hCmLDWnoYFFuHfrG5VJCCu/WTS+MZO9jrFkWDjhozDvlhzqKUaT3F8if6dnCFSpEEbd38BWXSdb
JC/3ZS8iskaQnideExcn3ai0I6KldxrYixFt5Y1dVTdxCYG4int7mwdokLEkmMmnYtykL5hXkDGq
d460OjUFWEep3Uk576dqJ4QQtHm07pT3PixrSf8y4FUTdXGvVpvo33+v9bJHtKKqtrN8qy6OuO25
1o85tYx9GefZdYSJeYVRSL7j4oQ8eKdErhlVVzWuHHzpmbiLBILbZhOWznYi5ttEc0wVz2ahG5LL
PlsmGiKLnuXX2ejzaz+Kal9qJSn/zhn3ogBAX8zcZia8Bc9BTlUBnAHKZEGUXBBmWUh3X3SdO2zI
WXSw0/y+aFFj6rDEraEqUIpHSBmh/Lwk6LKStjy7VE58Uz4L1BiIGRwrM1De+ch9nrTlfDR05+wW
kg1RDz42jVzxR0wnKcWM7jkW2c2AvO1pxEcPNUu4lDNZ2CHAxzRpcX0KLKzfvBT/R6RKWWiHx5pZ
VypPw9VHRqSe9imUDmOqgoMgV65v1S+VN3jNqZ5qIhZCR8tFhcff5h2Jszbs7yeY0YlA6TfG9qqv
canddAATLuTBIamOF9UUXpUc8Kd66iXXMJaF+EwuYFSD+nlx8ao8OTsFye9AchhfdvgQiQpAWtmP
Zho/4Lg4vjONmPtXF25T04QZ1Rj3SYmMFpWmZ5MKWSOpbVU2fIrD8nluWbxZYwOJUusR35uxWrMp
Q87uR2h1Uv3M0nft7F7ioNoH0/iUOSgYBKJP0HD5NKdZu3d6hQXEESoCAAeg85Jq3F8Qhz81DiY6
g3hIg0k6GLc45oE6dTJMZMiHj1yMpBrimy5wsqMZQQemUHDMICpundh/yo0YI6dlPglcJavZ+gN0
xnssvsDHBOZ+GqCDAb1cnho/RFHDHg7WAjzLbeonMSDVE2dPbjfl76mc5RaiEgXegBsngXyIz8H7
NtXfYao7HOIw+orlM0kP6HMW66c9wH+o4kV+SlxEgMUEE4IV4ymrqVJnLrbt5ZTtyraUz4HnqmzD
rVbVEPZKE9uZem+cprQzb+tIPOZUoHhnN8qrD0FMhs3p5NPH59GyDAhHYtKw9WwwkCxXe7RXhnYH
ShUhJDt/iE0/3VXxiGzEMhlPLc8kb5AexxQR/Ez7vdMtcRiyekfhDw3ZRSCiF7D6m8R3Y+BfIMsP
BilZpPOG8IhYOtbBWCQkC4sMf1rEPl/ifVniozW0XHRGeJ2qc5BAqMtCCiyxjkhLa32e59G4G+Bx
bqH79BP6HMLMQvJ5X2unjOBGUbecUVv2XYT6wch/MKEHnu1x5uv1g2evdC42AvcUbDDFKfM421m3
1KCT+zTO241poTzd5+7Z8tBhAtLW7SfEx4UDKR6Rp0mafgIyrg6aA+MMMPOjWdcI1cy4E7cFVY7O
Q14PDTTEA81tWQjrkE32Llrc+BhHxZeBmlYcJzzykmhfuI1BWgghI1ipaI1pw1evR5TIj/Sn0ZH4
B3E/Uqg52aX3JcX4lyDGRhMTNmd7I8yh30LwAQs8leNND4SyANJFetfY6JbXHYzF/5J5443m80mH
hx4mtwC5IzoQ9vpALSZqTGqp0aNNkSGrWv20EIRu4ri87SwSP2VKUdEemT4hpA99pv3q8v8I+Exq
4ThVBFswcR9BPFS7aknedU7GkrStyO6CMLdGC5Frc7ibwwio4UyVtjERSHf8723YcCO0gUzYpZse
xRDoR02fxK4cT1MgPgxJ6XMVI7CT5TZETurxnUtxseqxhOr9FLlt55jNJR4WgTvvImAEcK+pAoeb
MR8+Uub4jtXjsTL4w/XWI8ePlLRffgqn4lsY4RyzjKRhqLL42AO4qJ670bfSnXSSEv0XQ7ezb0Yn
ngfUMEbCZfB6/efGJ6UrXHIsXQFcAlfSHem7aEZ5yQAhjxIbwr9VLchszDJcG6YkOdg8NgixHNwN
EcNhwtqoSetmoY5clYLf7FYT//5YHjc3Pqaisn7VWayOFGvdkk9cYwqgrr8Q2mWoE8tm3RwVs11t
C9aMBzDWN01QIAO8sEJRvU7o1TnUyftQ5tZyYgY1rJpczlqnrmOqB6mP1du/3L2+TFI6P99s/ohv
dv7yxurFdc0JzzNGxGr2OvHVG6yvM6SBXC7aIiU6/vUHlKycj0HWnSn6+fulqj8pB3plSN9DZN6l
DWzXTEXbalA165x1rJxldL9uv5njDohJFSCeoK6hGyfDhLVZ5wIzZIW5bqs5it2/jhV9hZnpy8y/
/GS9bwF78wq0A9eXw9WoO6RjclfZDUYF5ejeGtSDD4VBtnxoSX+sjZCrLrVZz3O9GQMAt3AKWGsN
lUyjrPtftv96n/3rVdT8tImoT04lsawNB5WiTZpDP4wHnfqACoUzan/jB9VdbJegYqoR15L2qo4E
VKne2iiP03VTB0SfcTM9rUOqV2hQu0U7jXAjQNOte9XxfzXGFROTef01e52D1dZdhXQDwsuWgWPO
QNMUPzSRI31bad6LweJ/rNT+D96baQGD+t9SmO9/jP+FcGn8e/k6jfnzsJ9pTEO3yEjapAhJFgph
69Dcxh9t9z//rRm6TxrTcmGeQXGDArcy4CxXHqRjHuRbrg+VEYuzP9OYxm+WCT2WvKPvUvWw/5ab
GrZpbwlwvm7DLAJI4xio4Ntvs5iJnS1jWCTv2jregiAl5W9VCAkQo5KbEeD/fImfjFiYsar3W9Qb
XCRZtDyAmABqtI6c3+080vaW8w7bMsKNiHKZaiyblFNgUprV8vlrLq9wqyKo9qGDINAku4XnD8Ze
dXt5T1c91eAzhNlZ6qM4JvMgyly5surbOu/Hg0oaqcZoW6khK7MmQGQKinXfPZk5UpGwalwZE6+b
fW6F+9lArU3lkFRCU+VRSgXiVd0Oiv+myHmeq2yK8vxV2ZN1U/V8EiJRMCNfI92OlQHy6gisek5v
R8fedq7r1asufXVZj7CBDkuMZKe8uVAYn7YzxCkSPzMKrEMR0b7kRYayvM+MtjkARADIb0vw7kvX
7c0RS+N7p2q4L1oSgV5LmLpq1GYSJ4gEYGLcaF4/ghyAebS07rCbHS2BRU2kkEVQU5wgwBR2+A4q
7JZwZ5QyFURIfn7TRf2HJtHDw9wOR4+UzcbVCN6bPu6O2TQ8ELjCfWsAcHn5Qx8ZkYx23o+QfnEx
qPc6TMLbaEuxqrkuMBqvtuz1YFuOg2E8BymCBhauec0ow5QUYrOWIsVcjnjRW7DOcbk6q2SH+m0S
UT9SjKwDRLFN+0n9fuGyxLhv2V7T3dolov+GkJp6Y49FcIAh2bbUxY+uhCqi4tA1gUCy4GeAuo5Z
1WjL9N6fe9ScdVO9wjrGOh4UfZ0N+2YmF7zO+z9e5u1u9bIhVnr85DLJ8bKfpPxCKmN9T6w0+HDr
9vp+f3+sqXw0WwuCLnWsat5E7OvYkGF4oTmoJbk4KfEB334F6/ab3WpzKtA21HugF2ozGsECNCTf
VZyu4nnVqFBe9VK11lm31WDDkxlGl4z31Z6XSeuRdozIbudGWyrRaB/KNMG6c91cx9a3r17WTX9x
yDpn/TRFR5SqkV5kPcKbqB1/NW99Ty3s/UOT+u/WofXQdWz929axtDU/NEJmVdV3Ygr3EWuU8BDJ
EoJW0pAYbHRUiiFCNCAzlu3bLiQ/xAPm8EPSG4ghirrVSUqGBoKtQK/Va6yv9mZTvVbqSq8Utcfn
YgMRKd98DhL71MH2V3P+6jg19nKwmqM+yMsrrNvr0W/GyhwJ07TRyzOB/8Ad8qu9H3NSxp0AIx/7
2aS/bMeZmLCZkLtedR1pF4SEAbfRt7uq/pRbMUwYUuKxK28WcwHiKY7xeVKcjUHueeF1vJoUqqlq
Hwir/LJOVZs9RccDolfvFQMGRmb9QoNR7JfWkCtXQ0OSeUGmS42pearnqMLguq0OXjfVHNWMsjCo
epHu+BtfGr8s8tvJJZxD9VTjlD6eQN5S4Evwa0eHz2Ocgg3q0XSgDvMPzV+NdSl1FjyolcON4g2o
3ivXG1VNVHtCYzpVNrp5U5f6rFwFQJHZ87yDUcTvXyxy1smp6qpRTZ3WoG+xp8uiUyLhNqrpB/De
FLEAcEd/MiYUbSKWtTjVUzsQqiJbW5UoW0zDWdciMASyQZZnBNYC5wn13/DzJL8qq13I1rSWdgn1
etxPHjovtmHNGzBe4MJ6EpajhBKtjRqLSuebXlBXUKQHRetSRIjC4e8thvbcSoxSKvFQqocnHIjq
sjqDpHcuo2wwMJ2PogfppefgnYIBGA+4hXtUyihxJlJzWJ4w6vdV3KgsWDhh1GCvzh1Hlr8QNc7C
mOMts+HujU0UKBwgyuqbUF9MgIWQbRSILi+6fYHFI8k59H7SdOjNoi/3aY8dTk4WDiyYz+3BXGxc
RxSHSFdV1KjUN8D8kp0nSSLmhDQYtJfxI18UoZClkbapXHeLbBSBnN9As41zaAFpJBNVGh6F7RL7
iMOjPophKQqxnqshKouQ76SNcLdY1cFqYPWmiE1qWxGfXgbVttqjGuqIzKxMqkIIy+B+q7bX/a8m
reypjCTkwTS7m5eXXFgZ7vwAQM+iWR+hPuYHyD8LVk2KFiVrUZZsphgXtWq0TkZ+oqTjnE25XzWK
kqN6L3Qcta0OWud0mrTJejN9ndOI2obWogdbZYKkmqWPuaeqLmdZxMn8j05Jr/bPItQ3lEWT3Zs5
6uh/Y0xNeXkXdQi51++hH6IoLfMua7P+qcMEtNWec/jt8otQ39b6577ZVH8o4pjOctfJB9LaGPIh
tG6G8gkSyMeX0QUHq5kEJ6x8tJA95mm2TlQ9eO4819Zj1t0vLxtnVnF6M+i28lt987Zqzr8cEyzk
t1ZmHYQellKaCZct2XShDMbfdtV2Ie3H/nJm60CMJdvyr/a/etG3U19tv3RfvfVkTlx1EoWqXvqf
9qup4EqQEzO+v3qPv+7+9TutHzqdjYfZp/zy6hOo7jrl1UuoPW+31eCrw1/2v/o4FhadLTk1NCMB
v/1q4FH93MxRX7eBpJ7UznV8nevaerCvluzrOoTSiXkxcYTEPlN21Z4+AweoeuVMXJjHx5mVK9LR
NNMM+22RTYr/Klk62VWDajcCBETD60zVi7LI2M1ZUW+SdbeAGqGjDsZrvno5s8h5Jo1VpW9VV+1/
eSe1nTTLAzzuDDOt3qeC/etw1Xv1mutHUq+udvNz32twFw9GjkHl0JhP6lpZrwi1aYcCQdyX60IM
CT6K6yywxJDGYvJqPE7BBin+aqSCYqUXujZe0UFCKBCqxdfR5lHkG90lkdVI1WiDrDSrLmpbjg4o
iF3+j6YHfDL5VCQ2mbwmbLk8m+Sabd3MpwOOp47nFbiJg8xovegrix0yCLOl7b22/zH39veAB3lW
1ogdllC6jY9hDhoXq8vPLmSCa9zOxgHtv6/RbCP6KJ9WKS9T+le/s/L9io1QMfwa0i8xEqF2yGNG
g6961XsTG7CQBW6UWhdh8TAXiBKkdYLGoN4fR1s8ZtKny5mu0HsOus4ijBPGaCiqeRAlFk3aEaQf
1thVpSJUFIt75rivhY3w8kj67j+Yw38Pc2h7pK/+35+KULvn7vm/fqgj3z/nSFxd2eh/T+fX6ToD
gSkO+pmu84zffNcHoOpLbSlzlavy/N8c13Qh/liOkJBDgIU/MYeW/5thk5IDdmgJYZLWW5N14jfb
90AiOoZtCN34e3JVMvtYldkclsX5+//8t2N7po5elucgWgUk2zTf5OosYUUQZoLwMk77pJAQhVQh
tsSkncsquAn8EGTD0lwy137IK4zfFq+ITvp0F2sYyWvjdC66ZsC+AKKQ7mJEl/nlhAQ59T0UFZBs
snLgIRWE0Ax1lyhNPqZa5+whpuJoJwCsBDooIz8OzmM9/mhMgGT9gjbYr5/kp0jXa1EuE828f/o7
+aYAfupIIdigPcl+vkZW4kY/O6npiXOAJIZUaz9McZoj3QvAI5AUZeRRgQn4oYvfGTfZ0GAsLD0b
CY92N6RLdioM/akIrMvi6FTfGpDVS5rgbN0A1xDBHsJwf+Eu+8gl3W6NvvxYaPo3wAf2rWqwERYb
4RNfBj5e33ghTeTZYk0WuataFt6KPWbLeXmYl3S8all5nmGin6As1Xs0O5GlD8zx6rfobk2x/Zxa
aAU06ewjldI8KIi5kKBzn9vPJcfU8xeuXIGksB1yz4t2tw77biO1MENIHJ21a31U03Gohm8umygG
0BAYPuQbGUKoRgFIrSC4mwDYHAKnA+BkUDI+lIH1pTxVrvljKFFVn21Iuwq/H2LvU+qxv08kkD/q
+c4K38UmWuj6pSJRcCwEzJ4yJS04yYjG6iFjhU62/G7YlB668i5Lp1TGoN4BWM29yAbglWWOf5yw
qj1LK1ZDcnPpdP9Vo8Y0nj6tPbunKi+iY2y1t5Oc1XL6SW4f8UeEEjyV1k2ZWVC+Teq+rsHkDVik
kCwBHlwy1CEV51xUb5aYvfYTT7OBxwFq58JBUSUsqI5n9akKFyCCL9hHHw5Ey+WwGzXke7w4FlSz
Fx/dxvrZTJHeUJwXxX6ZLeNO7xhadPOQg9Z/5wsX5GQ0VHvVVAKlCSss4+ugoTzWly0slqp/UkOq
CcOJnfmiYZdq3S265FJnfY+6gWwq7w9DygVkBco8of21ShFYLOH3OZxUyJm66HRhWBGhO4TthmOg
poCRZbNcY8vv90NtXZuykd6pJfGF+dUTX0i7pfsJHiiSy39ybqoYpVzks55KjXJhNYrk3FU2HIIY
K7SqQDljgYozXBVCOHQhxJWDFNRo/SdfJPkhKBL90gI46vJFnFHDwZ18DsWBSPIhTBqK+E4GU+0W
gbMY9fn0JutZatV+uMPHyTuZvjNuuDZObgLHU8smuEi6z1vDYfF3qYyUtS57l+lagw0PHn5ag6we
sOfe7o3DEnjoWkpwKuVjagYSqDfpIVYANV4lJdQKRZ1hKQVBXBMUy8tPHO+eFbliAa+Iblw/7aMa
HF43A4CIYFQmPpdoPoDg0UtEj80a4CkmTbY/bQPRXtO6jHdm1T01cfeMRK92mfrTtHjGOfCmbdG7
A0ivKENRuf4YVvNwRVUI/RrQGWPxWOeLt2Pht2wUv0VQerRzshLh6G9EVn2xxsg6mKxHgfe1GMpF
GAZrFrrwfEWcxT7i3AZ3PKMuniDiEram2XIewt9LVI8vtWwy/x505XxOwfZt/axst+pGybOvPtn5
gLY5vtrLlN+1bu/uchhl4JtxJ82LhyZr0SOKIFp35TxQsa3wBZsmB0MxtFosFLUUgrX0TOvsh49R
BbVlQktGdOkffohx0IwDchpoCNUPP5JSP4xLmBw8k5KSMYIrzfzPkWtvC4PUox5mTzCtynM0Vqyv
A6RLPdcCpxAFFy/WUMNNxHPXWqBVK2u4RLVmQiJOH8YQT6raeizMjCU1uG/g4+/LvpbM7+AHgCw7
LL4is1rvQYir05w1+SWLm/YoMJ4udF3s6yxcLqGPk2aD3h3cczRr2kZ81sTCp0TkP3HtjvOhxzOp
RfO2jyjUIrxtmqI9hK35FMRac+I+ce9aT60Bu2fItBbmKlkaToj7IUXfy8SRbzFnEgg48FUQ3QAS
E0poCOn5Da5fUaqTgtDd3VL3znsDKTob0XN01/SSMAKdXXc3OqlziqFKbXun32eaJbaFv0B8nE2c
f5rubKMdeS2se9A8064Q+k0eWV9sdN9gDLdx9UPM2Cl5mrEL2wSODN7rvlE4N8IBAZn3NVq3fYX/
I0jYiiMsMubvDUuLkD9E3y9ISYiYTRPAm0UR0QR5jFIXOpKpifPM7H+bkvIQg4O5W8KmR/dPh23o
DB8qN7xaaFbWAEsPQKv3qliOQFJxQgvt1OBW2VUEcDmeJYYf4FGTpbsyrj+ZRgTG3QeVZeEA3MQs
X6Kh+eY2mHhZIZk5bdIwjtOSbh9nwwKHTpySsEJRapz3ng7ypoh641RSEJoacrhpjXMo5rmtNSAd
ULXTHnAN96MFoc4OtkXo4xeb+TWwrB6h+SXnY8zao4vK2mYpNO1OtHJ/ApwuJ36slq2HL6wmfg+C
kH8rpA9bEySNYL7RVeHGHeIZXG6171Mp++SY7dbFIAp+Byog2KDGOiuz8R5RXdSoSqsGMBfcjsKs
P4oqu7Hdft/B8Uc2y272jYVLIbeyg9WVHyZT5I8FcpJm+kn4Pqs9Ac8rNh1BgNfcLuVc78r0Ei2D
jh4w2tloDo7EGFzn/Z2uN9lR66vy2g9fnc55IkOy8EBJXQgFnJaGnaIc1xkI/frLsQxxU477cV/K
fFgVJxZmCaI/1IgH2DriCPXcpu9qVmyfsvKDE90HaP9/GEPvS12gqdEueb9HwyqF8krZ+nPmA8yy
EaqE/2fZR3OGDuN67ufE9NGE6PG5iXJh3AL0Nm/zaDzaZfA5ihFJrKrxoR5hD5J9+iNDQKmcqY9C
hTskmIzjdl33u7lEGDkznBnDukKcE/D4u/YPOJ+IDhQhcXhw7DwHf4ne2hcF+iNLbJfPZYu1KiLq
gP9E4p8moMA4BwSIhmUtUlwaS+A+QDQpDLt3rl/zCHmwzdw8iSp/Z0z1jYcSDRpytY/b7xkcOPaI
PrLRejh+nXGRGr35ycPN2Jt6LKx6bdeIlvPUWRCGq9yrS2oNkNb31sMnuF2Kz3ArAO/hpCXs8qbL
UFIrtBaMfezhopZa8953I/Hs4tNAtXUJQa/ZUGzQv4H7izU4ioCVG6RHln8YuVCayR1Zn6ma/AbL
srpDj6PJv3m+h8kpa/ek/c6P/rG0hjssOSIwkvmtNCzLsrw4tGaCD4VvSznYx1at88LklGXGbpoL
HHz9+dsiHdCMNDoWjnWo0XxAju7OXbA4KFzjlBe6saVuSyZ38j+EQYFrkIXS35QQMHhYOxeDt6VC
/wODHKMOxd0yeWLXF+aNBibQE4jclh0qGl3kH8ygxxfBYy2Vfp6zaqO5ybPocO+JbGhNWnfo+Mg7
5Dgh5uftrVEGGAWNoYMMOxg9vSIwDzQclYJ6U8YmqmZNBOk8QyrSbMpP3fx9Lnr0aQrxfq795jgU
iEAmff1omtPTNLmfiyr4WJJlRnIFRxpYNQd3yZuTPz1VZNTdidy6NQfgJzUkApCAR0lh6zbnrucK
ji1K46aR76wWcKCErZE/B63JQj/mcuoOzmwm+9GYYCy23XtUxE4hv/Kh8LLikCL9Hda+VJPFttlp
r9aSPdV19d617H0QAlekYLfskRJ7Zxch8muFWVwNiNyR7/0o++exNR953hwtH16kcPo/wGaf62Xi
fI3xn2qXBbPXRfvD7bPxEOZoyY4oLmi4oftleNXSO3hS4z3CxywLG7Er4uXeMON7MK/Uh/Ww24Hz
WIovVY8qZRywDBpMVGRZmIZOdR/h/KVl+mMeoM9Fefasg4Pl10g+1Tq2pmJAfT30lnORYEEDlQOD
xhxlY/S3NjCq5yjktzWWK8/96i5I3xvOuQ4xT0CV4RtFqvtGWPoxzywiOSe+QQF4PjipuDU7e9yP
Y819uAYoELF+gkqOZkV4npKiPi0C4s/oagROdTodazCbSN3hXhAYSbIFTEzRBMnQFAD7nGHEF+CY
t7N0o9zF4YDnjF+j15nwVessJEMveayz8s5yxvHcGLdjynq84W+m/OEe7cLFYQznM1E6Vw1jjqWG
whSS90Ksr7+gzQ4uPMbtrQUwGxJyo1u0A5Jt7Kuo/eyW4YeJDGtQ4vyIYtK+ifijp9w+6CX3wk5f
MhRK/a+2VZk3QKqXBcg6pmYLss0fiql+MvMQBR/k57dN6HAnJzXAE/NHr51mSyKlkYg+9sOwKaoO
CxbdnojstPso0JvDVM/eUfOb/LC4WbUFJPqQ1vIr5V4oAKO0QYV+FpVulDZRHEilRFYhPpQa4L4p
Y03ct817r0c+c+qxTTFj8zlEyXBvGeaHYuHuBW3gWmvOYyasG73x/j9757UcN5Zm3SfCBHBwYM5t
GqTPpBepGwRFSfDe4+lngTUzUcXuv+qf+4noZkRXtahMZOLgM3uv/eFjAHEgcaztlFNCpvBlk+Qj
NhxrgzL9zZKEMekhaC1VkC67rBBy6l0YWRFml30HeC8wg3VVks2XSrvw6M0gMcj+yuE4B1SOgUHG
X9Re09ykFMTTrI2/uykCQQ1LIhDGi6qZgUzNsQuHj7JNSxCfe4VYaacGy18lebDetnEEkXhYihJD
SlI70w9YtWeVqY8C2KrZ0SIWKdPHojt0C3BNaUivFcefMMyTg7HDKH4PaTM9aRo1BzouyOsHM2ip
uDMbYlJafFg+M8DERm0Dq4YJgLU1Gqh2obWE5c72jpW2Rc7EiG9bRJvSn4dFciORmcIpiuIIownx
uKEONpIJLMA+y4Sml1DCOxmWKdNKom1CvlPbhu2uH3Fow7K9h4n5nJuRSwYDoPwEpkde/jJtwsbo
RQi1EVvdk870vR8bEjBjh5t++J527mOEQLzXkquIoXLW6UKkKJQP3eS7QwWvD/gR89GBWu1rr2kz
7xtJ45A6+VrW1SO/mLIJovi2cZNXvRm2ZQIvGc/QuNFdiry2SEKvbXHTFu1blA75AZcdqcCawE+q
clpdaujgbCcOfFl/WuCwwbWjl4NUUnarPC02ZYhJKY7t9aQTYFVUDKklp7vW01xi9SNkMRgIG6LC
tlTZE83HDq0Yuwg0YvmkI4HzQLhuQyMmjS2EP8f+9br8N8NAGCHPHhN8GnmZeK31xgSRr+sYrduJ
xLuOgmTq5kOoh6+FRpCX0ooTuSDuCgB5WqbZiu1+QsXA7UBZ0JEaC1uozBxu/+VCkhbyzT335czF
cGyoYrhWLOE3oNtIekYawBFg2itNie9yZuTsJxDhhqI8qoGEI0gXv9MweSyJ8gnTXxqzgGrEwg9M
kzAFad1ZuipIpGmJO7dmcjcy/UBt/xIXDlxO/1mZMIRGReQvReTarH2Qw4V/TyIJ2V0ER1i0RUS5
p7dqdn+Cm8Gi9KB6BcUK3sJUUG4Mub3WY4gAedL4qIphDMpUKoIzddEXkJSGkYfjR2RE0IYEZlHp
QGprEkEvz3MCh/AITZPr5g+Y+BKSXfzG92GryIm5G/FhejmCoK1sSMKdSXJTbDrrwQoDmMBqWwKw
g8xW/lCCN6yF0YO/3JFYN8h1LuNTiG9wN/kh4xPBAyl+KQP5kvZGshtVdS4H7WMYGp6x7fcI9l9U
OnvwQ5faAmM+XThD+k57JEyGtKEoe0JDU9pAI7MW80Wv+L8Ne9H513r0GdgNns8i+nuSUL96czIN
vyktQq16AJIB1dtCpILWnX0UAv8qcXFXaiZ9yKnGyTKZXECq/OfRyEHuwUVyeVDy1JOrGDkbfjOT
yDgO0Rn8GdlLcAYroozcAq7w4P+mruqvuZoeqtYP9mniJ8cM+2alQU+tm32jirOQVPPEa434BOdn
SJWPSMtvrSv1TWiHv4DM72zM4Ji/rAcrrV5kKO9jUj2s7qWw5K1Btd+BrBmpKZwxPUkneWxN7pae
qj/MxANJ68R1gQzKfKBrgXNSYDDrGQEKeZAi9d98uhutixhVjSeLiIUoJAuoHuhadAChZnboim6v
tPamL/eaWfyq6vxb4dBLzBhXrL79mAtCJWMDQBFd+V3bNeW2x8tT5+LZNx61ZaEiC+13004XFykl
30V8hXx7xk2aQfgK6vEjAcbjzGTk9AbL4Vp7HzUdsE6jjdwZ5g8KtvUQ4cDqmuC1siMUHJFDEw2c
ou2jO5x4dmz/Fn1yBSHDrMwI3kNT3fl0nAuux87lb8Sxj8XynrWhfbYJes46DnIXQC+ISLFq+KTW
Drpbrgke8NwlEpT4xHDwIPz8NOR4wHVeXEv9MgaRgCxQHhLK1HVeu75X58rw4AtjYEPbgB1s8Maa
wRnzfTqQdFz83BizmilihBi783GikoRCtbKIBBVR2zPVb7VDoKnHiF7BrHSe0vGL5hsEV1JyrCLI
M3VF/jJq8u4w1jNuIxjMxAXotyAv12QZ4KiSxcZqEei60bQeBXlDKSWzi7dzNWagQvyubbx0Nt6I
ysFCWiY4gcv8SOREuI9EwjRdb04+AtMVJTYjzHn4yADMkVWdbHFF5Uwk6c3tzK0ZEeDganR6uusg
q5fEM7DA0XgbwtMj+eJaVDRar9vrsUyvVUK2k6nNP9KSLSgsSawQPZIug1bCc/sSRxEYTzUn35oY
8pHWPFR+CvmLWKXHEYLxONpwm7EALtOnPblC34s2ewaKVHgh6VOSWnet3ad2eDFKfFtTXkfwJPvx
7Ib1zzYM1FpG0tgVE+E1BIo4F58in1prfh8zNeIgS+VVznwRKnciPknOJzUEGy0T8aUkdqitQY2L
iWcIJ2jWurcwTGgxOpAFDiiKHWwhUnvNYFj7szHt632aje01mltmaQbC7M6xQQ7inx9I1OgSyBPp
bzOEaanaXK7TiUEl8SYJ7xtXfEO6UrcYyfyJcbOaJX7rgqSRDhmwTAElw+1eZX18N2nKpwMZnwZU
WHjYI8QgKH589h9bzjh3VeX8uXIYNkGOYGtGm7cZYzVuMtd6VCILTxFJ8hC9j2WbTyeqZI4v1ri7
xql/RNn4s2QsA7nGOjplepfmgFj6uS+90tetnUMSwtaPnR/YJUF+uf5L7ppX/Lg/RmY/p4qoEFAU
ZuONg7ZSDUIoHzMax70Zr9y6iS9gl9a2GDkFi+Y9Toi37sXYrWkc53PjZr/iyYIeajKVEi4dgfTJ
I9XK9L7RDHmxcelIxtdeEhu4MPn2tmNaPgw1NzehBYeor4YrWrMXP9ciPKjjextX1bnGr0psMAw8
OVrkHSEGMzVdv4XDdJjGZVgpu7VurMyWSCZdhJjLSGlZmTFWuGkyb1EFozUnspC71hn3nUOuL2Zr
AgqAi8exnB6m4qb1YUEGZ9ndRzlqzprkNrvFK60fwlxah7z+XQcaiDvl/xyqeIlnn1lmAEaKDO3s
6H2E9PvVZCeyaxJKfEer5kvXWM+DMIubKq+5KTZgc6nDs52us07IggQXWsGqCaIjKqm+5g69VW7a
Hv3U5/y27DOj2cYz3UX8pVc/nW56CKb4AcbrpZ3tV0jleNm710QbrV018Ik69KDExwCxj35VbSbv
S9E90y77R1iM/cyCEr/finhOKMy09CM4ODjjqNemCKunNncPskBcHmXDjqOQRLOWxNde8z1rdp98
lYdrURTDfTNEv6IEgRA9Emw0HvFDUrwMUcjAi1sSTPl7noADX7aFm2gYrW2kq9fILp4MGFDE6sFe
BRiw6kwSpAOfjkNP5P08ADCiq+tZgoE+8qPoW8mWwAumb8GcnBC4+Ku5dN46w4Q9GG4wS2rUdpO/
HTryDqkgOpfaMMhxvEd5dR/DZKMHItLSAHyLb2I69AM8GeaYKZGT69IlrS70m6OTJOG2FljpHCO8
jMNEjGfgbl0o3uuISNdt6vjuhoSyfZFYXtlW+OjT4TqImXuyulpHDazYKvYrKKtg7lbCcc7lJWEt
8dBI8mocRuD20k2GybiZCU0kpNdxQcE3v6TG6wwxnRZ9TB66Li9A7eSmd+ePDJNr0rnh3vSLEwjM
V/iPLq4t5isg4gstsTgTm3AvO/vOGqaC5RKYYGHENos8Q1vHCVV5SEgJHtAZcz3QgAkUMol+hZFt
HXZ2Ricn5nXJ1Z+zD5qrcAecg/AN9T6WEJNFWQhGiVA7A1hrTv0rHXrSfqMIxK9QpHhq0rlacJ4z
U57hST4kCQ1eMpncnnF/c1X3PSDGvm8mxDua+63K+vciHMJzwrZ7o2K2naJIPJOr1WdVzd6DfGqt
1Xvm5cUtoW3eVo2PjdvWNyYuv95spwMxasWqJ8OHD298cqzvSThfo0ymHuu37mhY8Mp4lIgkrzxH
TcgbdcveBxlraRPmM9AKcn/nMt+kZfHYadFL2Q17halhxWAx3fQlh0DGeCbulrn9YmDGjCe9xGdd
b495snkrGFV/C3vJn266ba3jMIxwX1wzvRxObSsRqSzxqoPNk36otn5SnLMl5gMJWUPEZWVsRDQ8
YEi3D8kTOMJ5G0O0tQcoB9BERq/Vw46DShP3Ey5xe1LPSSqbPWR8sal0fJHaVOyE0Nnc6NEHZcO8
aV3S4IVj3ieV32wwIZuryKACKclYWcVO9kD0LMW9BQV2mMnbYC0GJr1IfgZwKiEbaw8t2alcFye4
c5J02ELVZdhIwmGdAqiQ9m2OSrHOZ+fByngaqGi+4jrBPI4up5eOc8SPRUIqhfo4YoDxhQi+Je2t
7n771Ob3s8jVtdHIkloQGjOihynB6d6Jjq/bPf7cR7Mn6KZFiLQaArO5dbrxI5umdBsl2q3psENT
8Z81NL/XPm3DS1UmezJoNrocqpeafHPYlmI35AYAhmRXC+ec9iHjbfUrCd8Hh+gvnbuplJWJQosE
qkLug4EasDMGuZtEXkNHIoLDjTMHmoC1JVFXbdoidjdSwh11dcPrvsVz+TuvO0rkNl2ntfmmrCL/
adrZ0cq23VQXlzh04tVgdjtnNqpdrXG8lDUK48zYkLkRerPl0BT5lN7DtOJKudwA/ipDQbPWZt3e
9AVUtTrSVukwPBQ+x0+LNjewxmY9NegkCJb54UxEXbS9QTpKPF8SrWEMP6nEi6b+bBGu4MVgz7su
gU1N48B6YyT1NNAOadn1JyOZd11nJedufK3zpjno1EbEzkRY4UP9nGTgObOMuR7JK8GmlG57IiY3
pCUFOe5M2ndGxgCHsvneHpJp0w/zD6oNbVXX72ln46AmbIe4Wxs1eATQLiW0R4xyB3CFh99kZPfm
Ut/YLXqOpo625RA7V5txOTwaGmxCY2+jP8ND7ttdJbcisffs1j5iJKNbDPUxiEQkz0tAobFEFSpX
HB2yC1FVs22w48Yr8/QhauY7AI79jUCfmNaYjzOu5h+sKy/48eNfs6Mf6PF4mGFcAye/ocBpHqYp
PBPbsCkty/kRN4gAOjc52HoRXC3Z8eyDm0/LaGzjxPR0RkUXnhordm3tzbZrPj6DWzqpLnXE3yk4
Kxrd3TAksGDUdMWdCBmdOJFmbtPKXZJkyj1bd5bGgql2Dq2ZOQ9ZlUb+puL8ZhUZcVqCEJM2Pqej
kTw6kLyiMT1//tC0ODtbjk9n0YtNWPJdaNBwUMTCDrAScAOKCQHo6O5YFzTzUSYiNkcuUVGEtIrU
6T2ntL9HhcPuNpzNO6VXnJrsFVENsIloKv3UjtZr0OYnnPDEWIXBLbfi7FuW8lljLWBNCpsraC10
JMum02BfJXpbPOOAMKdbzYqQXFQKrkm5CSdzM/KbC5KSbXulourJ7CYHLofSNkzqoM0ctYahl2uJ
XWXZ5nroi5bwLW2N+gTugJOMd4lAVz+2IMyL8Wa7abFLGtx+ykT3RxlIEfdrzGf2lswxh67rt6Zi
e2ATckb6l0X4rTH723CiQKmZEEljOKFLmXcqz3YkL8XXQHMf4L8ytZ57jTJZMbhrJcMvoAr7cuyB
uC2bQzT+TZngC7bFQTV+df38oTvxNoJE3FtmdJClnBj6h/quHDlmmclJdGFx/S2korKnPt/p4HnX
VWiuutz1r53emFDbO3EOF56JycjVJGprnWNEWLnODCTOVGczoxXI8/oOavlSLB8Lm9ppbNmATMEe
F6HwDPQEUzCfyFt5CSrLOoswgsbRoB6FQfGOZxUablrCPyY5l2QxCDNiiL8VLDanNNG3VS/O48jB
VJTVQXuJJdqNUst6j7nzsI8IF4Wh4XOTwT/bpcbI5q0EzzBSeQdDD7ZX9fODmbbu2pjNc9AlDolV
84e7Up2QL6VJWVtqaz0vgVfaXXaOW5fkPj4fM1G7yM6yI3G7dwE9Qi3caqvMDMdqlWp7ayx/m0n0
06l016vIJdmWTi23VkQYYJdJboG5KHc4GJiGWT/STCG0IWVjlSM/0zXn3NRIUfLAObiJDVE9YrrU
qgu4sOAxZvEYQyKmLOZkTJ+JLxyuiL8E2HVhBWQhm3R0uXug9+cpw8HPGnYJwSWWvFyGhcWEhU+M
6yaL96XgQ2/oFghWYqEW1fyRLnA9MdpeOwd3HQsyxndTo+2aCnlgDnGEp9i1HgCqhF1zCmZBFgSP
hE6HelWHzFDKFswE4+4UZuJOm5zUE93IKyUqSmQTaY45y2rKA43NrlcXD0Hkz56KIrnXiR/YaFP+
ZrtPpsFqSO+TcwEgeeXnTDeYqysQP2aefc9SQbfNDEi10wMtv39oY7YxhkLgUPuC1Ny6fnBclMdx
c2DaAoc1HrhmAitOoRjFs46gRwZ/mujTbQ6hG8bpfdHkdEpjeAyR8+2UNJlwD03PFpSm10bv50Lr
ILZ0ncb6tDHS9s1OXG2vW9QPXaTdKovcK9/i3J0zxma6a28LWYZPvQ0d3S3nezk20dY0fVSYBQji
zmoo3WZ1yrrI3y8j77GMQbO08qea6O1Tle/7ocBfJNGRk1ZxjHPjJTFiUGYLUg4v9sQ5xA+50Lta
O4RPM+s9HHiyo5mtN5tP1/Hnj081BtKEHv+kPrKEDtEY1Z+RMmJxE9NxsPCJCgrWkH4KdRgex4U/
C756+Vef//7zRzNWgddq7jMvnZXvp/VaERDl+UZz94mv+/xHAeNoUFPDPl5UbQAln8Mlzwe3OUsq
zowl5aP1qDq3c6E2HMpLlA8/0BQiAIktnT6MiOBx6jD+LSznzx8vgLOno7uoz3ItfnLqDsh9bxOy
tfwjtRiy/09L/f+lpYYXBlb1f4S7/6KlJkghaqL3HHXvHxLrRaJs/PGn/ltM7f4HnFWhuFX+yOpF
5/tf7AMl/0NHzsx/0E0bfyit/1tODTBBoHRWtks2sALn8j9yasEvVEjWyAsWCrW1+l8iXL/ojBGc
mVKY4A8c9NmEoC+E1z8RXKOpHjDBGfUBGx9tSNionVtPT9XMwAcEI3MjW9vmIaf9VBP4MGYDQHcU
HDA+9JBxSZgIb3J46iibxBoUKbu8uoxtZ5Ennz1zo1K0DcamQIzF/rZdIhlcl7jgyqSECg+ZwS5H
Ujky9j7aon5LZZV55MP2ayLzqk1Xs2ytv7m3JqySnVM30PazllL3NbWj2ctjs0d4aBziHoHTaKF/
0HznPKuhA4tFz15mnAAVATZup+PbL3CL1ryIKnuvUtntbVk/1VXTUibyXgsdenkvGVxJQ8C9sqB4
MyI1cq371UJIPnRorlIe0FsHFhoPRlKvMjJ2CDF6LzN+QV1OIO2mzENYURAsWY0nw61ZiANmcIdb
PTUAAAudjECcHFHPwWCP6GHeQqMuN8rRgrWMbY19hjC9ZOFJg5S314NhBpuA3khJu/Yyg1lIzgR5
Rfkz7zuU3G7gAJBz5Xd8t+Yfid9/yYv+sxTd+NcviJRI0GENAx8XDLD++gWJJ7fui74sD6WpnvTW
6NefP1K3YUFnw/EPpg6BRdrdcIuwgSWicI6c/7qYf7q7/o0s/gung+8qFGRTNyUIEdcx9C+aeAFO
BAVZAvRXq+mWy/wNMris90RS3QUie9ZU/iuS6T9dgS+Q4+WvdRD5OXCTLXwR5pcrMHe2MQPzSA/E
oTAzAfvIF3vpZcKFkdqKGp9OHG1iNJ+rciFcas2Q74gpPvI27APz2Ze/vw4LRfrPJojPVyRBn4Bd
5vzQdTwaf75pY100uLmb9CBDLgT6YbluFDjxaWh3Y1GYuHeQytuMsLd2nJyGPJ3RoCKTi2cUySbh
i6huf/Vjqda2PRs7VeA+W36V7SOTNoVA8hA//v2LNpcX9SfnxueLtrCAuNJwpe24Xz69gDsAaF7M
i1b17OFQ2rexi2S+15B4xbbB3teKNuZQvdkG86Qq4D6MfBZuwGMKRn0/K3vK0fa0lA1acW9/0lcA
Yfjmlqw5yneYowx312kV/2iLEmmEaJIjyOaGR+v0gxi7KyMULoSIfo4aDGLfIlLXCsUDlWu7Rb30
9A/vePlifHnHhB3zTtlMKLlgav7yMY0JQWRZohMv3hKIrlH/1VVE7zI8h+4szqZytypHMKMLGR/R
MekwZQwfNLMdMYaiey9NGti+z5jvMW7Sa4uGxiR6h7BpMaqnnt0c7fWVQF60OiWHgCqRteap/65K
g4FUVyVHwLm6l1vde1WM877WWA8UkGwr31lHgURM5f/T/cLD6cvbtnTddbAbOoqfzpf7BUiLg8bW
RE5fq6dCwarRxHyr/fQH2dPdrvqdkwCUC0PDmDah+AIrtq23ThNQBDdIihFAtCwI1xmDwes/fCT/
7rUZhiVwELkQh8QX+1BdqdRsa6T+1bTX68Q5zmnxWrAl2VSN/URIN5m5mrX9fByQP27RjaLpCOh4
zLQjqrXf4pbmNu/E9wZMnZynZNsi5+NrScJTX7nrooVKZ8z1b0vq7ioXT7OajlZ+cl3rrgqMeq+J
Qd8WiMo2TL7vGqQkGy2IEB6W2RFJy/dI+vbl79+28a9HmIVqwjCAJtnKYST9128iM94hCuwyPszA
jZZYijvZzIoso5Zc+Zloq8rcyLzdDS0dhs//mCeETEYVPsSZzPY5yberf3hJX54rkvQbXVKN6pQy
FhS/Ly8J5jIg4VBFh9BX3Kv6fNNDW+7qLD/keLcOIUSKfdDrJ6Fca9M69TVymC40mfFPr2S5Df90
m36+EstglyBdR5cgoP56cWLWrlqtcZu2kU9I1M8mxEu2+Fq8KB6GNXGxDMjD4DgzfKSB3BRFWO4h
i4/HaSDyzmyd59QVTCrQ4niWsLYFwUR/f7XM5Xv5L68RZr+yefJxmixX809lWmenyPSLkaOksa6q
NdSx1hJmRsWLJtzmO6K9OdCzk0Pc+r4Mfzj9XK5ISdGvVpRdKSh/kuERrdyStCwVP44GYhVI233s
ZndCSwNMr2ywCyXzrTtnUG2F9tx1YbUuJtFc0pFqzyXNUnPKf7z6Xx4Ly9U3lMsz3bDhf+lf78h+
MpKowpp10CUo1Ap8KrF00yly3WDTNpCezBapnmCX0BL0h+KMEGbfnBjgNgWDRYfcGuy8Saz9wz1j
fak2lhcmAJPZtunSp8Mn++sl72mai9l3osMQq53TMpds4iLmWT89WTrimjHG9xEl84Prm8ZyAUMW
UxHhbQgKBaOSGW/eqmanu2lG9LgWmeJFaToHKSZjP6eNNzPHt50hvemsUjynx2EHjNtYuaj7ybvs
nsxlTNPNsfZeZCVtf9+wwG5/jokkqH02OjzdHYELAh2Uld13VRF6U8HACiEZYzhBSp4CR3YO3fan
j9nqlHTdNRcJA/eez7FN9pVVtu8E1l5GceRSo3wP072CFdOpQO1AUCG8LNAkfGLCfF7I/d9/rZ1/
cwigvKI9cuiQlP41P4Jy1R/IptP2kvJjP5ARnFZZiBqNN552ln1nZv29r8hXc/0+R3btph72wtKz
DUS6RiB2rLtNsq9H0M6w660wY1nv6pupx6tcF/mvwpSVhybmm5+qZs/97K4DRZaboMzExjlEB7eV
DI8SXzGmKm+ktsq30n/C9IdsX5yJ/0m9elavcRDarIkEyXA5YRdTbxbHuZGUHcTCpiRsUTst58N4
GpiGsaH6PTQOOJXBWuDDuJ1sHf3UgPZCcC+/hw1TF3Jc8TzQL5gEeAeNCvZtQsMfaQx2Ar9mjVi1
EMXITiuBoG0G9K9WwJIpL6Ybr7hdVTVJmVoRH+U8snu31B+t//+7+v/yvOQmcKHTmmSGWNSq9tcP
SFc52RgpV4kYmg7PZ3NL/FxnuNoxJyaQPrZaKGXMQCqXXS6xNU92yowdotp9aBlMzh3BvqNI12Yi
mxXbi3b791+hz9P5ryejq/Mcp94QLj+/NgWRJvgSaQ0z3KWArYb+MfMD0q51nu0IjlYDtxmaF7w3
PrhIIs0XwEvxfYookx0Y5KsCDbqcHdb/Mw3YP7w65gVfzm1XdxxX0DpYuKAXm/Wfz+3JbaxGjghV
3VrIXcRKfR10iEljJ/F8UQZrVH3TSZPtdMqzyGRlts/mWMCAXh56IVvrv39B5h8d/ZcLZqKU0XFW
6iYv7UtVmtYlRi9yZPejmYqNZTbJQzYuOU3uIe9z7ZV/5SEKz89BhFo7K3+pVJTvZvHGABHsimnW
Hx1zRU0Ls/1AXuhJFr8oZ7qT7ww5ung79cLIvCPMctwOYeV6GNu4r3vuCgTuJrHyL0EH9qAP221P
audd7US0VNzVBz7KSzw2P4uyiC/QWct90853vmCn3QQYaR2upBcGgbueVW/u7Dr6UcdheB4t1CFJ
UfdbFVMFW8oGCu/cdVQYx1DxOnv2abDxPnRA/SQSyLo8SnNU+yoPTl3Kr0IJ3HgWmswVkL8HZc/u
gbX3gOBj0aj5WXQsY3+AuzOPu7BvfvNxN+uK7ZeHseenWZMsl6Y1bypjobbI3HIsSXvdhHOBBOhU
BJGxcUIZPwn3jYsdXsx8ePB16XvOgOIyaBPQqDTQPORcA9E/ll8/DQYyfFOPGFV5UHm9iXZ2IDau
KOsTD9TvBDjN9+aIFMlhJGHNELKzIbSO6TK5QHMS7YwifXMMbTxFxCeuhiXyk7YpJytNvmXMvKn1
4OoqZ1OipLtgSRlPGSrXVcXTl9xvmycW4d0rFfrhrqh9+3UW7AXFrg776dBm4jfOb/HQpfG7M08D
c6BJ27k4mNl1LM8Q292xIpebVw7Ba2Zo6oKw+NAMrX9Nly09wHHicsaBT9LtgRrHAt0EcX516BNe
5yjYVIBn15Kh6F0pMowJksh5gbqM7kbsWsFdPecdkTyS7BBT8xFxFs5LYLCWncr82gwjUh/bRJ6r
s45FVPDmtpDB4yAH3EaO5MYe3I9QIozDDZmcmQEtBtMUySmz9CfaZmLHWYnwJ+FlGxpQZb/nuxzm
RXuw6+Hn4KCzCjTbQBxS4kXG/7tpUEAyvLhIqyGox0F6OOLbV9PwLGeMHhRVAVjJbtNXRrtq6Jq3
PYZJpA32SaqGsdDQYFhsnJ2Q9UWP0xBRCiBiESceqW3axjDaBLENSzlJysfejuS9MPvWc/KROrVj
FzQXeK/iEY1a6mcBeJHqbu6Wv8J2zk5a6Pd6ZZzCnraxZWH2WXTXuY+7rCP228gQMdqYHZPc2NHi
iENB1jGUYGMbaIiRytqiRgS5ua0dcyT/MsHoLtNvPrStbdOglU56Fd2lKVvUueHxZbovBeuv+9rQ
2JEkZHz6hd5flDEZL6bPDRmKZ6EF44tYll6yQdMkKJgQMYdkEvSB8Aq72SV+4J+RftCPuWg+TaIo
kvGxzyf7Qg1UxpmPaNaaMQzIm0Lff9Gzj17H9DNL39qMiWKRvLzoqFE3IlrdJXQtXTWIbtY2XbKX
mDDR+jCoNirEfFRilTHD4CqmDxshwIQC5JL0s7aScZGta8k6T4tz66zj26cZNIJdNPdPEq9ciFvl
3I8YliATk+Kro5dr2JfgUT33xnjx7aHdijzU77Wx2xjLG8emNuyM3q23Mu7GF7dsE+R+83NiiDP1
o7bH1VPfXMGLS1gVfQvb+QXpgUKvpozL7FYscfSedJPI2mXDbL4s+bYQDcP+1Jt0uTwNo5A4dm4r
r2ys/GybNXLVKJHfchHYG9OM89MkECgWWqO/VZCCVjHeogZB5I7WnevkMp8w2FhFCYs8wxDLasX9
KAazZ0cnsa/HLSpB23mo4VA82hp+kXqKxcmw4u8wONhocrtSSl4nJ9pSaND6V/OrrDl6Kij5GO0Y
Tfi/sp6pAV3jT1FUjVdZZncwG62/YYjlEmbqvgcvx7cPaSltNh1OTl6GGo1NPkk8pfnecsKnbBjr
m05ywUbiRqMfxzOVDBfHv/FRpgdjwFirsHaTiVsecHUgztV688qY5NWgkMmsljSkMAovWZ6egAHs
5rS6t0LuwaI2WX4ra+Ssb/p1HTfNMR1QUkZketTDe17IlxYd9yWJSR8BHlR5yFeOURKjkbam6+dv
HRvciXrk+ttkHOotzo/Qk8Z3OdacVYNFlkSq4xatG+i3enmZG+TPn0gS7F0EwIC1FxDlJF9oXC8s
Yo0hx/NwmuO4vsfHVKzcBuSH4Rv4w/vHOrNjLw3Map2pmhwJI0bNVtjIEWvjFjIOdzq3W7OlSI/D
TNBWZNb6wVCFvg8wD+A3GbbakFJ+2/hcUjs9wR7Hk83QFWQf/oe8mi5DUT+DBKGGNvvXtHtvM4Y3
dCzmqnaT6xiirIprPuAIpsqQWTaGxLSGiOhg5klj/CN5fCtq65zbdnwewqymXBtYqpqs8rHE8FTj
IVhlhfkYslKWxklTeEP1qj7EWrEd8sw9Nz20E9PZy2qR8s3pgSDO11k5xjl09II8XohtS/RGRgmI
OzDG8Fu0tJFdu1c5uTfukwrpHtTUHjOtIQw84nGr67aFmcbtlhbU2fYlERJm1tUn3V40j7W29UNh
EGRTgsnDNLoaEsdAWe0+4wFF+BnmFyVD0twYcnVx2WEVxOiR+NNpHpp6pxGwq5MUTBdu2fQx3bqw
g/E/uTqPJceRIIl+EcygxZUEtSiWFhdYVwtokUAiIb5+H9hrO7NzGNpUNUuRQGZkhPvzh8KuAlxY
uPoVGn4yy/NZeypsuExdyQyF0HMRFqSYN57Kj23nIIsdZ6x82XywQdnsPGY4K6YpydYva9Qu+tAc
UDK8+enwNWjvY+kSlJ7ipOkn2JiR85wvAw/W8QN3gb9KAypDp41em2HdMouuPG/fIf1Ym7FtnM1y
4/vpc9rTZuSW69h0U/zJSLYZ68wExTQ7N5c/CE45juzE41Q+aPS/V5z8aDvhcSWIcjv5eGVG0A5T
577Fw0ymT0ciMmKPR08EJEcj4HelpmERAcwxjfG2l83V8nrGNNRO29aw15ntPFNSI8tzh3OPYzPG
Or2d1EzMUV98T5uo6r+bGCIKCheMbtZn7OEjGqNi79v5S0trZEXq/Uc/4NFRbAOHAYXFSkkEaszX
4aNMbrfWIso2EwKx3qQhqTC7PAUtoc+ZYHmrgtWY94QwaylR2qaeokTd6COmFaWrsHkf0Pyzn+b4
1gq2ZnDXL8P8YWIe3eQxUeO2VSsMxUSVj14pN4OYfjWDBc2gIKHFbt6yoU0YuHUIz7Vsq/mUE3gK
YKvWGxIEPlNwGSLHRVa0HRpQh/UdrQaZUjXo35FwlVEDiqp92HJBikw/ONuj+RD+Luk4bhfjwSeu
cJXkSI+wIbfkG3WvCQc4ygpvw/O2Sml1GCfNt+Fi53NJY5nY5GjAJBdV0bLL3F1mYYvqRAJRLAuI
fHcBrzC4mwnzzkbtISdMGfHvGiHjyvNKkhBQg6wYehMaVeL/j7BHKYlCTBZDmM9AszM6/yt2rwcr
3o0AF6Y2X40cnPoEdeDSDAoa80faNxcxacVaItNsteKniaQ+iM+Tu8QWTjjmDb2iUujzK/pjyXbd
6usk+iZJ7Mn1yufGbfcI9F8l/QYycWhyiIBDuo2oI4djUZG+F8QsfAFtmVVUcLsgHv9JZk9Yki0+
z6izJZoieolGaGFA73CSHNwlOeyrq8vqsfSDfcJSELo5Rtts6QbqylS7tkmem5ZM1yly2gsjQG4J
MWrhNLdfFEds2crJye4LXt1UZ+s0qt0dDvsPYdfH9rdOgQMh0IXNe/+H+1PuH/59uOOb/zJ67/87
RGoDC+DH/XnuPYXi/sSA8eESbQa7+f7xJPR0WYVO94/+PhHHF7H0o37+++G/ftTyZUPux0T0JRHx
6eRlYYTOdo0oeSv+/3c2ZWPOm39/26lbwrkQl9w/+c/v8Pcr//6wf32XODCfceggF74HbN5/DR0z
P4V8hofp//6E//x+92/+r29z//j+nP+8cPfP/eul+ft9lm8b99Vr0NGMmuILxhfms1IvD07XqQem
wnuVoQ4YvPFHUADCUXG/G7HhIlJP5qPWeqhuFZ19tLNI4FjRthmGUPy8arhZPgV+Vg4fZdJvkzz9
ofLqUrS0QbsGXGApt62dW2Erk7dBji6Xeu9vdJnLVUr2+MYY1XucVMHFg2wg9CHCypJUbG02gIgS
YWCVN93KsNRNn3Oy0iKtPLRRcuz8pjrXzN5drzm7flnerOAwun6OypcjGAeQZENMpLFyTf1PlwTx
U6Z/twOSODMnJ7BqCc6OAnvc+oe5oj7XxvkHVNDHfEw26MnWhk6OlIuwWdDtCy2f1TQrxgvS/eFQ
GNBC2kEHQGY9toAPQ4cIyrU/niU4hiYt9H2tZm8tpoKjlC/7HVSpXWK7CDkLfNPTuCbwB8OujZTN
124okQUtkiqsLJiUQwP4MLD2saNpT/Gm5cS2jms7WgsNu6zAh77pIo3pZo+y3cZjoz+ntLrDdvZ+
+qo319IKUJsTMuYOB5dLZeWZvwpqNtPi1ZA404gvEvBxingJ/b4gnLDWnqmlu7Hq2wuNCeoehbez
1K7lKIIHzT+IcrjQ1/ihG2pX630Y58inyo5zUDKQZerJ18yK/HMSlNu05dWzgumzMYIb2kG5azOD
Tm6pbdUge+JQ2yX8MSOSS+aPDfaClRcHHvlM080uWFBtQreA9WyVS+xA5RSQogbmWNa7qfByuYpC
RHh5zW9LO53EvHPLifrBx7YYi6unRyAVJsvBJYYhbax9sYtKezzGHerweSKUzwugBNB9TZsxWluT
/pojZVv7s5buZxBwBF0yyVlw13kxrQx6DyRl+ruqbTBDTe1hCTC1EiaZE0Zmr8LPVvbsgZPWAxvT
wRPc60VXcxVSeYPcO0TWhDzG6b4x0l9AZaptqVu/oilLduO0oEek618TNFSG4jdGZ4KNwksjjOLN
jT+tu5RMEyrmylctw2iaer+7AoGLFuEDNNOe5HbH6fd9km2QzlcNuspIQ0NtCXEw0hHvBheWL+Ls
2Rt/2XqnH/iihBwcUDnl4r2p3S+F84nE4O9sfkY1WOzxBtPAt7rL5K8blbabGTEuauH5h0M4Cvly
w0NRRS/wNH8xRbJbD3CFt+CqtGOUSH7Jsoj2yvM1QB+QdpsYYXkQORYa/qDZsNl9jD1cOH9xrqPX
hkonxYOV4YeicwT6Ic/PkVFvkpaJgO54bMQtueSTaE+mXSOCnr99ndZZRdhIiYihxW+x1QvvHaQK
wkB8k+yb9kvX5Y/LeGDqh5Fd2023Vtq95F18duB/W0lE11S7tTO6lqQEwuEtxI9iwmGo6yN8olg9
QNOa1gUsL97axtgL4XwBB2PRsEE0GA6UMg+Z/9ocUCBbjfyAqnKSnoFE0pp/6dkiHpyecdPt0j99
BKEfS+JR9QHRFZ7xhwtwWA9jQQ2R2W+Gh+iOOh8Fu42gX/OmbWCZuMuJBQQPzgWIFAX6/RoXQ7Dl
mIwpcTJoz5lFuSm+qTFGGacnHFDH2S2w40qEeMvwOTbbp6AiIIoFg1BDov3y9C3QrVVjQmvFjJnt
0sy44IPYwXo9mnZAF9VWB2dKXzQgWWtminHoCcTvvmaXuxb6DMmXQKsXmdIcgmSv11ppeZu+VC8Z
bQtLZH9KzX/0MZOQhGmPMC7sTfrUlUJsC9Fxj0zFY5mXl8kx9Q3DAssDbmxZ5qaT8lzG4j2Y8PBl
i0etH8qXBsD2LisxRMBfQ6AVSZdQ42bBgRRbr56pZ8jtaG2aCYbcuAY/Jp+6+oZiLb5o+jXV8Yk3
HdMJa/gRIZvArEsQ3dRPjK7n+C3L7d+mmKJtt7Se5tlFnElJAdDIe7JksvWstT7ipnGEZ5077oCk
1b47+IWrwfvQ2ooDC7bdi5IEVTjOm2f0R11AEtLFGtu+YvGbDnGn3XSRip1voKbPFzf47EEW85id
JVHb77TKf0sWmqDQy0+XQk9IqIRm71HC40gMh9F9gRWyNyLoAR13aD7DL3JJxKvT2oYcM3CeLZmT
1tm41zPyHAsEw2kf/UhsfDu5JRXAjfqS9s5XTwN3G0D2X03ejqbohzJkeiL187cLWxBnXLKeaw6J
aRSsuyYT1N/0hf2UKzMJHEhdJoxkBHnNvjS3bsV5w08nWHF9V22Vd8RMjF4cLXFImS98oAo5QQXn
YaFeGEMNNUrIJ9OlpyHs4qXrt5qrWSuL1ZOjKkr3QrWHIjONU5ssR7yuM4+yli9NwLneB8y17hsH
jb2r9F1qU/GzVR31DrBVlk6cB1virrPKCzVdFXtHxn8idOwIVbwdpQjL8sBke+4gYMRysW7STVwt
HarBjko4JWycejKdxqzc17E6NJVa2VipWThdXCZhlSPEg8bxiko7X1fmiI0mHW+mPYFcUDSFLVzc
tU43j+V7wBwOsTJfe7GFuheAuBrrfesGcuOUKLVzhNZquUlJnik2/EScKBC/gjil31aubD/e51lS
8sJmGJbIOSKvFDcF8CBnAyRqJJURSAxawYox3VnEv4n+JHq99fxNZjbYLvz8KUPnv+uNZgpxOs21
Vf2iL14IYHXILAhsZkD7Ds3svbfxRKKxpjgyxElbjOAVOZmzQw2ESN/BhPKA+wkDjeaduIl+OTU2
RZJ/reNEFi12QPOqDWWCu5gctlGZH7GRbv1jjIVrz2mHRl3XfJXdOG7MurmmgZNdheceyBpQZNsG
w7bzAOu5wtr62V42KjuGHNwwQZc69AFc1VNSBvtJn57GaId6Ttt0bbtzs1ZxnMG3mX5hbcPQtEmb
iZfH6JsVPsWnUgYqbK2+IYvSfhPBgN+2exMJ42ySS99xTZtbbX7o7QjwiSkvekJJYpfygoTvpMfW
DZMTr8DgARxLHiB+OGsG7tfMUSU3u4iAHtLv7Lr3qHdHVjYPn7CNr21kaxScx7hGcCvIcd44HaI1
z6jU0YjP9ShfmBNka18LSkza2dNs3GRbLpJNFE8CIO4KqHaIM5OED0yus9ae0QfaGzUqSq4Ar7Tj
imukN8mFTPCn3lD0Pmv6kUzeDe0Bl8FzuWRY3K04tG5pSlepG2+yhm7K30/2ivF6izjI9GoGS6A7
V6WmNWyxjfUam8yo+ljTVl2XmUxksI3Jua7C3q6Bv4KGyfZu4m3qJRX+/uDF5OHaCaVTJjGTLA9u
NNdh4kGru0dveEsmB0aWozfr1h5AFcTXHr5ZjW0TJpd5HMgkJzOY6Ho5dOlpcF+JeGZOoBXzJ+pc
YrB7b28scdfN2KJAs+pztFCD7w/aghO+/x/bFUR9GkLr++dgBTmjyI65mbXHf4VryCVswxhiuavB
VNlL4FZMW4rAkOUv/Odjqy89fGwwZvFyWv3JWcKoVCMtOj8QyUkqBWx0j/izBgwwK+nH72ZeRMjh
N1PWYGnAbX+srISotH9+fEr3rQOvAUeRlBRa1llJBMwMS2vWnu0lN7z7ZNCMgv7/UlRGMno3ownt
bbYIHVnLTgP+ky9QnMpZuw3nj9jTm01hEN4GLppgL5tuRKsm0IuJg7knrdaVIHYVJli/rnRF5uo9
m8xcjAH68pB3Je7OK2zq+ljaYA5WM8iZtInSQ0As6o520P7vPy7nd95IBoXj9+xb0BWzJTuNdOv4
DpNttwy7H+95MveHjK0iHGlbrcwF8zqlpN+UMLFQ+14zt0SD2sgspIoDThQDgx2XB0yGSGYYl8t9
m+F5lpNJEBTV9qD55ieIVHnw03yPlhvmQB7/EK4gv67i+pWy3PYTprD7A/3s0Og9SuWBhPUJmN1f
rP39H7OFal8sD63fMEmRARaonqFnooH/tJbemqfGt65oGOUIqFRLB8dMSOrtX2vXmmilQTrKp09W
QKyoKwRQiGhUge/ZM5ELAGqEa/Enrvn0rIbHwj/lkf4GWIdpZqTo8upvM+faFZLVmzla74ZpvDmK
eGsJvQMK3FOUqu00jyCQzP5ATfy7jqmbv2Kn/4Ay5qDq41uTmf3gacMjCsy3Dk4bcp3X0aUCIREb
qzA/2xAy1MS3Z9s/EF8+jq3LYbPRxzWapUPpVyeNJv/aH2iZmyamYKgGJPZY3L82tBS1AP7vqP/a
m86YnznULZ/656GjH8XQoU8O1SRX988XnhA7LePMvvzbf56a3hOd7t/y/s96L71NO9rv/3meukcN
3D95f97cOT60MPtS5yVToaqEJDZZxZpRwx+8Oxe7QO0igvQDrk8atnSbymYBg1IBrLwykEfV6qGv
ncos8k8t+ecbt4DRAgdjzVzwUev8hwj2CSILGC/CkjiDeUNKgHSpip5sa5mEEfgX56R3WhhAHYt/
6nxGGyoFuDbKxnvmljP0Pz12wocGZlI1Dhunbi8Gi8fZxbU8kBHt50k4BSp7AlqRUdFT3FR1nh3h
Gp/GrhyvDnDodbv07uKiYo7RyG+BzHNXI/nEhLWnkWDivxIvHPs9ajqxcxz4Wo7UtyYa5bBMq3nj
9sazkYkRu35M0R2xF/vUGBPb9c5yr1YLQzMR3W2Eq0qcGMDwyDy0TgJdywesmPnjPuHIQqmI4jpB
ZL6jE8lZXxp/PPjoxxy2U5czScqs7IM4V1o09rzx2POn4V03fHWEr/PDSAu5JTnzZ1f4F8/tHjEl
3VwZ/7KdSj+Bzg7jGIRTol6H3NzpeedgfMOPqVP8Tt1OOr46cJx9LVvfZDbMoM4op191578J04q3
YhkEdLV35e54TYMEvYERy1Vp+VtfJthqhw9We/7E+mBbJmeJJHkBCH3zHEROzPvnAqJTmXOfyaHZ
qloMzFzmfofk67f2i3PWsGRovhhuDKgwBVePd+IFx4k8Oja5SzCuyUWMvT9NPYDhmDHudcjWWuvI
HLMMNHTBLSiLfH62OayUjknmfPluufZPr4J0ukC618zVJpIkmCQxjR09fh8rShctFZTbniESIVrN
Lm3LG61eqlwO51ayGTRz33f9uRrneutoYKE0W61tPb2RKPvlWcltiNUtQwzgFBwoBzsB6BTBiB0C
Qes6Dx1N3+AW56S5Ebl7mhoc9xbDqxwliUnoPQ2k8SU2GAJXbfJLs2bivYV2IvgTYVJ/Gcvx08a9
ukqs4Qbr/pF8uytJA0/6oN6TQn1USYL5edxn9OydrMGfN5Vfvof+DDLMyiI/iiu2PtdV9YN3n9B2
O34EIPaTWmsGXp4czCk/s9DrzJV+uV197t3h92jYv3tG8izQP8YCQVvnAARM+9tclS1eyQ7gsGue
vXL6Ljv/D7ZPCmIH00yrc3caN6v7hQbmWxnul/kCeyqjvcNCOYv656S7vPrJ79HPaZ4B9ltDkrgm
pfWZz0srwGRm0am3KTBHzkQZYgE/5haVdCjAoSFw/+S6TDeZ7tFkr63rFOtv0neTMEMnTB9e34rl
+6AXASxsYGydxvxk+e2z4eN66Jgm0jop104EtA+tziIDJCPIhcanVyazW/wChTmfLc9iSM8vnneA
ToARvGRCNrtqrhj1i1PSy09Z6BWj//fUJ5ezZ1stDQJ0yI2GUgbOK2+bldSch2S0xM6oTNqggh4F
GnKDAL1wMMarpXCHIjDIpj7fqVac3ZHBBofrhyQ2ydMBFY1tyBavLU1eN3bOcqJ35S1rlunAvI+S
g57YIPt8Mg4r++egI8MxMxFOvpGEZtxT++r9i99lT0M3rABtGmOzUFxrJiAarV+cPKxWXICAwmj/
lWKvtf6eu3TRCR+yoXvsLe1HFPhPvMJkLxCnNKnbRBLiVDYkzcCmBUeu9fIBrPmxjp19bdL5GsxN
XQ5vNJgsT/+D+LnqAyYEXv5U19OzkvN7M8ANC4ziCMTlDOKxX2m8PcpB/2jQwDLSnwhD8sJ6tHIs
Kp4Mvg1H79apAiSbDNa2S3UUNY5aN1Xa7SqrRuXaISX5EaOlWwUq+poHXW0Mfo+CuzLRbg5QnFwH
MiyYV/bWN62J0+zgU7Kj5ic4xXebvk7WdC6njN9NjwytdSNmV54DYL97S1L3lakFTbSeDjLYxd+y
JlVEGf4jPIRdLz4jPcIr7OlXvdQumYE7Og3exphRKJNCBHFg85yZoqF601rcbHXQ/IyTjFZgEy04
YrFVfmRsOxr75CFxPLW7D4ZJ9nrI/GaPVQGbl1Lo2kyd6mGcDqapfkWS80vez7fWhcwWJaUeIpuh
WV790WmLsrmqR9g63JSoCaZMYIdNXubup5ZiO+rzlqtFypOhIi4iBP3bonwuWwPjmEDUVicEE+D+
XmfQXabYSy9p0L7HFThoEAjgi+mmrpglfxsMBYh/m0H3loCdE9YSW2MQgTChDDWcbuGs8XpmkNNQ
g9ICnU3rXM/0WXUPMLdK9GuwyOj1JjrGvnP1R9d+FhPkkBylXo28wkCNRyRFxpzC3fBXovtZ2ktQ
vH5GFDUnMXe8xANekT4adnMfi73FQWzj5SkcPys2IEgjX69dzpeE0xiMn7s/uTHsiwDZE4kprK+m
2YQeWsbV3CKtqvpSHlOIf9vRbwSA/+Al8ovmWWY5LRSbeF/KzXQT9EDAHJmnp8qZHgXzvHNgS+/s
psLc4i1JEIo59dkogyaMDfMSmMV3rLz5HOGjOIzMxIbAE+d+efDrVG5Gg7cX7557NBffyTQWp3qk
Ra43cwUNkANini+dpSUGoC1ISl1smFNRGnv6Zw9uhnru/uD3QJ/MMiyFE+xyx5uOaWehCaKtH7sD
8KyeTdSwwRcNeUd/jK3ken8wJpR7WoDS3J5vPoN7sA7D4kpE9AlMLjgvBKstKaI4CzMwXwrVrylq
+zyyGeIn7yFf1COsu77Tn6lV1bOHUVqfn32HJORCd8wTmYomiSFMv1Q5tC/SGMstrgiqxCwzd37G
JRdLR3u06te4r+EGLB+4sTFtjWWGX2tggmwHwpPJ7RXaJoruvOvmazIn7Ksu1Uyjg1oIJC+Pa1b2
OVHV786W6c4yW/dMijfgrDbdu0zoCFvuiDVMEP94kXUNvBHZXE9Eg5tjiyjoBK9tb7A3cITlzoTA
v5IZZNBB4d2fAo3hein5borB8Fwz5Z90ei4yuI7+brCa6ZnvEpqZhC4smHRnIILI/ayR4SlSVgaX
77mDhmWc44ktDnw9YkZTI3MgHzWceT1HhgRMxNTre1KsD1qAxSihnCgyIzv1o2LDgp0eiCc5WwmN
QAP6Hj1zTHQMMWYNzr/Th35C7e72KO+Qx8iQ28xmSY322pjNXKSCsM14IwU7U9rxxRb51S4v2a5x
acRrDX3FrpN+OCjUF4gHMFGSk5kiqOysjlrRO8aFfYNydTBo/FFBaTALzDdfxyFwN/T2jZ2u9biD
UMTJD4gO/jw20I3tZxvDjidCW9pLPArvkmRjsZtl+9DM9nnuQK6PXvuZK+1XYA82WlJgk/Eib6nB
unYlLwR6HY6uUX4qKszHFIEloZmsMHP/bU/TdVYVgEkFiioAt1N3MVlN1HBWzbZZYWpJPW3jtHG6
8cspXtgOf/JoaPeSbh4Sp/HqZdFp+W922H0zD5ygCMR7gkiMsWbSDgCEIvOlmdLpwR80Tp+s/xas
q3FKPmEjPNWdthqNOELIkqPwmkgmSClTbGZnwJxYqu0ayAUCqDU4B1iwsl8IYfF3kcFVCayJ1sBU
z5cs/VlUTkByEpHkUDLgN7dTA0sbGWYaYSnWXOeSV2IhgWHJjgOaYG1+pPEKQNDKIK7APWYF1ZmR
ue+4ZLKbjIcPEVF+JH2/r2IObPOQnYMMFKwq7dM09otlGjZhQMnkGqBS4tyKqWZksrdGTtZZSXop
dKytKYboaLkFd6VeyCdw1vuM5Lk8SKjBUVyPjFZPUZbcekdph4iZtIwNsjXSCp9SYpy6bPTD2o8R
YBWq3JT0CJdrnJhmi9bwHOTiNEljKwiPDafRPyR90x50zFeZYzPsUfNjYRS3RJTuniQg2ESekZ4r
p9GA7HsP7Iev+th8cgvB+9PQevpzGxw8I4bdSyfPNOs3kynUzu3ld5Vlw5HwvSdUxYvbZDxPGWzD
PvU5BVNfdNXw1hIIM7sDqhNmHqNLc9YlciWBhLt2MyYk8/wlVNvTVnTOnY59wG44URFtgi4JSA9W
yuzI9ZXSy2tuDtDXkXwTAhoa3OeVfehnpDTxY9UoG/+4c/IBqziIlplKOO8FigjLUT4OE4Whu7K/
jdnQtlXu00NnIrFJxyaMAvl9t8bfX7GykmqTpw8JxqSowxY6vzbOXgcPuGp879Tx0oZVW3dhbVMi
FgYUzpzKCoU57k8Cn+kD06TwbTJqAudREaiyvlso7mY/fZDOyeUCX0fO2K88x5n3Dor+a2M/3Z/V
yhaFZoCnFUwBYu+KGkQlHQqoRAS86VHKYRohgunvvMENdtgwqAoyn5iVrg4D8l+FXWUXT2duIlyE
IznZSgHiuEsddBZfC15Aiu3dmqnH2nc8lS+c9ZmZzcme2cspN3KKTdw0df6dDLG+N1yawd1sbHIn
/a5sRKxIWiDXL157Q9nbYWCAW5VImCLuAAiqnDtnWe2SzUJ+WZcLSgADOCZNZHqa7eBZ+CKCHps3
stFNPUHQixhw+hXmudj7LGjGrTlhvkChUWvA/CAQRXQoLF5xdFHHEqPVqsMB27toZtPixRYjPzrH
akzPZG836tZbVFxwwhWjLNSSUdtsuiDqV/dnejkH2vuSmjuiXMd29Jmp6CWWEysdMyTka5x2ewJz
hkD7Yylo1KWAiqNmJjQ5BuoWawg6K7jBGr0raDECh06X5TejoRdnDpVFLiw/gzTHMEmQQgwm1P9M
nVPH+uGRo0lV3V7rhIpaB7IVm6zzCfNj5IzcC86DNti8SabzJLhIJn4rv9NeQIMG6yabPmXPWYzg
EHarlDfbhuCWTBmFkYbKrOvC5ZVhGAl70Ke460ZIbiMKDxqcOw9xoVUWftgbyfd9P5nFElxVHabs
pkznJ4A2FLUBX3Jv35G9zIEw+R6pJcdKfSQz751Ra6CF6go7NCIUoC4Ltf3BNqxq5zZjecoCMEIt
BoKul+O2TDjk+iblvF8M2qubyPE4GPZe6Pp17tzu0opeXmpm7iCUi4OXV+NhqYHdYhA38NQcHCb7
s48H+6YoI/XRbDH8FRvNMtUtl8uEZw6ZtVXhMIzZvurdzy6GMnd/0FT/lSRafJy0xtmQJ3DW4p5s
ZDpzKjQ4hJyA+L0ng4Z8lviMyzTq6T6acYKzjj4xbFe72dSfGke6W9YS52T10QkxCvUQ/JuGI/5e
+OIrKAxzLTrjMQEDG8pJ2wwum+RyUekL1iHp7Q+NpIgwk8vrR3vt6Ew402zC6myaoPyV5zEg1kIG
u+XMP43SWyFw0g/S33uiCHY0+UkMRN8HrFAPi0FvDzADQdwvslujV9baMKEj9Lx7FAZkMFImDMtJ
zWzNeNMxgJE1oz9uxBg6e/qRKZSguYebgfrx0ckJAhljLGVz2OLu6UoPtWmbci0N2rWmkkHiQNFU
uPmzLZ0KGc5vHHZ+6FoIsA1O6yvAc2CnRTOt6xZQ5eC+ycZvOQZRLsWoe6pOvLVUxmsxsgbdFyLa
K+CfAisAAc12HBUauavW91wtp9He4+yfwg8X3P0ecwlm9xS3YiVGkHIoIw6lx9SfzpoC8/pQ6iBL
hmgSex1KxBIJEyrTRtEBB5Cfxmrcd+rd0DBcR5RlBG7S/+Z4SMTSWhbtEdcLalvFpnp/nVz3QxvQ
ptnGEs2IY+j+C0PQJ+OIaksf4teZQjCkdGWvh4FikMmdMkTfJlwCCFOM3xD0xpB7MtRqGzdWj1jC
HyKK1pFGJq46Ogrcqyl8JxCtGT0DFizTYKnJkftIqXqqHoYOCcFPvncghZBoviY5tl7yvZj/ZVd8
lxVXE0JaxN6GBtl5sZ376jk25BvZtFQSNSSV/70E9Zahd4bnGzjwi0GKJStWDst7XQH9Ftc8mNgf
/UNqJB+46LuwGjCiQYWgLOFJtfR2U+lw9I1aKNS5/lvHwE63zA/1liU/upbzxJrsDhda19PaAwdD
ooZcOTEiE/QB3YKz5xXA6mKUT5zjr1qMQdADKHZfyVW3VYgi0OyzkncTB76cp9stJR8GEVqVZvYd
dNPl3lLHRmKtSk7xyCRqWnDZFGq2e/aWPiVL+7yNmoVykZe3xusvKYvMSiu/CWkU2Ij5axq93Mwg
q4U978uoS0KH9jlZQLyPf9fEfjhqRj5sgyH7Jm8G4KOFWYbIotRU1qnIEFA4Q0CKKXe7Pz1wJkmu
ginUqqRv+65UInCL1PG28ID1lngO9cFf2hn975SGzl6Mjn7za/33OD7HQW1+0ahA8VzN8zm13Wzv
WHO7jjGrhxoNqlqHbVqL+pA6Zn+xRnUoFYe/gNTYCyxiGP4zOuua2KCAKAvcvBBSKuSbaPu5nBuQ
ByvhEaASD0VIYh1Uda36dioDgEfB/bhcIa3R/5TB9Gqa1QWmwHWowYFE7ZJmxb6rt/aB3jeHnN5g
rEefeViuHkcXLFJUifqyEoxBzjbLomIRKcctxR1nx/7XDDrMK/A5u3b+vqyH3CeoDjyCadLvxIte
6lw8VrP9IafkV1G4+2SoWNUysGx0NYhIoIUPOfhZUF5bAx1CK106+wXlrr3cRGLkB3U1jb3ZWayQ
ZfMQN0DNUfyQe0HZge+WnNqJ5pvOihwUINULb3/fsCPOtrp5wjRHZBNBoyEedNKuTupktv53o/uH
3A5wB5oHkNHYs2TzM+p8rlkuLr13XkafOTm5VviZq6CcVpVgiYY9Ss4bmy8BeJSxDFLY/LJvFzP1
Kp6D/XLvmlk3b0t+nVHzX0bJctfqGbnQmoR+SK3YL+XEaJEMK3Ar+/VD1HAz6BVu6Y5WtxPb1xod
3ur+m7cKl3bmTqCytede2cRzj9jfqCKaObiaizd4mtkI4Ap3KxmwyCV4rUYPmj2X/x1Edb9dYvCU
GCQuGtppeou8vzEmhL4ny8hpWJYA924wbLy5y6e5H8aVai3Al+wqNf7asAT8URvBeprsK5hCXgXb
a1nAICyn9kzgNp/XJ6RWlK5+WCikQkiG2kjwTtpMTCdSzqI+vP+s5bkdCxx4pFUdg9q9H3caTzfX
psWd1KcXHFFLl55NJ6kIlfAtiYaKdkilMS1xWWybnovCx9NUuC1vXske1pfFt1laxzb3sY8tnKws
rfaFR0cRAD0CO5c/ew6yaTOVJ8eHT5UsZ/tSAyxbOz+dhpNKVLI/J7SgvaQJdoVG8iOVz5sCYq+1
HO64+sk9wzJwt+b6sNm5gJZOIeF9ERF9ouMoXhaUCB4BHR7wI4Y7GDK0wXoWppOukLe57OLt0q4g
pAPguVi2TS6OGk/6vMOioW1mgfsMcj/X3FfNOweGNXjtMNYYqfYI8TVGyh4wNbWBdKK7W0etre8M
YPUh6R7P9tC/yeWUVbTe/zB2Xs2NY2ma/i9zj1l4E7E7F/SkHOVTvEFISgn24MC7X7/PQVZ3dWXN
9mxEpUqGBGGO+cxrrtoef5wkYpv2ddrl8XBO4XZv8jn5GEwmfW27+07JvboZYW0FiwMCUn2IgPiD
sZyBlMzYyS/jcVj0kWRvc7bfy9oNl45CgwGCfZSHHn1+4kYe2WhZj35VprfeZH/l4gMZs/EHbVB9
Qp3SKQDi52B6YTIf0bmcTpVRZ7Cf7WDjYO20BtaQ3aXUHpBKLCnCuJ6yJQvogUv/kXbOuhhic8Mh
dhCFgQfBvjOYQUc7zbdDMD5n3RRvgjoDhDM1tPj1NllTPESDG/VQfTDCG21mxTK96cm3wEQx+WFr
YDrlV8F86JvmbHCOV6kHkG1y6qOdDNWunu4aKl4zuCU/DV+CwqgR56534HDcfR/BGpxL9DTQjDBQ
DIdqGtS71urYYyMCIMgNEt37Yt6NVXtG9ghSy5TlD4YF8kayfEOkwZzSNrv0piGDx7pSbPCULs4j
2eLDDICzA0/yS9Lnf/1Fo6BZ/Mw/JbS0JIrb3378rycp+O9/q/f88zV/fcd/3SSf5Lryu/23r9p/
SWWT3vz+or8cmU//4+yUIuBfftguuoL33Vc9PXw1ZP7/6sP+//vHP8QEn6YSv/b3n7SaKc+1NZ2R
f9UZNBEPRK3h/61OePNeT/l78fO/edMf4oSegwKh5+lsL7auW+hv/FOc0AtwbdcBmjsIB/mGiWrL
P7QJg/+keWQgh4Y6ossGjjhZI7s2/j//YXn/qbSuDM91PNvTPd36j39c//mXAsGvBxd9yT9+/ovy
3N+0JyDYIW7mo4sRBKb7u0JQoXeIJMUZkuhzN2y6nnJlZzenCYOtbCK7lCMtKeBCznoBjPUj1ao8
83CcqqgBTe5PmP8YBbZgJNH6/Zdb+d+d3G8SbNwc3UM9gao2l4me2W8qCm0exC0zcDpoTXcyAYYg
AGygiIcl6NTScrNFTXyLK57oKZbRWSpdwrd/fxLqKZR/kXLg7ihRPtt2XNtAP/6v6hKt0+h95cTj
YWqrZK/3EyDyEoD7VHJTiFtKiBsism7BZHx9pCTDWweG7Up71TNOMQ/x+giMR8meSyUbkyD478Sd
+SVvL7ZWhmsqMYScMSau/9OJO38/dQOxHyX8A7mUB/y7oFGHuGQ/eS1xpEdhq3vtsd7bmpZ1yMNI
rNORho4vkiv2PX0TIX220Svk/ue3ROcqWy0/DyOL+3Kv5wz3Vz2tV6YLdpfPO2BxSJg8iOfe0J9G
M65PCZoO6z584yZZIMfaK6/gY9C5uAfoOKC6z642IjEZ6QTgojMhPCrR7wTNyNV8MEDAwLOEQK5b
6bTC8QsgODYAO798oEthosRjZDt3tjdhnA7bydPadYBVLhgXUMDoUBbZDWYA21AXrOAh3DWjp/RA
0IWlcdhvIqfA0rh8jCLtjN1BCQKO1+SCpMAsmi0EDx/CtnnIai4eDBZ16Ly84KgKI8GpNl4vAHpT
hmtnGGROAIAQnQEKiupOqlfXtObd9FwGwuM1XbJPNTAeGWT+dWOD8jGy6Kr0rK2h6QHxhOtvrfwH
phzJIca9GBs4myjJjL6DSKbHQYDh7Hwn3iunUmoeP6RPxFepAR6aoP1y3FhWWkBgG6TlZQBnvRIZ
FMLyM9dtfMFSP4P5EQWr2Lnj7UgA2DR8K8rNG4AH63EGbeeCi0N/6wXoDa5SnnYIA2rstrSuvRSZ
yWYuzxVUuZVGmL3y4SLiMITxDWZn6+YCgcSK/TvbRlCqaqY9yBTs0QafIJGmfNbCQGhKUNue5jOU
Qo5L8XHCee3XLFWYM41YF7bUuWI6EOQ/VTbNKd8bXhs3vYCuuC0B5WlBdqkJtC0QDOtQUOtTCXIV
A43xCGkVWwoUw4E6JHOyjq6G3kX4EILDaKWvo5Ndlr8Ig8fUD7hYOfbjVPHMg06suxkryiabzW0G
A7mP+5r+noYm8dA823ozbChgv2hRBvAlzHd90R8yu5Ago/AGqLh3Xsm0rub42yuj6zHNn1GSXLma
Q5u9A6WJ1BhNnDrZYcG2nU0Cda+9o/YFLwTsxhpDA0ovMUBZg4FInr0aDBe6lU2ckhc6jlzFiOwU
Dfee8vZyBVHiRStZTERupMdRwEhNa4eJiWVYpp77TBMGaPfBrodrKx1gw4p8rRkVIDEenczcNc3e
vVGyLNUaqjQDlP6Q8oQWe8eC6u0mRP60IBwhkC7PDVnVFumdTeCEN33CESbfxiQxq7adVAOj9yLo
pzYklkiQn9Uy3zjDTBF1QtNNN4v1GPd4ZAT+qhl5fbTtprnam55T7sLKpz2iTXf9nL+kjuGczMH6
MA0oENU00YYR8rmu3TUrx1fUUbYtiahBVQwvxeQ061JzYCfMoAt1WW5TNFxIqxm9CVK4IEjFcysG
OAYo8eA9j4cVGCjkBwMeqQ/yYFnGpU5i0FBD3qERA9MVoA9yKvR86MSseMxeHKHIrjaaKiAZ00Lz
LtJeUBz87BwUa3Lbv64rYt/aWHttvnOC7qVTpQU/BUW1PJuyY3zIIL9M0EQ2mr+XVgqKzSyVngV8
ukSlWhEfECPIjxWqcaMb9kct2CKgeJlbn7nTTSXVMwA/m/Su94Z2nbZsv3bG1F6eSNeyMA9DvKUG
/eWM8UM9skZMYG4x9iHCzlOxTg6+ATc+V2ynIpzBfdNyHXOOHg/ZXgj8GwuekTTT7yV+91qXcdxy
U0opaBPWm1E+z0P806ZCPw/ZBcRVCRaSDyJKYUaPJ6eDI1Mx2Pe5nrw0fgVriu1lGSbsDSbUxehh
NvE8L2amRk8/yAje0yGmohH9WIbIPLCa5Xr03eDMKMCdUkiLdr5B5uwlD/HAGXplQY21znaDkX2b
OhtQ2bB5dOk4rgwzY4ob+Z3jUE7E43XbRLQHsAJA384FcYNtoAzQ9OqpSJijxPNnA5Vh2Ghi2rSG
+RlZNErmJBZrNfZRyWEhsHPJNXCdvj7yxxZCw2C/Nqj8syuEx2VgYhTMSIuyb/jFOti9YjuhR7OT
c/OB2mEJGrfeVH33uIwiK2BZsaP53Yqzu7r2tx60SdD9PE4k/a1jk5Ey2rO4nqgBUgAAdKYc4EEk
oAtVM7YhJQg6lvJi5kG+Rqt3V/eo9/PoUBVwkKBQ87wGjYzz+UqfihONTZ9z4G+lAEIdVZ9F7AUI
K+VUbJMmPEEf8gVL8ZxTWwi4p1qrDtTjIlokL6765EliG9dld8IqLiXb6qqn+amqOL3OU3GEBqGB
IovirTbw4tgNS7VxBH2FkfZMrTRi30lpghjwGQwbf78kTX/aIa/py+q54d7iiowBT5eV28rhx9aE
iMDW58ZoFdmZojk1+pqqGQ6LrN6oGGebLoi/0rjZNaBfKVXgwOYIa4cYzXPP1dMKFpclDtBGxv2o
s03yTCC+maz3Bdg3hXvyKFlZ42uLwQFVRIsJ32TfWdm9lbZ3Fg7tQ9leTzDuU8z9VnOafRfjE2Zf
oNGq8AIXhTXRK1XofN3LEakMmzU5cPciomXelSxk5iyOhT6tY6KWjbpnQATeoS4elgvRym1WUSjN
NXahWSeQrjAvlusR6SQstbm788A9TUwTZe6qVxVy9tMlBDESuOW4pxYB61jZMCxaH6pE6QZbL72D
v7p30bim6+HjQ1Ep5NgLol0jExp65K2FckBSggNEYpZAdnQw2Ayqgw0YcAEs1DUDSWE5JCXD0Mlu
auCClfaTpKRndjJV0DbK9qhyXpVoZJI2jK9RTqmkVMuqEfOQ8JtVdkrlJYhY7SqLN5q3oCTB+scz
6xn3oul0fKMFiHdphOkauS14DMRXlkNxPh1P8QjHcpmyJgSaKHWw/skUei7iYLY3/Yx8eJmuzULa
korgrU2xEMTLV2BnmMB14wEuGi2AUIW6a30G/W8a+biNbO1FDvm357O1OgHjRyYaeKvgm3xj55QB
NhNswVNh/mjrgzfNYqV70X0TNyBc9HrazyqOH+1mJ9ocTVs0j62JiyxkdIi76diYrMqag1Fipstd
O8EzEtzPLGYB7Sc8gNIsupOujqu8YMAUjfhsuu4B1xuCtIRpbnnc19R5pQjn99Z8a3ZvjVpv09RA
t1N6a3vspn03vGQdDaGq/w5zps5s4xlnjdBAfNak2GzvWgI9gJ3xt68+X/TAn0D8u/qAqIUrzl2d
X9K0OJfaRz4m1doMgzuZLvuoBOUQ6wePMpvtZngz0y0sJPuQVqPgkuJMn0rd3IoOvEOCfpc96rsI
AaNVY+Gt00hCxEyqphurT4+RZ6NthASmNFfvOIxsmZR0ppnpSzwnR3FewqDEfMupvKyXxTg1/Kcl
BlkW8bRhczVS/T60YPJ2mUHck9UXMwqRR8y/u67BQlOwwxlMEavwn0qRnMeiuaQlWY25770RpZxn
CwZPNBNmBBG7s1AyFmGTfS6xr+ci1xVq7OEWAPyeGBxxIXlgPcBoMcm/9ZJxrwLuvMneAtIb0GaE
kK4enpIu+U6M7AJjkvXSFfdoPAE/bNbSPhlTfYaXspPdxP7nk2nDZiuRNmntlQpRZ7X8zxlavBUN
LvYjog2/BndovNEtIbWo+0Pc4Okm2EjtyX3Mg+y+SLnXfZJf6LgBMqnXFsY5dmOs6TE8dQmt38Ji
jWxRep6cy7I7zugMkcB1t7AFThUhOAlFgqebc7bt/JKgnLCS3vyTAAX6HqM5F+GTGXHJ6tpHHOoC
4No0C3iigupd1DCpZPq91N4hc1OGzVDe4IIMtQUESIdQ+SAIwKqS+uuogv8ocd7N4qtLWCQQSboq
cvOc7Ust+1rGPtU3rElC5YOtXpEj4UKsvO47opiiax7xw7vxCrW/ZDNBS/JDxQuOHTzlPkk3nSPs
qF1AtOre+MN8g3TlCMGq/5DtJQNKsV4e8xzfU/sDm4dT+A4ywTky/INm5ygjsfZUXXFB/F2HvQ0B
2Sq9fZMEclc2n3oIeT8xWKzTb5UibaipsKA9DjOr3TKO1T5c2fZBnzgtQR8JLvG5H/zrwbif9BF5
4JQQaTK7L0LNi+263a5B4FA4+Xdr9TC3emrOtcpzh5imoHIkIOU7Jdr4AP7cPg7tNU2r5AYb1yut
5EHYCOZV7qwdNK16sxLnudX99zgIblGhOwM0JGowFDTFzX8W9Ej3KSN3d4fL3EBM8pTMLgzYeOj3
NvA4pr2uspREmliPDVBrNybao+OMi6PpwT5Hn8oNAuQKVFCpagBGQ7ouQa+sVYN0STrpdrmYiBLm
ERBiovuSOeEPT07XHfANeC2EFqYbPrtskCvsGED9ZmySc0hbTMhkX6HVIytzwmfTuO5K9AP1kNY/
rT8EXyILH7vgu4frtcroYqWZg2/oB0pm7T7smTVdFO7GHpkgWPzXbNbIDRKJNYhVmZiybxHFZ7Lj
U7iC8oKavTG907WkCcE497z+WPWpB0IMHoAv2kcmozwhKVyCOCqB4405eglSIqSgQ+pRfA1PblIM
c7iOvD9lFgy+4VzksdRBgfnIVGnurZuUsPD++aUk8DzpxQjfFptMfKQimUD0hs9GK3ltCw8QeFKg
Vlb1z5b66OUkQpNg5VCr9y6/7EKEkCVIra05IrOZ98ldhZbyTlcuNj2B2MlzWiRx0XOCiz2h8LTI
rSxfdAOFPhhZhz9/9esl/qJbA1mtOC1/Au3MG3UzIQNW8O8K0Oqf71m++/PFf/5hkYpZOHXL75Yf
l+/+/B0KKP84peWXf77mzxf+9rvfjoo+D5UqKjV/XB5NZ47Y416KlpESlVkOtJxe49GWa1vgCcsf
li8hjdQ4xS7SEFrdXC0Hz9oAFfblfcuXLPgpg2Q8AjWYTgbWjLHlahkKl8IGeFlbAA5rqIAnqx/C
5go79uK0/Bx57n1X+hU+RaI44V5n7occqcO2gHofX7rWa3fcy+EU4nSyRnpqXEM0c0+dZ0MscP0W
8LIiDC6/XL5UVR5vrCjV6MRZ2okqGF7PIf6YTTMq+Gjqn5bvWE69U1IihwqL5OAYzbkFrLpDOsxE
Kac0TzEFmVM49fcmwBOY7WSYTV19ZoS+ZUjCcYxo7zVjR/blCcQKBGpuOWoHg57umbdcICo70HDh
dIZucZBBfwhjC0HIAmXVxC4LuL/2c665wc9u2qYTDbYaiHqU+g1Sy/AnzFJsHVfQKUuTm16Syh8D
B8C7ryPxVCGVNYWYfZuhVqIwsbLb+NZp0GyKC3pp3MgTc9Vi0icEEBBQqCc+pVl/j5untzKa4lbz
82Zd1AHMY3wRk+dIj2DtthpUpS5lQfPFpkEBDblMbTdpSvRzuMZ8COM3oPBNmJ1LC20fxGFRYVbi
7kS+aPJgadZh84uKVXQHKuje6qLzDP8DPEd3mDvzESo7/h95ErHR+QgEWf6XOdmffuHR/6o05NEG
8TNo4IWi1flZiT006REyNLg+zSn3ANfPuHjeNqVBFCzG6yieSFdcFl7ogpuys/0jbYIbDC5g5EuS
Uvrfm6H7mRtT/9A0jbW1aIGT3QFRjjlllwHh09uWoZEfR2egC5/CtgU1dzcKhB0YQPTrI+8g6gQ4
UGlkB4H8eutCA3B8DzqO9IqNWccPo3Bx1O0y+0p3an8FUj5BZ7tDCKWB9T/QZGszk1hg+mHGPRt0
b2FaRASa+A2aNAGisENkU/MV020vNOPgpcj0DRVwVNVNBurP50VvVYVVLKSAqyDA/lnShjz2yBM1
EKN0qreopvUXw65DKjDocwePZkIZeiA+NofeoG47XJet5cPQ9fWVUVSH0gLQKVySzDJsf3IG5CtG
CJDfKq8cTOGLHuXcCj84UqsYZ91pb+vxKQswpoziuuU00q1IsiPKOO1TGpjyNpux4m03BTwICLPy
nXocjAzb3/Z66xyDyttYfRuCLCo/SQ0PNKovNlsjkpj+E2wQwLhhprQbqSGmNR9VAZlO3RiZZURi
dd+/7aldM4AgPNQoc1RVsjP1/uC488YbpL1zGuQ7Ose4+E4ererIvtOHcFc0Wsu4B4rRWsML+kln
ygjPboimgsVi4cbVWbrBjTC8pzCkJFL7IfFqctdow/SECukHiSslFRcsvCZfgTLHayBM57IZqWXh
cJaDn0TBo0ezOqg+8iE9GIMi6k5WB+zTvYVYBMNrwIS2Rb5qEyF311vwWaqPeE5veoz0tNxlMBS3
7q0dp90OlVTr1lCUh6jc+014DcibdSbBe2DU7hsBD7MrKcg2EcMWs2TXuC1GJBhal3JV5A44gupY
PxKXH+rKe8XiPL8zIduq6lzhzg24g+pLBGCwVdIxm/CAC6oIApHsEHfNVTqP9WYO3XNtlfWh6qzd
ZMZPbSlugnSE64a6K6U+427o+5spHTqMS8a9lWT1msI3EzUPV07qH1EJ3M4hdOtugLXTgTJp6HTP
1BaOsdPsw0zXr4s8jW/MAQNOUJdA77PzAFWStdPothIHvat7q0deEWAbbDu3x90wPOsthlZdlOfb
dnJfHNt5HhWKh+xFNniiIBPRmsPLNAVnIrlN0CNPnDgOcBMMxZPmPZwRW0ifYJPgi+Q/JZCQ+pna
nwxfPZp7CHuZr21PvbdyDq1rnYIeEj0OjRa2XiuHgCSTUbZBxvSxxC0dE0dA2oc2kTuap3Q4yBEF
vb44AXpR9k+2725m0zsj0tOsMzYx3xnvsYT+tOx+m4TydsJjwO+mFYycvAIiWxn5JjOA/fn5fqiI
VezuM41HahOVRC1ABNdd5Xwglk83jAojpXU6JdoGnV66ZABEzZtSlk+ta1zA7d91Knxv2iOeCx8B
HUKMvp80CIu7697X4usWxpjWhJsB8kDdi+u2RNOseYOAsR097ZyU9Z1vWzf4nT3hwE1KJ+UNujR2
b37EJmGwWdWHQjdehsi89/AmjIBvOFY0UdZyKsCAhOVNnNyOTXWVpTgAl93B7qE8KTXzWh6S2fwB
WfBs5NE1yh93pkv9AGNapQtrnoABAkoQ956eX9cRsRqADrwuojSrVrNRgFeKKVPZClWYew8WORdN
/+4M0nSVxOM2resXTbeuBPUIINgv6tGoQ2HdcqhY2RAxYPG+Sf0fwPPWZOxACOr+LfTdT1giT83G
DoA4jiOOKjyODtzWxBwa5nnrG89OGH84jXsIcAYJc4eOV4xHTe4dI6SHSk2cAgNF5QzquWsPN9Tg
wewY0KgMDtQetfEyTr0EWQxqBavSLI429hi9U095mB6mKCdn1FF4oOJph7aijET7eA4eNEGHgmWp
3ed5Rap6NWvFvBm48VPOypZ4940v3os5Qmzn7FPUwd3h6KTVRcOOnGKS9t6wkrWpxBvNF8jMGAbA
mSm/sTRnX9+0IxI6GgSqOtVLOGXZw+hMX9TEXglVNlVZftbJlQ9bfY3QMgk6Kv2TNLKtLa5GIQ7I
dlEXba7muQp3roFOT5D590i1XLzBicmwh0NX29a2gKG0zg3vbKM6s+5IJSmKiuvQQ3QGT5wrl/Ia
aI8TjH5w3djR+t62yG+Jq6MNSqjzxknCSzVWXyVC6m6rIDcG0tG6sa2E5lyNk35IS4TAZNGqLlO5
af3xo8mqD7dh1y9sBqEOLp89dYvyoDBGJAzpp8WTUmy/HpvhO+5LsS+AKCNpG2J3WpJGOdHboDHW
hhmDFbRAAPNDItcwM0VUH0B110IF9uJmxeM4al76bE3kR5Uw92hxkV7EwL+1kZRK1PmLPVjelWtQ
OU61Byrc96gnWes0Z6N3R2q0JuKK9jScjNR4mAiSVOUFDIyNqkZIOhh7a4km2iHVUDAcM3vP6vdp
GOELjhzJHuGdt66ATk99aVzVY3eRNFDjkUeanKWc31BWRaGlYE8vMf22B7F3NHZsG4VtKV97kzEy
pOK1CyicZpbr7JCLQ8OUchub6405YQEYDt3bFMe7TpGBPVmB1gH4gBeg9gxPi3uSV89aP924CWR/
vd14pjcCq6vrVTt0WPo4+wEdAjGZeHhQN/F02C2DRFEwJocGQPuNW1O+2jj0ulYobjxBMDwPwn+2
qclZmfK6WgliPdejKjUJcuFMJPfpWO2H0D7YZvnWd3dGu3Z846Oa6bzybwIXQby+7gZFmx52rtM/
6nTfcSJCUBEmMD1eqmIVEg3CgRKCJ4s+ZFv1NkQZ8U749Tccz+BT0ZrMKaOn9J18gcAW6zcfgaLr
Wh0tkWTipbHv4/e6B2j8x1tRG2E1AiyiXhLQuxrF8nHSCQ7qECjqrbIwXE9et504HJG8+hEqwMZK
nuf5rI4boU1h8n/14pDP6GIfcVojYyXkrEareJlB/SfZky83NayMktoZutI7gw2pxDam5HtLS8GT
8r36G//KoF5BYdhbZbdafk+QalTdtk4pWOgfw6GW2sqy4uX/yGkdyCqA4+BQz2BEbDrg/eolpeHt
1PdqOiI0sUlRBa375mBhNNug/HfHOrQ2qNj1rf6tPrxop4wWJWXeZLgvkSiyLNCIvAPiIdJK614E
lHAKJs6+BFimXqE+r4zLUwxLVZ2r01T5dhbhxUqCg/rwsu62pboAGtdWNh7pJY/QLtTh1Hmpj9XU
5RRww9W1c4zK2UdkW+rdsa/f1XSyDUHFhD/XQ7hWt0ddnrqF/7jUgLMyR6I56mbVTDJhEcHRWJOj
vWX93iHQsxL8rqEDNnlQZPlevUbS79fdD520BYWik85Lm+zXy5NI3+vYfoUcLgtCYLAtKggE7Xjr
xN5O/QrJ/TVqGTAuuM422cwdGYoOGdbIP9WhdPQ1BWbBLkX3qa4/Blmc1SHVawKJ08WdeoU6p0J+
xbf/OKmIX6oTxv7uqD6Kj7gZkAQvSJ7Txlg+Th3OHboDh7FQQiZFeQDch0Q60Uu6dQt5LeofuqSJ
hZn4GaFkMAfRfGphwyIwmK5QJoWFbdLpiKzk2yPYtphV6aAZuNy55T6OEAlJ8um8NPBREfpmu33S
RoarcHA9jsVTlJroeSGJ3NExNwe4kW6qM5aUdUTBUPTj9iYNw3EPHOG7xGJpHOlmz9A3IK+FiKk6
FXLiBvCQFKW195SCHpuNeU+28KEg4jTcvbsFBmFXDNQetzJVvu1UU8SunmwJXdIUXoMlxiRJ5Bvs
4eZDbIr4aEVQQPviKZx90DqtQd40IP7U5KdG9vfqnwgqc1sqmJiCgjWAhhZUc78zvIYOFpsI2iHx
t/J23yXep4YOzLp2ptcWWDmdGkrUekLlGzWKrWMBN7Bq79ma0zerwEHCreq1ckYa0NXuy8vktI9Z
RDw0OxTZsbKldzexZ9g9aZx+9MbCOU5qw0LYVa0oVCkVEWntR/rTUu72barpmkxQ4NvUQlxrql+J
JAZ3W9AwqRG3NhPrMGl2cghqiVw0REjXoig8iencYq2Bg7e8iXICW1e1zPQWBEVTZJ82JJmtjMge
zYHzxxQL3VfE3TCHQfJO11oiJpr7x6E2DrqggWQmOubU4RZhjNeiNApE/jJQuSXAX8vezQaNltbv
5Nru9McSvs2GZtolxCsGIZDCX6kmBTpLyQFQMHJRqjlJ7HwoPGoHRUyh2wTXh8SltZ9DwN6o+67T
gKLKNEx7y5XFzhz7K73M7WNZ61e1IhlOA+ZIg2pmOiase1XCz49CcpoL8koCFVvpYFdz5nWCGAhc
PWrZhmpDDwa4t1w+RiFB6jLQfQ/WS1e429oInK09ht1OkMlMXp/si4amXyHKhgiLvnOnhnypeRiJ
DE66c1DymBzrOGk81Q46+wCzlX4I6n/OhMcE0RJtFecO86lAai9zOH6iMmxskyDdLR9dYboESFlL
YIMrGW8bVhtKYOC/8NpjTyUns+TtT1JBlVcqLiuTFZibgoMVxU06J8MGrvOVQDiS2pf7ko9+vS4H
Cqdd7uz6gLhlTuDGymmfTLzTS521oxNRgQh7shQyY2CNRqKuHTVjQTLsC6d6EgWl5njwcNSb4Pza
JrRC9LU6nm3yik6zv6qobrgjzq2FERf7Yfwk4lQybZO5B9Nw1TbYxI3mD92gOREPOTxduivTCGm5
G4qzFctP+t3xCuRNsIUbc+rC6tw18TW0zW8/vwkCQiOsd+z1pFF1VnMh7Bjbmhifwbp069JlDTAy
d4VXO2GZ3l4HxtGIqBOOMegtaEaIudFn/tVOVQ3FBSUlJOdDkLdu5uTiDtaNQbzv5UBE2oHwCA5D
CoTsKCjbxEGM4KfqHtvuQKsLHlKaJ6cOyVbVLlqaBnVOX47w4wIvgeavQi6on3Rbnp3ZeRAgCGn2
0LhhAneledt21gtaUzd49CLNJC9ZL697t9qyHez01KXnM3Q4gXl0BGRXwH/bZeF51DsKuD5aLTO4
uMIiKlMfMtCJLkLjNS/lpckxbkAplFQUFI/quw80y6CzUh1iAguXYZYj1xwK/Uv1zxZgztyzDvOh
V3B39BW1YphKIX1acjQ7zjZ+gpEWc3Xp2Y84VgFp9a+qNLuYBkLhJWMBHSm02tDHa2hqg/P2dvmA
0iqKPnHb6Qh6s+G3c9BdNy0ZqD6+xlHzBiuYDLMHyZPETg3DEowMIJQnY6ZGhO34uh4R+uqUmHOK
uRfkHYCViHn+BCAGRzU1CgRxsCOMYHEQgUPoq4fD0OVIqcA6vEYzd1c65jUipQ8zrW9KhwwQtydZ
h9NBJx4ZWNbRegs9qdn62IiUTVCdaLJBC+1GKPAgPWSKZHbgosIrnUvqmp9l13zoGC1vrZkYoNBh
2vc8gsAmv4jWhuf9ajPiVqhUv2pAdf2AwDfxb5TVGEkgkrBaRkxXkz3Ynb/z6EkJmnN11LxgELJP
He5c7dHT9trvIvWffoGnhua9KL+14T6Rx8LurrJc4WJVyy9P8OgyjZOuYJ0QPQE/IzXWJlDu47IH
UIN6/zqMiovq2LmqyT7SvNlOU/KtmoKuX7405vCYwX9pVb7R40OwphCcYLXu3jNuHopaW+maTeCq
emcdKJFSBj9qbCuGkQVIpvQ+qyBmEYZNvunzdP/vccHWb47JAIEN18AHFGi151vgzv8KaK5NJhoY
2PawsH0QvFBNUTq/vp8WG3bQR8iNPOCGMqINqyyFTLhgF9KOm1SgG7dAA3VFZx3Z2BVWqUoYDbKW
Z00hGb2IsAjB6OPykxOOarjnF+5JdYojd2/GrXszWWQ4enlK8478racdGagGXoXuIgnowxxx3/79
hTt/h5P/umzLwxXR84LfPGiBcUmBYnB7IE07IJd4O87GTeABHtXYmhGFuMnKb4lIwsY0HGdV+QYc
eUNhLmTKhCCTAxVAuCLB300K5hODBEAzPP0mCHmH9UsANgcffqU4p/6uc7h7yy5KgQ0imnaF6KJ1
NGPx2NchEwEIcqgl3ypsitU4zRSwabR4Hr+w9grgUBSUgsJqOhNlvQ01K7Za4YRrkhLF/dHXq+SA
snf5VSXYP2N//T/cNOtvDq2MFi7UtFx4+TR3f7tpvudnXq9ZiJIkFgA4OIIzPUpPhURLL3esH1uT
ttgCplzgEXRdjtKmHKe2FhKWa08GKJ462jMiOLcR0j4LOGaBNc0zi4fnTpI0Lr/KkILd9C5DKNbj
e8qkb7/QbLb13Jv0cWdSJAVuiAYE8bP6vu1HNtUYD9JdFFOUVjPw348Z7+9jxnJYNGBh+CAZ/0ZB
iPAtM4MkatB8aMwdqohaiKKaF7NNCNjkADPgGiowvW6m1AR9ZM4VSE9TRNdEKBC4QpOHU3jnlOii
Vd6Wxe8wuyx1oj82JRDLJWAYq+l+BGmAYieJhC0uk8+dKYLgCYM8PtCg3AIGgvVHuwrFQI8ogJik
AlcnhRkMT/A7L/UIteJmO3g4A0U+SKp0BOGRjwfUiw/pPC04pHTALstpyqPrV2AL1d5mx0awdxL7
KBUQy4/6cm3ktIEsykcJKfg+qEF/Zhc9BHsUTc8Z0ITZa1z4AOyutKtQJneyCjw5T9xMgw04bgpg
9rECifU/mGuauvf3BcyzTEgrFsQMy/V+dyN1Os0q8wmhGXziWCEJVvetn44b0wazUwy37uxaCPV6
bKVVd3LdCo2YPv5mTy47gM1mGz1PClNXKpwVygVXcSBufCdy15rkTVpSvMKVp7hA/+rXotQYR9vt
Vk1fpVvNMN/1Yf6JH+QF7NkOLeAnM8i//YyFQ2iP1FnYUGsErBSqLKsRx0P58Sa1u8ssynI74R4N
XeitUjhOO6Q2pPVxgnBDvoUJ+qyUnRR7eLgLvHHbzu2VViGYmfWYUtaFc1UYg3PlAHfNMkscatok
MYe+7sV4Cv8veWey3DiSbdt/qfFDGXo4BnfCniLVS5RCExgjJKHve3z9W+5Zdi0rKi3L3vgNyioy
GpEEAffj5+y9tj80/E5hHIMR21te37f06uDNZEBXKBAkwkdHTY52dlONtBsz7M8sbZg3yg+pwfdq
l2YnC55Uhik5m9WhQHesTymIbQDFKE2P22TfmR/uSKNC/2tTBSollfpzk0LOarRHfQi/Cyy+WmKR
A9B+qoIyzKsHV2OC2RQ9oBT5ZEjhVuM5L0vQnOW5OKzidy9pjn4ZvLJSfsijKadoaMayNxRl3fvo
O+8BVMHU6ZH0Dpi/F7/Z04Y810Qa07ahRoAQj8e2/CGFQVT8ANVAbqJh/LaH6REm7cnUI2iqCRr6
2KIKX/zPuQgv0CKIZEOp2kXXMux/aqb8WSCP1r6Nkx1LhJPnE8dNrLUpd8oSMbHTSarQUk6icV2c
G9d7STUUvFLVJSvOFuiMFIOAf6VFL7LoKEJnFeh/6Nt6ee4oBh46Pe85Rzb1IUZDKmgieBGtDimg
syPGTilpp3bB2zXJbsTVbqK9t6uX3kDPX7cwVeRRmEp2S0SaDm7DehRB+a7s9t7Ci+tdfYlr8109
4FFT4XQvpscoGVAAVCEGmNp8qJIJCmHDGb+l8RAy0YtF8ybC8cGxNBYbzj0rh/ghhzO5IF7u6OeU
f4bPscjw9KepLp+quHyYpW+CUHGc8eDIWzZ/PSB6KraDF0I8001AHGRjYXNXx+5Oo3EyGLQCFsp7
Q8ofS41/mEzHKCZ1LLzS6dc0ddtG0ckwGnYPZkaZJU6Vi8I/6az41HCR7QWiSVgU72BAtrXAyJaO
DK6ZjL/2aWmceuRpjlauxzGNHxJzPIJTGQ+lCS1QeDlQsmUIdhjSaFn0oBaLgf2EfN+9vUQPDmfL
o5a62aYKcIMLMZ7HefnppLP5nC70ktPhrEV4wRZMLETVi6hmOWrI4vM6Ok4xek89IgfHq6R7HHNn
3MX2rohacz2a1gDc0Cc0AWNF32d7twMgNLngJ0uwW3RJO06qNoO7rkLYg0iTKPbW2SphkARczkQK
8E1sJ0m1Q1V2Y6UVKRMaEbRLTMzppFtQpJZbk645uboaQpYCaIaEVS/+chsVdrrFAvOg9QYkJhs+
Zr6k+wVQM4Ku94pcTjbvOtyNTvs9mfyuo9FjKE3DulGIfc8jDFH9irGhkQb5jWbqj4vhmjvkawdo
cuYmcq0X1y+XG7+7jHXs0l9CijLOtUOMkvxlxzCohzFXRumEXhGGq+k1JyQP06EOFu0Ue4l30yzf
6j9a+TvqVzjqGILiTObqzcmWfZw0QUvcLojXD7bt+aeAbPe9KKy3uPbT8xSCqbbg8PhG7jCamsFg
tOVtz/nnUI7LXeh5ySFLMgPnCJbcmKT0U6YV2rqENEnWEeCXaDAh1rbOXr1L9S4sr+VjWO13GaBh
CcqiQfwQM1IRM8wLjqHrcrTIDRXD3gzniLQGiHJdnZ6BAfprJ+bl9BIIoq53h0qilA2Gh1vLQMfb
ohA8ifxS98jrTCc8pl7jnipZhJBDg55uaqc9ZrNHG6b4YXQgQRm0VFLqTgYt08VP9N0Sz7BLzE9r
TNJt0pvNya675jRFxq8acfoun8r+FFUgqFDIhETBztt0GoyjZxcMc+gSnkbT9ggCY2zIWvwchOIC
iC3GZKcjZwkwHcGm7gvOkJaVnMb50enmu6LlcYl848EknUXQMUE/CEf+AOmiWIwbEd8svIF+CUkd
Am65R+Q07FugpmE/d3s9dzkl16ApbxzNa+lkWKthYYiyTmbjgWyL7gaBfXJMygDtMc4FeoQGPHWO
hSkmkxvBSs3Gk5B9Kn9GiJT3MGLLWJsefIAsjkh5kHNS6VHhMEZYDaVZ0Ro3SgGctjhRyrJDmaUV
64bwOeytEeRNxJGQ2OkAp8N36KLXQSp2VqtWIcs+5NWfWeS+2jmcMFld5MNcbpiT7ZWDPuza9yFE
7SgY96Hkzj7EzDK1TDCepJ/BgRiOrIQokWCrpNHZBOkswlA1O+VubNKfwGNPSp4N89ldexTSjOtI
GTExrY2udoc+aqfepRJMyxbREuQPU7RB1HhjRMadAUmCh7RdL+Adob++qDqpmdk+xjDfRwlyqyzw
m7XWczqjTWPQ8F5DgH6U26fSkGN+QdXfsPbzKSTt6mkJ6P7mbfpBRAJbGbJzyvTmZanzD6mHlepz
10KBjrGJUeIk45s/YkyQhMXDvKFrPoZEgCCMJf2Un1SRxoL26twSc06nAytOyhyuqgHiZDcJfcVV
3/M6HdLntEZ0pvU1Ryt+R5lklrDSVx9K20+ESRd78c7LkKLm6bg3+vFl6WJY3QQ5wfaLbptsLHd6
S64HdbcSCE8NNoJG0jcGdPZbT3ruEVJ+W2RFrTDP4SezON/W00KQJ1GxRofzNSmlB9U3D5NW3zW6
/xI6C7NK84HTLd4Qd3xxUO7mWfy91BnPKiOoXntJJzoOrot3oJk/BoFCpdPrrTnXD7VnH8hdxmji
HNQB2pNq47717lFL3I95a+2GFhVX5zXHTHXTpB/Q1wAKNQ8Kw5KHM5YIl+5qedPCT10y6zmTDc1K
umtg3vsrvfZPY9RTtFhnx0Q3xUl/aHG+8P/xSK9y9opgxSB0nejEN9cBXTRzurECK2Ugg4sqDL6G
aKQulnfEEln0IikjV4kJ1EcOVVWzZQo4n3hD9ub5HRmazTvWtGPIfAVfcTqCqyO7I+FNt8e8R65i
T1RPRUhd5GIYsPplwaKbf7Satmsz7U29QOiQ1ynVylYxEaPstC/StGOzPrDa1m+y9lT9g8CmEqmd
cCPr87ZunlNG15hkqH2BBm0Tcmc3kVaegW5WMJm8p2y27mqtu409HnQAR6lCqOlhjKiW+S3sDgpM
nbyhOLlzTJf+OG9NEmBGB8J6OL3pZKZvTY/L0RFUuwqd2ESHwF8kFqdYQ7UAxSn1/AClAcYQDdy5
7pcY/HI7uLF/7qQVNZZWpEC3eGs2czp1RNT4Eb4X3Yoh/NTC2xLPOd3qV90KvittIcAV/WSJfWcz
eSU1+bg8jAXvlSg38o8ir1vbQ3lPGOSG1QerywTrUAt/GgXXUFapbNhbd/bAPtcfh3L2f+h5/m2Y
mAXkc9sZ0aMrcrAd1VdKhq0hGyA5nV98vfoxnZvPgc6pJd/jRP0Lagm+mb90vEUwREnB6SMH73qz
NNUxJzhs3bm2zkHjMGo8On5gOxtNGzfRYGFu7Gt770Soda0p+VYdEYHSIdSCFqhYHm1shu7qt7Vo
BiVlPItUXMXk39GD2sp6KRr6rT4IcEiyVaWsQ2X4UTg2Dsk+hRG0kG/B0euPtSzkix7L5MOf0qsI
o68icmu60RVO6r7YBF4ARNXYzREneUTiLIctvgnQZpM1UlRb+6rsOeBIz12rIWkcam8nTSvyPC6P
JM7M8ZqajBdJgUehn5lLKH7KX59YV5imGAalw0Odj6qIXRvQF+YZmSsy+C/KOKUcGIa8qUhkfSVH
FnQZVbVswKm+tSmrZplglHUj7huACuhKQyy/FH651FPZY5GuLR7UlEbkoZ+ArU+EO6gBgPLn6Pgc
VwHqL8MbkNLKU4dtinXc7kaIvC5EJFnZD4Zm431+dP27fun2eWkSCoj25Bi3BmIsVzDFiTMSUEjJ
LOLX3nb5MpxTYodHwzadtdWSMZ24LucxhP+YdLW7YXGfuqoI1o50lWkddMHW+jXLVTblDDp2DXjv
BuE55zX8ZG7FQ1QcyMasIiSteux6W/jFZse3qByxOrCUTV74W+y0U2a0a6PgoE8Gk7tWb8FOWHHH
oP5B7hj+dBBMGqlw7VSwu7IiJTmHxRqqJReKNa6lOEjBF0N6fTBmUIU2rot+8YujVekeqHOMRJg1
bpRBdAwPttNzNOo2WD214l4NONUh1xzw7VneuddS5ux035u8/GGRVRqWy1078qAq123gMa906qnf
WT9hx774WjttOhuDWjzBNk10yPCp+1lig9h1uXeuCgkH9GjkV7NuHcvgpw1JcmUAR8rC4KAwHXOv
zbemfclCh8TTEZav6vhAjsLz14riTG/6Bl5riBI9/W7m8btMNfSfXspDVybrLHtIYlRCgqqplBZD
5VlWzpNoqY+saC++Xf9QI7d5Zq8T3fwDDtA50ZfHIV9gSAoqjtZPpUqh2NR+8kO1rVTLOYz6n16w
3E/otsfSe+nqieCZAvK4+0L2zG1TOnshz689rQpUY3i2JNchCMkkz6XLS46b3RqzLG9enSc1HV7D
qJFcEJUpLZ+4RHAO46llv1M7X1I1D23P9Jhp5k46ENXTlVrzzq7bkyhMpEvpqx3yUcqkPvo9Grqg
A5BENVd3LM/qkcvlREYNNeSgqB9+epD36YDr9T6bL5nN2V3yvazkIXb0z6LnudS0aDe4rJx+Du1A
do6Fh9ZVJ0xLvTGRhj812KtqhPnHSNpoxhWSKFd6ogheIk7KeVaTXvUdIrVgVp/QdG4Y5jdgfXtP
gvy9FwZN7CyyRip1VqYeYiLzbe04TXkCzj/61nTta7CH9y4YH2mHMXBIQwClB4K+KRBoYKi7gbS6
aqueC9VD0BiwMPLhB9Kf3ENRe5I1M6LNdKMmF2qA1TnXQHTPykvkY21eaYganSVpCVcKZxqJyyWa
NCQNQbQrqIfpPfJebZqGEpYFjlPqKFJaUHUG0QKYMe4Bng8aiWAMZFN1Ws6hvCEr4mQpG5l8WvAU
OIMeSTt88IX09rLwGhmLL0RwLFQaigfU3hRC08GSO55A8omVO3uQ9ZhVTpscdI30C8KGkL0vWWkZ
lJ7qKieR/TZSd4qJho+yeBmv3uICikt15pLkfKMsBNzI0TfoT7MdfstZXxyhT1nqu2pI9upnOXKq
u1RMUpOmfuHg/11oNJqgO98Ivvm1MhZLbq5c9Wnb7bM23qseELGsD6rfPIUGglNmEnLqgv6MaD6q
PSa41S7Be1iP3bKTI0ykZsy8BF9L3jxgb35vOdwSyPiK9YHBBb0MFPXmbZpF7+oZqg1j3HlTg2HF
K7dhSYZih8NEMmqkJc6dSm5/ET4oI62QBnzp5vW0z4wmBS4mf4+3hDJDPpliyD5oHOkL52C1UvQM
tI152hIS8DHBp+diXNSIY8mBElTu8xy99l8OUa8rkj0RfHl3+HI+Co7UBKLwzbcMeesi+7a84iPO
x4fYn7Fbhoaaf9seTDS0x8o/qQmqW7Ni58zb4jxLmEAORHZXEfyGH6C0OTfImxXcOMIT2Z2SZQsz
MiJy2w6oPOuJrOdiiUIg8+ihkw5EJRtxiCbN7ISWcc1QG/kUbk2NaNBy7eIK2hYxUTV0OnnIebAY
+9w4k/1ohszLdG0edzZm57GyD1ZYfivBABJ7ZqZFtxmtsNt8NI1moCjPHwg+o0AJ3Q+8MAd5yVjp
3nV/3snjTCy9tXabP0QeO78cfstVL6nId004pabgzVZktn7KHuTYU0MqBzf7xyWEpQPJgftapFiD
dbw+sk6vaP32+ESXwDmOruSgy48QDRNt72JZ1WXkogt/VhMMxXSeBGxkyRxJsVmzR6L+7cIDuY0f
aaX369QxP/yZ41LGcxWX9NPJLn8irbta1SaXWwGDOIZUJn7VsNVcxMB4Wmzw+BwhZHRZ/TRnbs2J
l8OfTC72K/yxvbMaNIzE3BaqWMEJ9VAUZOyK6FteUflqkdVwIpOOjtZkJCJ70jloeKZn1cpx0nNB
B3lx4CaqNr/OwVRyu3PyJuNbWTktKSUate0uS2JcxQX3DmOVi27QhgnwiObGSErP8lb3GHDhNuOx
YaUE/mzA71hOas1opS89SRA0pfgnwStap6CZdrTFt7xdDnoM0/+wxVPZTL3H0VnQyzUgLDUubdKS
EOg11UaKpYLTLlw3Sb6gTcR4Rzoc8qb70hl4aGBM1ubAQpJ/Ix2luRt4x97w6adwArOl4dbphg1a
sgQPSEpQRTX8Au67l7e7WhPTJObl+mSn5iGujus/8xgpUYKpMlOPBFJ+55cosUD0+Tmxo2gtRBHc
MNNcj7XmwjvXIByyHYrY2XGOulOoAkOa4qOZLm/pYJbKqSHV8xNZHgYO2rwwSnNr2yzhWdZetsc8
tAqXu2lMA/iEDSo+73WuW5ImxatqJqg+htYSL9AP5rOCYzTZjNo2bVF74gcaUpZR4UecoS3vJsrK
RyvizlnYbFyTZJ/2ZbHZutMUZ1Yueuwa37MNACnVsJ7WjvMsIx/I81kOk+RvFgUbu+4Pxq5MD73E
vOReeUu2JQwSd76K8Uu51IM6RV7ic817ejWCQ6pTxecIp64QA1vBgq/LH80aCGb8TeAadPeFlM+B
Bb4MaENGrENWULNdwxN18pvI6JmjEbPO9F336D4Ocqsbq0vHkiw7KzkhP9yNh5qTkQfCXYqHv9UB
ulvaZ8vqL8M42WuT7ydNs5j0CR7lgHGJxtR2BGM9jVPE8Rzx7cgBw3PTr7QqjzMpTGesMyvbk1Jf
2ahHXfZjjvOrGbFEMJ0bCJ7QWeuQbJke4gwNk05cb+0KIdeYuac40GckdfZjLhUf2Tjc1Y25MK+J
72yBBqtZ0MHlUjxVhRTvDk8lzdntwNYSzi5hHAvdt5ou6Ub3g42SXHSu4OTphGeXImVd+6zHwfLl
UdiizcH1UhBLBqGLalRf8ve8xo3hNFCAGo+fNyXORpHVKSK3SjwUuWjp5pDjaRuwKJG/9z45llIx
tMZwTbp23ce8Za/5IBMZYCeS3LXcyeVMTJF3YpcBSO2Aa9ds7VsjXUE1UPiqa6qSNwVXidP6ViuH
Z7lv1mjQadz3JwhV2MjlET5hOuQZPOZtmP0q+ze1hKr1rEg+yD4F21ChpbTfMp9c95j+gDuAkJ+a
5tZj9rrjmP9BTObWyKvHqP4aRH+taubqIuE7y0xKthhV3XryMGBa6bmVSW5yjKdQIRTjFeTjNf3X
D3m6K0L/IOIRWLD1bJFyvtLDfb2czSGSeICWfg365Z1d+SdNC/a5kf5UUI5cY4XLZWsaD8GqkaKP
MBAvfkcFFlhUYILlXHa/PKAAStMxLtHNKOJ3FIc096aVanNWjHrW+An3/uDFBwWGUkqvsV6RzlnT
z+PpkMO/1EVEK8L0C8kTlVFA3ptdp18KLOS47Ch+SbJXZL31if2VtNmrBBjJbVMvITMTcPcpyvYW
EeWnGteh9tvPbfW2COogqDsVbBfJbaDLKTVDQ4fasmWyG8mHr+nKFyyaRzUANjwmdjRokFj6D7AA
7wPkfltMGSy1IZr3LniWx6dporwH44g+VdrNBk8SrKgOcynx6+381iXHer0U2pdqDpvkKIG1GWhP
9WsmJAhZHb53o0UJXzQkV3M4QEFEGqLOfA5TUb8bEL/J4G50QrKEcAZ3nbfQvRnEP/UR6ll59bm5
EXExgMy76kyb8Cy1SrgXDqr2U2e3UruLczJgBTPNzIXLj+8T/1eD8BFhtgWgCYluvJ/sdN8l7htJ
KNhOwuBnJCW1xP9s/dZkREodYjXEm3GmvYmH6q0zRL1hvLP23e4OrRlCeIkSk6e0SSKR8PsRUxD/
kD3fIc9AB2g0P2V7vWxfWhvNtTredJI0psaofU+Ys10Q7Ot8Zs6Eo1DiJOTJRnZHiRv8Llp4DNbk
YUvkyJbxx560z0opiI00JBnEPeElt1G5IBWwOJ/ZTn0DrVOy4b2rfCCSHGmaia9GVtFKAJe2VFre
Ev+o75OGA0UuP2gkK4Cuv9cObpOD8J1ABwujfVT8rnRhu47FDt284ARowu5j3Lp1kYa3pRXxLAcE
jRBq+QcEsgLYa5jui+yOL6X3WWjNVRKt5JmRwccrnpZDnZGtxTsqY+e80PSgiUzNKPObG/8ZbOk7
LkJ8mKzkLHesKw/5or8o9mEm376vnSed9MQ6xUPcShodJJF8H1jIdNsTTcyr6rIYEytHRIhTqzev
JX1+jKcxMsDY2shLOC9pxVsenoR8JssysBigIILhqGVlxQWyrhwLKAmlPHiqJ3eRdD15BlO9J3oU
NxbVS2bnv4gRQifKZxLVcptX4sarGNct7q98rLHJINHV8+9ZMo88+9OMJ7JOkw/LcdNdxHiT5Z5h
AAlz8tvQaDIxswE8PvV8p3b9hIWPDZ0xnvxjkxJtwqWxqmVlJS+zqohlO12dryeZiaJoRfJvz9Dh
UItTMqsTYAdeAedxeprlQiF3cDxHaQd5r58SRBIwvQnllL5NOtsEn5CXnu85NXzgS/7htCy8WuNS
cMOp4UosstQWsn0P6/LeJThAqTyXHsV1U4sntZMMqHzAHemU8sz3k4pKhFv0hwuwMF/yG5tYVPkh
hp6cov6HXGvU3u8Ey52F8GiLTtSedxLF1iPHWZlh/E1UEBWqHp+MCrZhXFTvXfk8W86LIkjJote1
lo+s8E848CR+0IpXSxi+dXd6G/2oNOuzerR3cPWdTVPxhcqqQm02Gpl2ZJHskESCmKdUlQMF864F
lrCyh+GYFOMRm9Q9Ev1LC2Z5hbv+pRifopxJMpaIl9o0LQaJcOkpbFR9C91eW+fBKm6d17Kpxz+6
cYaMVXQcnI1maP2hgvwXM/hfcNnfEMa//ef/p0RjIgz+pIHbQFf+FwtZQpn/5x+317a9/or69os5
5r9jjdW//BfW2PX/CS5Y0GOzIRG7kpo7frXd//xD86x/OqyfiCw9y7RN/sb/Yo1t858CeLEnXOE6
EHUt/uhfWGPb+CfAdt/XkaRK4DGY5P8HrPHvVGOBQkb3ESEaDlTR/wDf+tYMqqPSqoPejHelTa4j
aFk47dZOEyW3mcBG/qeL9Bes4r96RVPXbQu5moX04TdRbVbYhb1MFOjjtoVXsFpE9Wq6eDo4DYxB
1P8XWebvEjj5AXkh39Jt1Im2kOTfX9enuAjb//mH8X9CgKpMU9LqYGQ7EIUI6b35Ui3p1a2Xy99/
sr94KVTCpq0DK+PTmfa/vxTIYINKaqkOstuQZum31KzG1lb2K//+lX7HFfOheCVH2IbHPfAf31rn
YnuOHLa+QBv9rS9YLqDio4ud4v92/Qzu+X+jOsvXcg2ffdJ3YG8b8lP/+QJWYFzKiE9FRCp2PEu/
iLrZVMI9YQxAFlkTJVuKo9F0mHhn8hwH784Kayiuxe3ff+rfBbbqnZimb/JtGq4tfru+HuIwrfPH
Co+fttPTgMA0aZWeLoY2XxDtP7W290XU8n+5g9Qn/DPXWr2u5bq0nE10vc5vV0AznNLyjJJbSEuZ
LXRH0xtQOo9PdTc9MZ1GEhGek2K5JIJkhlKLr43dMGkAwxfbDV1I4b4kbvry91fjr9+WbUFF9zzb
xaX271+M25S9meEpPnR2S0socw6ux6t11sgQSHSf1HIY7viNhCJYtsC7Mnuc07wGqTo8CwdwNHXy
6IbXv39jf/k1IQVmeaI2YHn59/e19AnsNvTjB9QGDShrcryaftjMM2XhaPNEMGT1zO5HZRJN9Pcv
bfwuQlZf1Z9eW/75n25WIXx70FDfH6js74HxUH/QIyeACCdRM10mnf1bT6bD6Lo/4/i1aILuv9wt
f7UIAJz/30//27cypnmEC5B3sEScGPA8X0iBvyqAdsKS8Pef19SN/7zavrCF4L6EGGSaSgL8p09c
Brkjcszzh1KvdkgwTi7TnFGXk26d3owNRAfr65AxZYRVupojWOCZGJ+cxjp0/oDqQZ9Pgn8zZ/PJ
D7h3LM2/mUZ/V7X6pQpj3EbDHRzyJ9vqn8oELHT5JssqP06uroGCtx2my5LtfPyfFQnFbk7IW8nP
kX+/dyXFkVJ4LPflbD3PM17akg5CK86Im061yw2agjVbOTh2VlZ/VyxNvaJfyr3i0AEakBHxQE3D
+GTb7nEwmZQa0QEeg4wqR9Oj+8Wt6v5rNnOler6O7fRAxtuasKSboJyOKoaq0JF/psUDgYgjsxJk
anneW7Lpd8zr8DAHRD0ny6Wr9YPdfqZ9cs08/ZRa8KUHf8fxHTXiOGxNP/mWR0R5epb3k+lzCwPS
sagaHy2n/SXkUiyvDLmHJlTJdleN9JAm85dGYDcwZeYRUSxdprfgiILVyOcyJveAJuUl63p0l9jK
uJ5q8ejc6QRlh2N+QzjjNOdXg9e0Gy6QyYo3+ox8x3l+MmJqb72/jhofTiw9Wq2OJmAXMSPgPhg7
v1uXBqPh3ONrKUlVmfMSnRgLmLz8gUPNT7S4WWovDjBytN35N3TInd+gaPDCWxNFFxK5HIxlpJ+C
ofpF2sDKnvio2sjSA5fqMsTDXeKTtl7hBBHjJRrZJ8wFyIDPulj5N3Vk3CMBIM/S5p0EYnmcLFxI
bMK+GJ58jMR5jmQwHfj3futvH1NJPwX2fPUdLkER1IzBP+thOtl6dpUvUSxUymhUOSb3O/l68Vx/
tMg4fC27Yik7OfJKUfzcTRUInlS/wHQk9Ur7Tkv4OUl+HTzUIdZ0qWvEZbTGRBmSl2ZCtm2MpwRC
LBIK7qnQ6Rik9o9pThSjb7XocYD+MGAIco6I56EAeeaL6GS7WY0QYr4svKN1EXW7uoq1dVsn0miM
MnKu791w+CJgjQOyxZfVuP68r9O78is3tsaDQ1ruuivcG56rs3r3Hspcgl2HJ7nvJnWLy+AqzVKg
Fq4jItJxts9+RyN2YowHq9laAYO+yFt5lJuzpbt3iFUJEg3yQ2Lw3cTs9nvQp6DDhovVJNWubcr2
mCbzqxEXzRmhJ4iHLCJXlMYCC5YbNNWuJmuS+8My0Xcl9+p2RCz0ncgHd5GHFfw075YZPnpdQfqA
x0urpUTCMEcXbWXGs1IeWG6ZZowXK2KfAlOIfScAOavhtwjLgB68H127gTrCTkseTj8lAem5XagJ
1bI1yK0+ktPMiVuoCsmTnDIX7dR8wYBZbtZlqP9isjFAQdEXTrNMeZ/WfQp0vqxqNMosfV0TgvxI
X70mvWq1fajj7sNBtDTzDAzcLkaIukVDfKwjAXZ7tix/pASeBKZB2vnWXv0Fv98jfuch84YLJ7sU
eQ9vCxAZl9zipQxeJWAf2jSadQfhW1uLGSoJDSPket4C1N7GuNxMJ72JtQ22/lsdY97KX7R+P+oH
xx+2U+PR/7XiaTeSKUJ+QRjvnGbCfdGXm3kyL4jheLrcsuIH1Su362fasTzpf6jyDDA8VWf4Wzpu
m7IOsk1wq8KF0Swwz6L3vqX5Jkp7vKnMFq1INN5YVn30OlbRtpLbZInhTkPRtXN17YVnC4eOK2lw
nGrNrr1FYQM4NCLjM6zsZzqBSF6nyt9mVfIKigqPZWHnpIdx4TJD3yYaz1UGRB0T/nxRwjt1Q6ri
hRCpb7kd6Hn2jbvkoOlcGpa4rgNeOHf6Zx3oz0lUYA0wHsfAP82MZGigl0D4BdkW6iuaO3gl+X7K
QdnJm78nT26Dxlv2wLSYG6pIiqthpDOoPpo8LX3bucZZ63BbR9NQEqraf/X0frZO6WJO8efjiG7W
8K1iF9MyWmUAo2miBMxTwua17rkiYRvvBKqKzte8TVMbP92+dTbBkqJ/8tOOHiGTDTfBV4PMk+SX
UNuDymTqMjG+dEwNZQOm0rhaIHNMboShPbzxRt48ynFWmKDbDAj4obYv5aYqqw2BhdiTgDdgspo3
tSFILSv8Y1yQMxWhCWFAH615kE0GZeVtUblMowbKdjF/1aIDjcy6RWAnc+3hy9VpzuU1F4mQUPJD
iFXvxVTtLIcXG1jM68SicRcPWxxLDLbld1dmPEPDgkPUvuDvvJ8mbpcub8C6+eYVZjPifD3WECDX
qPqZuEUZX7vnGVf+4Z1pM6ovgC/ZNo1MVROBl//lJw6HJB831KxBmk0Rt1UZepjSiULGqpwvotFC
BNhp617WskEfJev+a9JxmJCiUWL0WSV2+VR07qWYeASioH9eCgQbci133LtFJ/TRwURKoJ/17hXg
NNQS5PT49BMj30YVogfPZJhU/apa50J3+iubeGwtob96o0dodZEQoLCAjCxjnx4dER68mSXbQBY6
1xwPmAHkNxw0u41lh+BlaHZ3fQ9V1XQ2XViA46piCPZdT3oo7l+bfXGzzG55kBM+zzR4wikMep5l
jFaTc+6LOFoVz2ZHOiUpeaztNOjNRfya8/HR8MT4MyH9Nkrdm5Dh0Ad5Ebq3azttfElK+zwMVnXg
8B1vkjF+F+2gnwg3G8+acE5pnAV7q0xOZj3sazAKt2E9AfgHvbruzNDe2Fk0r6VFHgUBfSgs1/tC
2+qxcfFRC7m0HdfmlL3GbKUQKRBEIG+a64ZNUCfns17qLTd0DPW/iPdtLmQGm6Zv3LieN7M5b4nW
ODaRdYtN8LkYXdA/H+pMbnPbI7/bdr0nkXcGuRYTTAvrXMSM3RrHfEAaUmyMsrxPXQwQjiYOFcx7
Jr7FNsqifBvP4mIQZH4EILep025Zh3n/oBvM3xyPHB2zDU92Xp9qu693vYs2w+1m8u9AeK1wu36S
2n1HdHS/Jr90F0OT2U8VqXbItngo0icf6r+TXwTyb+QNPJ84xale9RaiJJIOdFTulqg7kk0p8xzv
Vzexfej9aBBXB5AnK+8bywByZRfrWGtKIhs3uqDeGib73daYm80hKzkhKhRaIQeT2up49F2e/9m3
D0Oeohoto71n8YI+OCQ8po7k/LAFDGaP/Yx4oHXicV/OW8dvcB7OPi6HOa7Q//Ubktp1EFwlPUMX
MwmEL+cQIWYZvbk+R8g1wZ/27EjTridCci/85p75esrop5o3RWdvjC71tq03O9Sxw4825klblnGA
TdZQRolsU4gYB6SJ60ZU+sbzouYgGTJy2la3Y0UGERSMsQfcqwE1ApGKaC8K5o1b6TgemGBhH/W3
hhb8ZBbD7SR1MrZ8dbfr9p0DC9JxUTI0sFv9Idurna6wSg6ZuMaBcmIhmUL7uJBNvw/pE7Cc+fug
KJ7M2jb3C+b4WITWofdRDLMr7BFcwGI0o1sfeQ7qhdcsqPPdPLQ/s1oLdnOIipbQE+BZnS8jiECO
40g3hx0cWIqiLg73NkZb0bkvwkvjHac3dxfEw607t6/ECZfrmWyIVRRLNAJIO92kNlh6cRBTSIFY
UKYbvQVFjZsAJSDFu2EO+6H3gW8C+hC+ccFKBwZopkzXKJOdWMYuVNlVbph/dJewQMhEe5m3l9AQ
Jr5xQA1mv2H2REGL2siVRUHqLQOzdu1UajX7u0md5eqczCDWQ7hiEYwjHyMTZWsaWduwmiUu8y3r
8GQEnGaSoat2DZqiyXcZxHngD4yJd2rxBY0a9jF3WqtrsljipSzKB9akt1KEd6rU7RKOmaCMplVL
hJIJZ5pYhe7JgKhkfnUznxs14NWv9rJSxhh0KTKgFyZDcLfQh32sN8Uq1n44rB0sgsFqgiqwXSzM
wfyPyBCIyw3ToYah54DYFfhScK9lEfrBgt+qRnI68rrfmZR2TUGhIVMTDEYMB1TzomnOkdjaHEx3
hLDjKWH4P9g9P5/qgoEoywbJDgHO88DDqkdAEGoOvsZEHrZ62Wvp5VWIBL6QPvZegzb5CW8IzMb/
Ze88dmNH0m77Khf/nA1GkAySgztJ75SSUuaYCaHj6L3n098VWQV0mUY17vyfJCQdozQ0n9l7bQLZ
Qyv9kDbv/7i0dJz0aWD0khOZ7oBmCRXJ6Ej2suDNLbMnd5iuOMZfck9dQXH9qmykuQk5yF59LQN9
ijnLu8N9mrT4Gsll1cKfqF/g/ubbEYBFZUJ0JUY02wkPRB7pEWdrQLHu2vkuJEJoG8ToFWzk+PSX
LqEyGNDu09DQozW19DsLtRnY3b2k6opnRLYrlLNUYDXChaolgW3hhqrbUtX5X2UHCD7mM0Xacz9C
w55U0cZfzkmebbwqgDyHevr+tHsPenopwvUg6BYweB6kZRICbJUb5WmBqPZbSOW+xJmvMwSQwObD
zcr9cZVH4hBa480a53PcUBz3Lm88lT0NGsBNFpG+D+qxH25pTd2TZ+EpzMsHVRKB4IDKxeTzfv8M
er3HBUZN6oR+Dvq6WpS6t9D9sRnNn2xkK31OFnXVxEj7Al+sXAsFzb1LtjJ0L65xNR1KLWUyrF44
D8k04ODST0K25cbXrW2h8gddTPE+oZPWzWqVLOfeeXMT/EdGOZ8KKS+q5pxonfkZ/fPFdedzlnaP
kjHELJYTKzvQcAV/Q//Xev7hhAMkrzeb7IKqn8G5c4wUVvTkM9KzpDqUvfe10qFxlZguAkIU6874
w9It+hhSkgWf7uO3+5MX+p5T2RyvMmdQkXCTAmv2q1PEwd/TSNOcOa/fH5k8634X23DLAZ/G6hpg
p1mJCZudeJ5ErBjBTA94fPq14TwaA8Jjoqj0BaNniZYRjGhytXEnNO+x1XCQ8vYYNY2Ol7UXCg2K
YHq93qOyql/u0+Q65ErXOF8NTzE8k7SXqT2f9X0Z8S1hLsXPZuCc1k39UFKy94JtBdSEi40QpQPs
u+4CGHh16G0pMfxtRyfMEaxlG1bMdnovTNgu+qxd9HSMheMP4GrO+n7Me1aNX/B+ou286USIwtd0
ogHRF1rIU/Hwo6kHoDr9Tn+q0dIfVOl8TFn0kYjvmDdIeVApOvCCy4zxOKMcJSNo3iwxL1uPIIaW
syecppvjvqZ99B2681IwVWmUDLmrH4OeSwa6Rq7LwfO0TJ/1y1SGnilzUaw6dXU8hpkurPz74LJv
Jd0kKM4ieZOcHbViUDFij9vC4ow2992A1bH4DTr0MUFgIcERy3tt4E6tsltNUsMykiwWcfqD2ae5
j4oj5mRjfZdLCqRk2IVPicnQayg+zypZkATRd+iBjxOiqrKZaqiRZx21xpFVz15QJLr60L4/wP5h
OLWKtSSrNmPyjubooDJ1nfSKuq1ZMLGw2KpxenJVNpMGzJwres0cMAlE97XreuTAC2Ma8M7PSTLj
ABdIPCURA7oS6HshqMyYs6dMPXJIPveJB8m2H0XTX4dM7gZmJ8rRvTVHpQTwhphyj2aIbv0+PiO2
wrdSmH/Bw4jMZW65qvu8OYnkZfISp2b8xvBwWzekwPQBagVB4ZeL/HM3iIf7+dCRXtKohs4e1v4W
xfQGbvsPZyGWJ61nfnPa7cKJUEXvk6XkwesWDvH76YcOwArAFdxb7QAdDDiuk2DGOJT0bPOE+RWA
UaDbe+73Qx3+IkkcBUq2bPuRtgi11rEZ+1s2AryrJCBfhv+rWdghdpKJQBbdSDKFvXdaoR6VZRNX
hqLCdNXl3sbT90cWLqv7jDQ3uOvGDN0KBwYs3WoS6SlMSPVW4OofKgjBXcQH4mQckvUiuZAyucvZ
okdxdaA9NXDajiWTwWhfI0JEfgFPrZ7jl1bVEIaOo4XfpUkzAy4u2lGrfI7gl4GAxGodtFeZ8H/X
XF6H5K0LcWcNLZcYgqF/FM0grvfes1gUljIv2mQtb1Hn5m9NN1/GBEXUHPTGOutyMuYc98MVORXD
NbTsqz3lv+5TGsPgRTckpdQV9F8FThyWh0nsNLc2nAe/3ewoFUkxrDlsHVpj3wEQliSUpzjS3Ai1
ga9Hcnlgc9Ak3k8vpeVtkHtBkQRBqgdiVYW0s7F471IfjRahXiO+p6cyyd2dvpTc6WmVzw4pEsUn
e1K/+gkIp0cyVMkUAa8lUuWnfOYWkixMlJbyc7t0jxVx1uugTGmiMocLKrc3MMuwpHD133tmYPeM
nPW9LVWU0Z2rftaQglHsUBzp0ZR0ODFJusFtVz4yZVixrCaIs+03Tejv4I4l/BVUS3aff2haizfv
oIP3D/dzuTUkPWq1PN6rufsLpfSaN5Vjc22myWMym/v6Q7c6/lPbIMFZxs8hSuXWq775LBj3Wf0g
ZvMLsSLMG1gCBCEkjRjXjhVZASMHyELInNbKproe62NZhMAgOOqn9FanQIkNEkQ2HCH7tpi/4HOj
uHPj6+I/jy4y9yoKurOV0Yd2SpJr8dByL+VS2iAIK/JTwks72dPR9Cqagmb+EVjuJ4OAtR3t+d4J
gZzZ/twjosw/VzWm6QolO5xSrV6atSA6L5A21d8JV1Q7okKhNB7x0HxZQs+F10qvG3QtasKwOhap
C2xWJcMGgBmW8Fg+TObQv8xm/panA/pCh7QtLZ80/N3iTDdCtAg3Z3y3jk0C4ggyRLtVGs07offL
5JzKANxPuVg4qK0sgadnn0HKbfpJ9jtzqK9Dmo0rIxuqXSrhKSnMzWhIex1FnLW7TFA2JP302AIm
ukgUodGACpjEAIZKQTAcwmR8bXpLHfMYdxHlNu3RBzIX8mO9Nwd/l5Oj8mor42tX+npGGiaHpSKp
szLTT+jsMG0jeroIYCqIxoonAjpDAebcvKm673Z3D3requ6U6gfIdDVqM3whUody6IdA8NB/ASUh
ThwL6vcHp3RPXTJT/pu+waADr8NumKvnrCYF5P6gYAISPIORKQzLYxtW/PdZ8QibLNzOg0FYKU7O
SMDDbyLmxUpDHUQddkwIudoFiAw3qsTU3GbZ99Y05KnPzS9FxUIBebvY5hBNVuUo8tP9IU6DL34z
+1tp1c5p8qI/Ptx/Rri6t43q9FtMQsmclfORd9M+kbBpn+5f/eVbK+qtfegQCFxC17HtftoqH7Cl
USTm6d8P1RhmDBSrZDvUASOceopb1EPY2QNClI2hP4DbAsod1WOdr1yuAlZ8SUPrBT8fwHK/303W
NG3NKL7caRb3hz5KiR1p9XnFwH/77z9IAn5RljLREIYlTvcHxv3yt696jdNBncSfuKOeTZrS5myN
6yffMFnuVeatTYV5K8H27NKC0WAUqGOEXPySyvjNUk19sTvIo6MR5weDVKoTn9Kt7MJ1TvLgi6ma
C388XZUgZsFKs+ToZyBGvLiI1+TEAvovGuvZEYZ8jiOz2qoEKJDvI33shNPubCoCbY/wcdzj5+KA
0t8yaK8xSYbr+3fT6IgtE36DkAwyAfqepxOOc3VbrLy6wXt2GY0zp7j/jMRayo9ePdnG45Sa5TNu
JYZiiMjQPdpmmT3Gm4nWUPOoooHp/mKnNjciqCFtbyjG3/pLp4h+iClE6aghIIVmgty/GvSn8Ief
mardDaH9Get1hKUy6DejdL8YJlk4k5/WZ0gT4TkHe4KI7DToh/tX0xC9MDhbVm3FHdxtzekUquxX
wqJ9m7I2PN1/dH8wU//3b6sG4CRB1xm2iZzgJ/YMkpnkyYmgEYjndOAol2WHMSSzr/Oz3wUD2yYe
vHn+zu3IXil3CV5gbpZj8+IgDQyacj6QF7CV+ix29dnZzb65xxVwqfM25PDDBGAU3Y6JO55fwU9k
KKn/HXPbTVe3b1LNgwQD3YBWiLnUbKJa16fNdu4EGDF9iuN/gDXbVaTGxSbAqRhcYNKfhlQRNkJQ
Q3fK9IWmDMp9nPb+3gLmKyAhBhFoWKw6Jj3lPpvkNfKSLatEeQi6XeWm3g5tNohJAfFIDT58DP4r
ZTr4NnLvsU+6CP6hWNbxMhGbuhjIFVXxvYYUfJr3dm/yFOymPxGv2XNdA4JDSciXpmcTaOOFyZZR
xLQughgj6WLap/tX9wcSrX//NnYquct9jztnfyR2BH9bUQ+nSNn8kjH6/av7z5zwjdSG5cj0mHDQ
YGI8HsULvmAsyCuJuXCL2N2G9dx+xWhydmKXW/Q8PFVR/DmL6hYxcLOJqmY+iLB7k6nLJz+tonk2
Mc9aGYOHMbwEsXeS8M3WhNxWl8p3GNKp8GjT8pDcgWuwMr8Fnr1P3HObmIeonL76dfW+ON2ndKJi
FAScj9SldL4yOc2SEj6crTcnwTLfx03ClSR6NAtmGIALmHvYX03ZMCcY2h81RXnXZP0e4XC1/WUB
GI4FmLRx9JxjNEu1FS4yMjw0nnKrTZni8fPd9nPi5N9a5X2jMYFKiD3O6cNvZJB+zHaD7L+9FaHD
ZX1x2IdMu9CIjvoFmHLck+LrcUpMESxg7XNKZopbPO4URhLPLahJhizragh3MRdkqFhc22DeC8u9
ZhFXu0Z9jTPrS7PwnzSEXXsTt7mxB2kZMWoUTv4pJMaMnYb3Kv3wG16fbxgEmHs9x6lC/hlSwTkO
7fcCSRu35GWxTkstWcZJ9r0qb3bOokETcycvRMB95ir0kJoR3CfBegq97V72/ZOsK0z7Uz8flqxb
5Y1hbwnMw1gfc4NbsBewixtWzTMEy3FLNdtcFsUEnFXUL9wD029THtvoybCEd8zLiHQjkCWvg9tA
OWWnbE/I5NnXBX4nybY85EHzLMwBWy3t032il/jhLz0KArpDQ2UyYfFyosBlQKaDRrc443vjk+np
mFpNzhiiC2ggrbVDoyMN+hY7gbnXus0TrqWtpdKP2DdfLIpFZof0zKTOrWMiWb2BuQCSfKpGpAQ9
Y6Eszj5k7Rmrg137p3/W29haYvYnKZhv0hUga/LZClrC/ou+qF2W0O5bxleaTVjM9CqVMKOtAMY+
sSNxq/wblR4JKHXG7SxnPqFHTT4LtR6lux8lcMeouhlQwLPNdWdwfytDxow24XrWeAx1eisljx4L
t9cpUWyZHZrLPqDfRgQ+DvMvZXEQ9Ak1oeke4tJBEc60p0yU2LX1F+gCHxP5bmtj1KODbAeQfKbk
TzZ5b1zQxm//+U0RWtD1tzcFDalwbUfrH/+qywtBNXmMRA5NLt575ERNSsuqn1JMcqlwz8t4CH2S
sSds0f/8u+V/+N3CVJJfKhBAETz1Z8FXaw9Ozqg/O1R6450H9F/8IhG9O4wZDOlcSznfFGqReRLv
niuPPlB23YWxFr0FPjk1DVJw6ghWyh2MG/842Yx8/vlZqr+JwiDJmq7je57pWxZLwz8/y6KBYU8y
LIeNx7OMOhpEr23HFZdhmkmcNghcBDEICoMdhvcPLRmrx/SXFnPEMZ9iDk0WRYa3K+mI0Rp8WLqX
8zLUn25ZfGBw/ADs9ItjYmdLirIwiQACxhS3T3cJYmjqvl2PA7vavtafkxlk8BTSFN51GrQJuKJL
tXEzmNgDjbxMs2qfcMMNl+kMJZ9fZkWkoQys4qYme5gSG0oUVvPcGW4EGP2EYvP4xVfZTTdszHk+
VDPesqbVToxPUg8ZY1UfnYL6FmTgwuqxseaXbIoO//xeC+tv4ljebEdI3A4udMi/CVarKS4Nj9EH
Hv0U45Npb9Go0v1qvUmjr2R2q1VReXVkRjOswKFhKMCXehWDvSMGtOR2wETZcwmcMrKqha0Wj4d2
MPaZvnPPI/OcJc9cvIgh85PGH252wAK4EuVlaf18N5jLr3wxBi5uELRVPUMz0J9JxMTCCqN1Hn2E
rYEQTjCvxpnzoReKRcyQLBm59pMXQoIyKeJWTtUlGYhaiTxULtM3xgwlPqm14ha6TbqnMWIxlZIT
hmk7++wudMTstD9yCdoBE9S6mrnyNIEL78SlKtR/HmU83PetvfEzS8Zqx8zBEB2G3KL7jsFHbxny
XFIpYIABpxCZxUcvWUfmlrknX4GVFzDMIhzIdbNcvRqJId4V5huFHvMqJj42o7lUNheDIRcaBl61
43e3+6y9Msqr7abHqDJ+llLziwAYbcrA+SIGyr3AXliMpDRYJrqyNmzXDeteMp/HvZFLwpuTutqx
LknAMlXH6kNayXwakU2t08x5d/hDNgSnsBy/2WNEBkaxC+z+gVzaY6VFAsQjcQj46gB382uogzH1
U62PYRn9NMbpBv1weJxVBoRII+2Gfnq3AgexBp6bdOyaE4agt/9yuP6HO4oAgCRMnACOT1LAny8N
YY/GxDba9GDpl6zvBi4/o4bzfxjduXATmlbcXihyYnh5enmnF2alVtLZWkZVd9l/0e/+XfHtW4B2
pMN5BMxYyr88JSLVRlXFIj5kJB5VefJE+XzUo+9sxL/azMdAK87KcXjX0it81R+BWX+yPOe/vDf/
4eJu+eitJRYJG0nkX6XnfdyDzy/K+NDp6KKp56zC25uQmIiypVujFP/e0KoNi/NdNexfQiTnrZ5v
KK0fQ0+xbkk4hWDlvZp9/CrtaN4yCQsgjE//RYnr/00m79sm1xwU8r4Qlv1XHS4Fts0afIwOU5oE
G0g8sEfjjTm0Cd4fqZfZtPVLBobH4WODYHiOZDCeXNNutpJ/yID6MqfxuO1jL9+in3DXUk+jYtCw
nmXHG+asFlBjhHll779j0EXwYI45zWNBME01+O1xTKe3fE5KqBKoYmUO4i9I7Y1vOP67Ty8kzZts
Xow0a7b3mXhoxNx9muUgU2vDpM/fDiODtexT5XTpIasLYnT6ONpxWqw7lJVvKpdEFvtXFc3Lgz8s
q3hmb2FYsObtSp2ShtPGAjSHq0yA7vSNT03VZkB5Boarvvl5zhDrGtZBzxzvUtGCmZrnG68RC1yC
1leRjJ4GxQV5KYoXcN9cNa18JjrHOPqm8wQM95dTmv1eWYcgyZoDWQMMtMspIdm5idZqqS+1X1W3
bIahqFKuVvncTYcmjn92Y1z+Vn38rzXqda4wOH38IK9wE7ddE3/v/mRwEggZ/nCd+7s1Kv7OVf+j
+A//6HdXlCf/ZQvpu8L2leNJ06KS/t0W5Zv/sk1OI4cUFpprWyF5L6DpRv/3f2zvX8LzyeRQvqVM
RjU8i3/bopTvmJarTTFcvlzn/8cWJfQv+WNRi36fdsO28MF7WK3NezbAH3T1NeidjuGpOBuBeOma
unwIloFJrOWAGPG/TWJqTgCNI0qmztyWUkPl6zk6+wubCv1dL0rvlGf+80yMyDOBkJ/rchnP9+8c
iFtICaJ8R3LBd5tUDMjPz6Vh2JeI4dZ6ERURkEwGTnJU25518DlMlUMqLo2CoZXrs5OLg1UX9W2a
hi9Vlio4bGTcQuB8lHQPb0HCmsmYzPYkXQ8V/Jg/8l4/oRCbboWrUHWqgBWLbzaoDvs8IGRvOjgo
1h9tyaYxMPcMZsJn4dytGwW+SKJVWWaMVHZdfcg5pXdWNJjcHUXxAmwhYgHjweTTAC5UPey9XMt+
Xrjw4kdXT0MgjZc8cahcW/N5YlByjh2DJ11/V2U4vri5Pe4XMg42CTnKOtf8a2iaaIZ6rlFu4gwr
O1cN1S3QWxkZkFNaRd6LObzkYXVA3+BfvB5kbRalOVmXUCr4+NhzWfTm3kwkrQhamB8iiS6MYx41
uKAhe+woOmO4Eryxqwi/+TmLHvjY2Pov3gKoVQJMH3DEr9o0MR9LGajNnfIUD+jlw7gdLqpTLwr4
0l4S0EMBL4rHosSIBSf5MnUzF6iYRPuWbbJGjvQO0/mSv34FtzoYYfPE4h3Gq4HLIgHuJ4kPWPPq
WFKE6okozOAcOeGzN5rpQ+4SKBLAkoKPuZ+V7K7IuKetYaFAMEbHeUZquyfXO3mIOuNrNi/Jtuv8
+hzMHnu/+j3Mu/IsBgAcDE1vY+2Pa8cFWDQPqXeeQNQg6qM/GrywPXhSELsr0zXZDeKp9adxjZAL
LRlh2qvZ4tiuxv/SWv+16pB0iNjzuCSwd3AcCo8/F0Je2yN0bpbmPCqqSmjlihv3cIGrXlKOxQ+t
2UdHx4pfOrKAjwBZv9gEqm4iQHVsJJB2/OGC9fRb+/p/ij5/IiS+wwoohdS/8Q99Lc/INoVuarFG
Kp8rwZ+fkcEopzL6Mjz7YTQeszQncYmVzTqrRkrF3D6ajDI4J9t07fXqay5M4zmonHND+kntW80n
sGhqHdRi22W590Q6DKPDPAi/jvZ4UbTwuKHHLy6fGyi/JHz1vzNemzc2SLDzQITBWuAAXJFBrfYE
sgTbpHVWPbvS9dDxL8oyemCXvqlLqEddzz8MVTVsQh1PB6txhLzn9CvbpXHsnH55dGeShvv8UM2z
e6wHZIpF9SgyW8FpRhthig70RhNOV9s8dlaQfzOoqzZmYLh7RQJ4Yy/Ja9h3l1lE7tkNiBzzzIHh
ciqsoy3UQ2qI8IE6NyX0FpEuYb/dQ96gYJ0NWCjhfPMacstwOqcysS8lABglDftpaYJ9FIiIJMWR
fGJ/2HRJJV/NNVQ6HA04vY8iHG9TJZMD3Q5ZZQlJXHY0HYXhQtocf+WB1e2Zwb6JRnFyx7AMSfoa
Nq0fXYkX5TR2zfLMzuoC2gcdX/4lz7twG48FaVuZ321YGX/49OPEhS5qn/b9J5doqQ2+cex+Y72p
cj87QlwMV27FBiHqInKg2oWAxvxMAhzDqBANYpNaw3NBbiMV6JGnVB7gMDVbFsTsj1uyRutxukyk
oG/hiCLU6ev+kLhiJcXwA6wgaXIJygsyDdZChPZW5u68Ng2XwJOkPFNaHjy3bTHIeJt2cECL6k0t
e4svVKTmnlgWICahUnubDfCm6xZj7RgATCvWiIjaOEcaxzgsJqqfNpg/kaOA42VOdt1g41+kdStR
xfo5iwxJViCrk8xHy9+xuKfNsO0ze4FXXtPj4gYvNrPxbWKjc4RmSaIgFo4MVOb1DvPT/ATX90xq
9o5Jo28T0H0PP5PvQz0j0uHsAO8auDu3gRTCBmItS78j3Ns8lJ7lX5zARRaQpLtkRJjhZbkL88bH
LubEj43wjVXnvdUsJI6ZPyeUxsGH4wPgCP0Qsp+I9nTDCkDVi9HTYmfEtD7YGkOQ++kNsGykEEoW
funv/WmoMFg05PH23gDAo96WFWyNTkw3D+SUa3AHCFqgkDOT+8KeiqNhs7ieKufFmoT9iHmyEot1
bC3cXbWsyDdC3prGwSvtwTuEiHxlWMWe8Wu8rZOyvMzYZiGcQy2ZnjIbecucFtcKneAmkKa/DYr4
HRoDjjNFUDa34nSTJADh3IhxRTtjjKqw4pTa1BG1eb8yhrjYa8vPDGpu3XkwufICdiow6E09Nc4L
IQ3NAbUPzqPsmZqk3RbCpB2Ia5aj8+RvvbZ8C4f5m131zcG2wqeEmeyqQ6qz19KdiY3bviaui6k8
GYj6ylMvzdfIBPZMbrgeVTfvQ+G/tcCuVqJaMF8UgE9H/T6UjXM2EUmC+CJRJVvIZQte3f4z4xJS
U8VTZxo+JdCEGKEPO5QvyGVgoWxJuzogbokvZYQ5K8qIJQYI9x1cqn21vueLLKkZ8k0P+sB2xK8x
zjkW0W84bfQjRi+y9fXJWATBU6SaAxnRMblhmgoZR+v7Na5KYao1IIWZLluXahq689zR607I/XMB
8sQem6/lOCYHQ2ci4lhozO5rlZf1pvFsxHA6U5A4iH06M2P1Z8BciT5zpT2z3lDLthrxoAVjwdb8
5iAyICG3BboyOdduLFxIYvzl3Iqhf0Xl1XWbU9VSUDXMug8DqiVI39UzsUfr0F6aSzVDm6oB6KMs
DxVaxO4nrLD2mvc9sZG9cQhASAeN8J4Q6/lPnjejEAxH8HcjsJvB6i9zv6l5bnChdK9Ys6EgdxoG
oZXe1Gyc7Wpuz1lICVvG0bHzq3ntoh7TND9EmMp/DTJLHQrEECgg3QsDCLQxEga5kWyKsJAPkJPZ
MS0Re5nIYEHmJcfcw31XpKOzm3v31zhy/kUAmze2F5vnobB+AnFKDqTAAMcSsLiUH7o7Z+RvUJUE
MDOc4pSFxGFaffgj9dPiuU6ZlxMj+MUM7OTUWP0z+TOMR7iYXJvMkecY6ifylE5c6B6OGWzsY2ei
cW0ZkEHPZMqFhrAsrrhTkmPL4sHKCebMZLAd7Zm8QBtDFjuvD2Pp4ZsqjC/94oZPbug/zGgyjmam
2ote5jBg7rgZPRbRRFo0CRub2cQIVPc28cGoS9dFPmMlEtV1NKP6AcqDDadw/Og7KHtIxtvtoNNK
wcoiZ/W6i+KatvOGMcEvlUJKHqAgtihJNrkXcYOwIYZgL+G1GZyMtlE7R7dpIHwmzAULyCUXIxmf
7zmd9+/G1GjXIMriPbcaNuLcYl8yGR0cEl8OtaMjJQtiRPJwWnGMEdE1cC0X4XQk7SB4ZuDmmObe
8rzgE8k6ZMkMCOK7yXw0TUR4C+mr28XxMMeyMx6wC2xBdgMdbLFaEAj+NjdfK3ZC21JfYGN9qe1D
8K1qccy1z6l0FP382cqX6CK9YMAyIwgFkggPkzbdoBXhFt/gPYmiW9d5Pwk/LM+pNMRriy6k96ma
Mkpa6pbmh0jgkHuuuFaWeOXpJIcijX9OYBKZHzhHK434BCeV70mpeWsrgejP7vQsOuj2Y408etAf
e4w254oG8j0d+2rDpchkAIM+3L92tXHUfk3bSn/FJmaaKJr3Jscq0082Z1GEmjPlZrCI7+zZ0et7
9Z4B+dbgJOMk3PBEJxQovLlzglXNLYwbty4UxgLtpvlkctk92AuzkZzAEcQp5MaTgvSFKMjmDBbq
eYnq4lY1sPdZ5NnbMif0JqvIp3f86Rabst0Kpi1XK2NjkBoKs0DY7NgpWm+YibY+eKrYL7snHDRI
mBQBm5EWmNwf+sL8USYJf92IaMCacD5HHWGBQ35Oeh+eG//DWi5s8zrya6A+B1rXMPiHCV/Snrwa
hkHKKS+/NZBN7C431FFx7OB6AtVzrOKFUOsFH3JMNbhht9syZLJsLaKfDtESYDfwZHgYgu4xa1AE
VmNHPDiMjpWsIGrms+oODNh/BoHy19DzR/4qqikVRvYReAALCGIT/LivvtyPyhyzwdMwRpfUdB79
qq6eolrLSyen2kln+hbRIRF+Q/QZ1GGJGobKu7Lnio1//UnS3WlSM7ve1qnI2ijFeiiU/cEz4+l1
kLJCanqCCdJ8nwwzutFsjnaLxehOX/ohIWI46PUCR6Z4zUdFG1ptomkMuG9Z5bksrGXjFlW3D6JS
H+nLwTfyb4Hpt1f0jj045GvjHWczrbdWSmnOiuVmGXGCTCI7h4b/feqleSI09yfizG+0uDZL1do9
gPwRGDi8bVKxKZ2ahHQmjBg7H5rY13EBSE1K1DqES8hNjlOZn6t90+HoUEEv0AGi76kdZn6hPFrD
IC5DL7+JmSontP21NUPz6itcjyx2FrYTeGbcGBP2ENm4GExqK8cDH1mCXAbgKZGQgMIMbNBP9ogL
s22H4OJ81YzH61iIG9PtkwHzDBhhEe5MgCGZU5bvThlP66Agm3ppXAs7Ia6CbGs9l4ANDzMxB/sS
mQZKELbiBvwNu0HemteM+Sk/uFdYp+8gvcxrNoQA7/1abQrFtV32yzGGDomXIfxS5x55Bp186bwZ
qU+taYqje7F4s7Y0+BK7fAiXWMupyGNkG2/bv/hU4lNdpWKTayhZ2BztRYw7QlGtlWzb8uhE+XNf
J+9BXKq1HJCQJ0qfBb5CRii4APh5/S0gHeXi9FgIWts9C0zW1+4wgDh9yEYQp+CHLbg7RkuCsHwo
+wCO1uh+BNPiPjuBzHED6p2mdMwHk5p7l9bU1qH91JWAoOO2ibZOzelt5bH9TpX7ks2A9GRznIru
Sg2QXjxnxFzaPs7CipAspvOTySBHuECa8bpY66hAFsOxSf+fPTh5U51HhySH3J/OTm07DyIFR3Cv
5goZoCpLwocscM2do+gccLB1q47afZubFgTmufUvJta1MfHE+f6wgLREjf4YRPh/m0SiWu7KteeW
5kEVNLWJHH+kkjMJ5zVMBGorgpmM21j05Xlkc7gn5at8IA2UwRfgLWoFhjd+w2CcgueIk2I4N6Xt
rQMvLblOqegcT0l8vn9Vi3wTDDD2fbsj8R1tMhrvsr5QoXkHS4jHODaTG/PJ4pGNGR0aF4J1mOAd
kPwMz0L/YQVJ+sS5kpKAGzUbq6d5rGS6c1GjPNZIsy4BMd9yNYiJWpTctDOlfnou0D0ClU4g6ptL
cGqAAhFd1bUeJXryHR62DWCyyG8MQMVBzL3Yys4IWaes4xqFsF0EX4K+w1Ic6TOrUP7G7hMPnixt
xODW09pupPE6psUnKt0egdOMKj1HLcshuc5Ig9tCHZgfRb402gkVI1Qimill9hACFrwZZDFjqkyt
tQk1GmGyOHuRzB9HPfQyJus6TIDIiKMO93Efxq8hKpETzlr0pbEZvXKVXi5zGf4A2BS7L2btui9R
zZ7PEAUqv9lpCJHt5J7bePJczuk6JrXrbJYZnUrDtXFONlqB9xUxa8TNzAGKpoZyjxRQPvVe8DLQ
sSPg88mWwqKHBr40jhBpj/cXDTF4V4YoAOdGPmDdEg/3Y6UT4kg3jDFcVk8V1uHVfQhZQY08L4wy
NnYgfwRqIC9ceBkpWcPjEmxnsxhJcmNYsqTtSSRTs4qJoaJedpMNw0DK4BYaYv22uM1yaZgGPDSG
ugUgGaDhipVdGiZkN9++1A9d9zNZIuJRRi5LsOWwbRuSG2+TJ/uG0mvjxLF7Lp2gAR1x7B0/fADo
ABc6Ty+uTDDPeWB9p34iSsBDUlOFvCQRk13ol3xSrde+YlpmjzGl3aFtliuCQWzOWTA+sBIL1ras
46vRYjLLUIE/WGZS/T/KzrS3bSXbor+IAIvF4vBVoiZKsuUhieMvRHKTcJ5n/vq3qAu819dp3OCh
AcNxd1syRVbVOWfvtT0d7oAHIyM3NzGyXjLbnknZdC6paTbHjAWd3RbGQbSIn0XuVud2zEihiimT
skFohwASbpG4hHpNXUDbdY42I1Pk8/2LWRrdYRnHFzUY9nlY4zOIVeyP9wMIiXf+Eja517YT6ksB
NHZZxIlxb0j+u555qwP+wClF5okgim/8WbnF82TX57HQJJzf8lsomebF9MZ3BjvU3u0cjInhsaXp
AThPOidN0fsB5GNzdw/x3pSqZiD0gAGtBTZRf2oq4EdidD8V+dVA9YsOLAkf8kKIq9Iwak6afWTL
MJD1s4LWaevcwNwnnHedp97Gmu1CTrm4C7hcJ5bnuqkem0iV56lu32QFWNJxx+t9nHx3nILR9k1V
vgY5XOy1kCzbnLqxxyXi0NBpW4pbLS9RRnYFOkT+/JYcmk1pld/idvlZ4h7cu+0XDeThAobqJGV8
DUK93s+4RSBBT8s2SazlsJSgwOesJ2Cr9O9m2TtcQk7DqdJ0eSm14akroviqwuItirWRk6f7Ta0l
Xp5tYd+K16kYsDvFJDvS1WiswIOKv/jFuVUjPYWEWt2sDfpNATdtvoLJTdrZPaOaPQsNWnKWcahW
HUbqmPG9TRrSgTrO2Dvo4j1A1Luek/KnBGEfMspoY5VSJ+IJCW1bFYzzqxLQ5vr5c3SbsSgRoGSZ
1Rdt6IoDvBhKoWxI9gjWOTfLzwhLusc5zx4GuqAX13ao7kPjsmSMF6BNmrsqa+V1Lpw9eVXmgRAd
k6KCRmaTKnomuHQRIWBDY698ZPY7piCZuI4kgDT6dGsLHnStqXADWJ0HTfTXaFj1tWVlanuHoF06
nbgYUO5F+qj8HHCO6eTJkV4SERAjC2HT2yyVknCzpmg8TRV4QRxIs0NAo7KK5as1Us5MlV14iQYZ
POztegsSANdNdKBMGLHGI2ZTadIc45k3N5foqd3Bb4OCqxDSxeSkE/s7KYgKHgf55qT68tCY1jO5
XA39vPCzimDrZoBxATfR3esQUsMwCn6k2A+oh9mz9Lw5EoaIfVPV0yYoaHNtaLbDv05s9l2L9pJD
Z/iXXYj6omWh9kJ6+N4i3ejvZkof1G+MPZ6rKR12y5ANR5RrJCmuHiWrSPz8M05H8wQVfdzIhqOV
aZU/ZBP784xXupdUF4VGfIOqO0jtEfw2xK9rFxS5aBggSyvFbSbIG98UmaicZtDmtsvGtmjbWCb9
HfrvPaQKsnT7aix2mvWejoio25J1B3V08QRdeh9WyufkZe6JChx2+pCP+M1pBSXCLHbo05HCfYu6
YXx3O/VasnIsBYOoJLhK+AHwYkIP1wQmW6LNKDNF9dUxRsyFbjHuCnBT3jCQGhAbr10l3FNodvF5
6lFsBONi+dynbxPtrJgu6L1zL7mvbbOuH2QXP7cWhba7MIroKHPd0oi2URy4n0kzemjShdohgCMw
NKN27ksAs/eORC9Zw+2E05aTIBM0MlJ8R+ZfcEeTuLWOtp4gDMBqdXEWqDJ4suPjYEpyLQcOfixf
9Lis6AV5DRENtcToHpAuYMk+emlnqNLjSJSWEhX5TesXxMFXpPgdBkkOLZExPdllq+3dDLW5wa0D
rxgHuRN0eIlFm/C+nfqcgLRYewJYvlwrPSn+qblGfnHXL4WlfbbK0t50WC+2AkbLQ1m7+z5iqe46
1OWCYKVW/oLpJ4+FPbwDVXHoZphUT7W97MaO5O6sDe0zbdJbMJqFPxHXeWnRAelzFfpLYr3rWlgf
yrJK6B5MwVM7xl/Y/7+Xdee+AGRFYoz/0TM5UR7ThXg+ujbZKyoBApQSglSTYm0fucahYm5K8BBv
tLEH+SVaur/SluKbU5HwjcQKPRMv82FK+5HorGKTOz3BXp1o2cetfGc2c+0lU5m/Lnru14aTnzoN
P1839cx/A0asIOTVJ45AxwEfzW4cBpDSmR5ck76hP2PEPr9ZbnvXWV7bNZErcRkb4BE7om5ybl2S
vzfVuI8c3XitzR+to6PVC239tiT1xR3jbF8bcY5QQ5Zbc6QLJpfuk6WKYC+bimaHGOVZGOUn3eF2
duXCRLOH2BtOy1sGhHgn1ZuEy8GWOlaMa3Po6eOEmXrmgOIO+SFnGOjrCG8S+prSgOZRdowjmdJe
Fte8hRaXmnS96QuS019BulAO0nW7OMO011lK34rKeA4TejdpUZEuNrKx8BFph7iK2xvoeo4o6sLT
Ia5JjPA4CDpIxgWn2iUGyZut5BZA8c9T6ELMHvRwjzybMJcJYWuSRG9aN+OgRXnoiSxDR9lKzR8y
u6EZxyrpdpwwrQLo9BTU1dcKHSWku4VE6/W/Zc9kLqpvaWMWF0srgTczfNxWC/WEuQZ9yvmxzynS
kr481Gq+gZ8ZTqjGjeuAWjKx5vHGcxgfeNRBX+FAAELafwqib7U2I1ISgYmgkKYJNRFyezqsV1PN
9KldzvI9ybYbG2bAF1X+mKMwYdZW0gQnj481oo7OYR/V7P35dJ5AYkNvcJ4o32jCMgJcmhnzbL6Y
18LqwCEFCWL1RONptHXbmxpiT5AlMbJBOBQvCQeSumkfxzyXF138Iunv77F2mnDCd9P+Neji5sUZ
v6C3vVm45cmishdCYJy/hqyj+x2T44h2qXuZsHOeaebctHn5MfZF9xzKHQ1811NmjQB8gUY8iOQX
LiVSdWv5rTD0Vyu0XBSRbrr3JhPB4+xqhD6Ec7jtJvkIGWjfIXc9xEn4mKj+xTTgI1N87PB7I+vn
Nrcs7UcQtqYXaSJlJEwpUStqcq29dtS2XMt2L7QjQjvbn1oen0gXZ+ob4rg07CIlPjanyNsD/KEm
GJ7sNOmQAMA4mIf8h9BFyOxhu45SLLGMe1E4kydy/b3TOJozfHe2UzLz0McD4wMty+mJ98gCUeRm
1btWxWQ7MyPfm+k2qZS7scb6oudASqPIcq/378JQu6Rwnk8QFHoigzM5HNF3vI2hg5GDLoGSKzy/
jkJG+3y5f3f/oi2t7g+GdiymJnwIixyZWRf9qKXER9tmdfRQBeOpLYcZgcr6s3792diC8e9M9gmm
regILUvgQLEJ/VxDBh7uX9C0hfsePc7fPwuWWeybjgmJbU7Jgx46yQNH/+UUhvkNM3zy8H8/v38n
dKA3y9AQr2DvIT/RTukrJ/GVVV7Ib6RCK+ufbOQssbU9r2fIdNsRE+wlw6Tv+f32Nhx6hNE0hL0a
HjA9llT3sYu+GzOcIXhd9VZHWz5o6ZpaXJSesdTNTqyMQDLslh2cYrxcaOleUlqTF9KHPaG7z5a1
hERTxMnRYEUIOvp99OJvOVd2q7EItk72EBd0yGRgvY9UXpuqjD8B0fxVjPFniZCPyt+nn9wxlJgp
nmtaOd0skS3HtN8b8ywmRiu57LCKdb5d5oynxx9F8dWyhm+C4V8fNuI41gdD4L7M7C+ZUIzVonbf
hNbFnWkWU9txarN6MueL8LlljpoqAlBCt062C52zDUkfre2i+MMFMGsujmEVbctU/wbmivyh9158
t5kXUUmZOBQncnlrIu3EEAJeS1KA54T/mAOIpaLPIKAmKkdnYojNNBxNs5wezQbfiGl9XUTmz7aD
rU/kSCoc+ymzMka8VfOglmFP2YoSE0oLvTUzyBlHk58aBFW0mv/aXaT6p4CWOIF+ARbZrH/QjhPK
7i9SVTa6Fc4HCYdG/GL08brsQkZXs2oYvha4TvS5aFl2a4K1cd/Ei4Jgw+/Us7UqbI+pRgxZUX7P
BgXkS8ELGRbSoLTAgnS0430oT4p02tgzbJrv6URGOWre9SBNTpYrLLEd3ZS2zZ6pFefhHCS/0ZPi
zjyPIkf+WMYAdoK5hrarF7fCfr3EP4h9tOz1uWj0aAsah0T5yv5rgSqKnSLNDpGDtL0C25gHT8yO
a1TPxBjp6VTvrSY4GxJ0Xx+6u9Z05i3ymxk/uXp1GBO5dkeLB0Mq2Qvqp5uCGrWZmrYEy8WtxM7S
IxoFP3fMQzl7MigOBDl223lsy53edz7/65dxwLoFW/dsJATXtkXbUHeZLxE24zVkUt9VyUALFKTS
pJovRpkeJjXGW/aOn8rWjxzb90ZKpuPYpSdWeJrx0R7RLJ8AudS7fKkRiap6ny9q7yBaPUjNfnLt
kYlCiMtqAP0ZDmG1o87E0ChvfUP30QwKT0K83OmqQ3gV/7RXKEwLdYphJZjPKfF6tw29LtAxsdvN
wVDFI+7IrbQmiyl97uy7VH9nKPmV6xpXj3LSuMGRPm9LCGg7vWNA32s7ptbsMSVtlKolECfEK1Nq
fD4BkohdHxBlYKTtKeraIzUnMfahYghT0bRPBwNSHin2GoaYcU5uLWhR9j8lthWxOR4dNDYcY+XW
yrZ5sQyOze2wL8iY3g1xydzQbL2ihb245AiTAH02Y9gwoCceo5rYKkK7voC3Ah0AuQ4XNlEkmCNq
S3ho6nYx8qZd4lRbENJPpZOY2wCKw3bR8G/EjHXmXjNZCAnztAr6W66QD4xDsfKJBScNauzN6Orf
u4woZjK0CdVuMgbCeNG06geCX7nNK5r2C7x4wgE+la5xzHJ6KQ0gSo+B+ws+pGIDLqc0/8rDjOnK
/A1l07eUFW1jE1m/iRDUgFSw9mOgv9czLR86GBvCKj/DL4s29mveC2wPCOrhNx1tu7uWOaPawKIR
BxoWs1LpqfW8aY6qO8XWgJOUQ7zujOlhqN4bJC/bsYO0VC/tyzzGhPgUKClLYI0q5kO1dGtvtumJ
wu5LkqTfRQRIQrEYF828c+MxOuiO+zpPZ1LsvhqsRB5MkwlMi/ms066PHJrLpkPlG6dvuEsiGFbG
X1UZfl4pjYmL5SpJJw7q5fKeu/lPe2grEmmB2TqnsGq+5hap8SCfGDUsl7IBVkNziGZEM3l93qn9
oA030QJVSbQgBuuif8+DpPMy8o0oPkpofdYP1AHvYTmMJ6tzfg2L+xPOgdjVmbYfG0f/g6Xorn3/
pzjNtiX/udueJM6if4rT6jKXZExUBI2lmDBn50tlVdggyLvdRiMhEAasDdoSBsEyfbBLM2x4qXZN
KfQ9bMLxzgQSgVjSig4hp6N/186JD4x/g6gDWyl0vRYiX9t0P0CwzWCJ7IhZgo9HTZ6atf1luTHJ
gZG5o0VPPz9zr64kKpiOFowHgpf3S7zNLQazmuBcNi4BJUouLiSM6Adjfv7DG1x9eh+vnmXz9nAX
sBTqH6R9A6i+vnXDwDcp80JMNZwmCoTuSwygkzcO0GacAI0xcbyjSjOLLCFZPvz72/hNY8xlsnUd
eyhiY9DkHz5DgZVQC5Ee+qhpGFIsKXBJAuNy9V5aHDqz9cOsYGAGZZb9Qd64/up/XgCsaA6fjCN1
gVj6g9qyDl27Qh0MaWEdSbeMC5M4dnZqxMOzZKODmBA5fmvDTvv3v9lYP/sPrywU6yd3rm6Z6qMX
TjhlUpLhohhBxfUjsi+/GzXPDVpx7ML4MI/AU0Q7vRaL8wtWbkP48g0zP6e9HPvgat3Lp4yUMuwH
l6aYwOsv/TlLmuGqVPkttzjEo3X4kzz1o6uMW5or5eiObUiTW+ajPHXOafm4nIzhyTb0V7TFH1cF
QcnQwUulOdyk2DIpaI4I9ExIHdvAWDK4sIzQg3qY96gSk9EoL9Adz7YGgbTp2/mITeqp6qru3AMy
6Bv0e7bUDsyNEZEvP/LRgQfcJgwcGE1scgQXFwzsaOVsa0srOkE9QVIoo2ny1Azx+u+f1O93p6Ms
CjJHt22DIeMH02JZmLXOlbb8nr7xpuUB3uiy3tVD/9ZKToJxQwNY2MmXxkr1/b+/9u/SW17bFsql
JlEGkuB/rm5ZYIyo31vLF7CXimVq94g0caPYgWevbdN/f7XflytH2a5wlLKwG/3mwbI6adSoJS0/
NrSfY1l9anBc3bv7qchhZQU///31jHV5+fAMQA2VOp4obit6Av/889I6r+l8lMpPg8DexVoCsrY5
iNYsCEVbmx3riCAm5nIbas9V1RTIvCS7benQBFzHozUE6ZMMq+e7aDSv3ISAc6qqEetRqQgjYsFa
ulA9hm3tc4Z2/7B8GL8voI6lWL64YKbkuw8fEDC0YCbT0PSjRLMhxtO+T9rmJnon9CfbnY5CaG+S
QZjl8nYRVPWkOU/02FY54uigEKnA+AR9vMnM2WWcYV3Bbn824ip8XYpPgaqXw79f9P9yO7sGwSGC
y85+//GauwasiKVShk+rgQa/YtqhHFKwUACeRFCScrpmVNAKD3P9/O8vLf7LmsedbFuSBjRZHR/3
Q5vmLa+dG/4dWVoXy7wRDsqdAdqFkEzzg2aYr6JziPNMOmZdq6a2mfRpg8Zv+MPd/tGvvS5lGGRM
h+wghelQru/2P6wtgx6DDnQt4ZMgy3q1qoeWVfNz4/6LDkv1iaqcB47zoWZr5R+e7LsR7p/3votL
RyGosxnY/L6srKRMvYh0v9L1r/QEK5Qjcn5TziGX2fMSM4KWioSrnLw0cv0SkMPZ6viPrHc7htSR
aeJ7I+zj0pfqcZA+nXs4IU3lNcsK+YC6tI8ZXD5OpriBjifgMzD90O3FGZ7J4CuFl94Y9EOnCmuD
sXCh8O/EQxiHO0mfZYNhRO1zeG9obi346WXmeomZPw+yO/a1W5wZSqw+UjUTgB6wgpF1j2oWWh7+
swhsXNZyTHcbwV4mivdED5/BNrd7iAjmaRTBMYSFwI3ixXY4XcLEsA7jajANKw260zC/T6M8amB8
Ry1Pn5sVM8qh9tIO48JczGXY2VJRJb1OFKkzOMTSZy9dmN76NhJUZ4X4w+3yXzZsPNKUrOTuGBQQ
98XsP26XAg5aPGuB8sPRdM5Lqg4oDb4nUes8DZ1+dkJkGOmMZgCeO1521a2g9dd+IitZXxqGyzRZ
wxpdsdFnByi39AnQMjIsWXPYa/UJpAWcjn4x/vDG1e9PPCFZrLLYWV1HOh8tmWE2IFvhDOjfZaIK
jcmizb/6MFTf87x5d7TZJ0ndvqbLEmB9yphJF/2tc0mwpXoQr0hoAGUyyEP5cAmAP9N9lqgHmwk+
uSZPaYjx0ko+h0yrdgNTvgNmZyxHFbOGlrGWcN9kAuVoI7TchEzGJN9Cpu6LqbrdT1Yddf+FhOPC
ZGF0J2OXGTE9ZGbLYKrl06QxC8mavxr8o2dvysiSAPbaH2s6eM04g2x7d2SFKSUngxAdFn8fp3vJ
FX7MgwnCM26wY9mh81LG+PUPS9oHvyuLCLAFhTuOBZWH+O7d/Y+7Qq/baBkctrDMObo0ex5au6t3
yNnwF7mr273DtylW1WhamiW0LrJ6pwhRROqSEtOkf1jdxW9bKhlf6/qKhYi1zfz4fuq4ZXDZzAs4
dDWe7BZJhW3vplJvHmKTTkL3lHZFubUrdI9gpvbRglK9sBm8QWduL30soj+cdH9f9XlLuJokzm6X
3fLjAcpZDDTZNA99I4olMlNYhvQrAmILICoI2jMG8jrb0ucr/f75ZGV47PXBOAPakH9IJRK/nffX
94LWWOhyPbyqD2t+jjsHgK8++yoUK4tHFae2qw8xY0AANXxogWEgfWXu6XWWJjy7571pY/UYphkk
szq/MdcP+P/0pldT7VJMxsl5mZb3P9xXv+9OFgeKtSjB3ESB8LE0g5wbT1Zlj77WQKbEO6mf8lC/
oI6FU8nY8UgDFqAimv/HIHCPmnuoSx5tN86jixY/ywW4xmirT1HYNCcwhj3p7k5+yebxGu0nhL7P
VT3lq3n8AfBv9cIKkZ+ZWGI4Gqud0bMMl2lbebOZNruldL8GBWniC/JPAoyCvaZ3OTqrqnC9qEAQ
rhKT5uIqrI7qAPaDo1AWWu1BotQ3W1udVC0BIc+5veuMuiV6IyzPKqK1jTJtD/zWPvQt7NVB2AVJ
piwrPafU/VIWsUfAwPzIM41Jdxl9eqMB8kbiN0oge+dJMha+f6m6udsPc2ke7gVIyUAP9avsLgtu
SdwhhfW4ACj0hl3e28YnMXOcT9LwE5iIr1lLiRvG2U4zO3HCwfmr0dGDDHIhNr5ormEEU9bqe/fx
vogmNA3PujO8zHX/VS8XvBHabkRpdYmF9twaYPnDCS2FbYbXsPrCwD/Bc0D6twVl6l5Jx0HzaypQ
sCcu2U4VO8G2WELxILKYPS4Pjq2ppj+cOX6/+ZWg0sdv7CoJh2WtNv5jrYoLHDKouVo/TiXVGui5
9QxdjTsHD/AeIjpzkfn///QrwWNv2iQ78sB+PG92oW50wxQ1vpMCDCH2+5r1g3tOtCKDfmjF3uLI
Q9cBGVlVWTlmnr/1Cqq3nMu/P1TGhwIHGgFHLYOdEDOY0n97pgqsH6JulMloWnutbae48BCxBSsa
tsh+D9g3zJMVBVfN7Gdv9Wss2PRP8Bfdz0mq7aNmZFTmjNc4Lr5zEKFxbBB6gNBx0nLOTi6j/CV6
koz/vBJlNgFgoKrSdldOk/GnlZ4Ax3+WTyZ/iyUtS/K3gFzgBPvPz9PMmFSaiLb9aKpjz9Ei4S+5
0v0cAlm+uf8by6Lw79+lRbZtqzk+jXaw+An5B7S+12+dAMnTJnPybD9L7TNw6sW/f4k5xSNxnzh4
NgpqET9XZGIxfSo5GdTd4hskNNd114GBQore67X00hQDxWM/A8pYGKYklvRjlQBsiarpf7/VUaZo
IMBIhSiln0TOvFNW+yt3Zw0C5DKxv7f9luytQAFDLCNCCQZkS5nMj6ZKjwmJ1P6QmIGfIdcOnIo/
ewLh363fzpiFGEj4xfrl/p0Lmh10ZqHzFXcyh1WpPxWqwyzTJC9gi3FLB6SfUYtmx8kyD4ajI7OZ
ope6Z9NiFUMxV7/mXY7QmBRfRlbLwY4+RXmoDnaNnY1ZAnpxzYo3RhO93p2Zf9uv0AtiuSPkQE34
gfqZsUyVmfUNlLmAoxLIHIaiCYoP9sC0l9i0QFuUISAxsKgTWhKD4cZzIgbxWkS916Jl2U1Byqgg
Y8AqZrM5u3iCCJDmn3PuOBc7JyJmVFD8TVA86zo6j9XNTOC0VSFkv8zsomOHUez+LpmBXwtm7ycQ
dPFWtwv10kGn9NyUu4Hyhck8EiHPIrXmosmyvySInyguKiT3BpCapqPX1BXDLQhq/TUJdfcQoh1u
TDd4wfO/TWueIV2rJftSW2leBH4HtZ95DWHaPtYJgtkSDvIW0op1utt12La0TTgyutKaATEFMWCY
9LDL49Y6cg+GAMYixKtSKw7R1FAvtJTTrgrLfdv+hXf2CPtZvI4mhPC0DjU8oLTk51LlRFOKVe2k
LipFeQa9LzqAikwOOLeI3Oion9wallgaWK8IxoxdgrrmUOb4IVNg+J0Ta8x/ws/0iB6xWtGGEubR
ySJxMnLzGFLso1FfjB2gan+Oxy2jj7SoxVuRq89mkb85bYiwtI/wleKKPxl9s9dIXjvKUGDlA9tq
6Vj8qwhXXzMYXxDOcnYuMnM3Niah99Fu5EWTvpluvM1NZ2GP/7tDqafIDp0G0igqdYxkz3dj6rzK
cqfafTXQdzGEoZepOPpdiql/LAVQpEIjI8IZkVeRivgFJWx9GBxuo7u7OEBhezPhb2+12Ir/aqJv
erhYB7cV2WGM0PfNegZxHTQ2tlbKdVwG3K+L8bSgjHkd0YgDys8ixEn8M6v7K0YewWqrW+hG6C7Y
PWDjBWz+LW449csBYhe5EMmxrfWLq7TiKAd8z/Co0Oxh+NuZhAHgwg7kM3oBXn5p4G1mtqcDzEzI
a9ialpNtEnberZMy8ixP5mxVL5AZwm3V1D3DEzPbyoUJa5Gt+iOst6SukIaG5RQBQXY0w9JFNBSu
W+8cIrbVkUA20YVmSQTnkVWo1XkgyKfX9o1MW68DhuANDLCulgEvGG7g2YX4e+VWGHgDEoUezoLz
eJjTnwQihWe0fdVFj+NVmYLhJENYeXEJTBRjd6HVm+1oQLrb2k7knkQye5tpZXhyhpZTphXWr5xr
t6VTmE+cmLCsuO216Hrx4EotwRPxjHEn32CGYo1pW6jIQ+fSUDGn8czfH4HHAbKlO9MtUcV8Q0EV
cQfAhR7teq/MyLlpYSseKx6mmnJ2GyLG9GN88GsDd/SHWrskMAeDkCFZr7+V1URPrhhfU8MN2Cnn
2euq8BEBsfOSpn+xMTBhbaUD8peqh0qyDg1sm4h5zUOHyWIIBoRQN3cSLZkxSuz1eoYbHhWZP2Xh
OZ98IEA21pLuGwyb5hDnMtyGVQqjG1nSuSydZ9iuEIDdb1Efnlx8Mn7qIoKbEb/vY8baGysTIBGb
YWVNf+pbuZ1wW51j1OTHYah8pozJWVNscY2rAjwgFbpG2+RYWbGkPGtpuK+ghhN46z6WHaFSU6M3
hyBNnsyCVl9X8eCXVWF6mo4nrUdhfoJ7r5/COf/Els9ChUaVq73GIrltjyEJfduWM7GLBWkavIxh
8CHsSVKD03WfpiYVKiLTac8V0ul4A7BVq0nzpXv14CbyVxpa3iyJc0EXgEtaTWoXo5oqQubdCGfL
85xzXK4DzyrM96CejQ00BGPfOYpzc5Y+orrnY0hIJGohPTABHnF+aYcwwyiAW2x5YCRJow1mkkeq
qLuPsC3vcMXkh2Cp8Uq4sFMb/Wr0unygbEGrBp/mcWwkTn5krWiTIO+Te1kepq7xCGRwLgjo+l2p
ymiPdEsnJY5L32UkF9TpdFKyxnO+/mqGwvFWrLQWpDug0uzp5U50s1lCHdagl9oIE5Bx/YR44mYq
qV5qlsqcIJrbMpfFYRy6cbs0FoaTIcXiE/QOkYq62HElIdvaCi8lkQZYRuILEDtUeQtkQd39bKUP
hP3YXy14Gy2wSvxapblJpnF4QaW2vWt/yzRmzBKpb7ltoSpMsujkat2uDjTzmhfmvGuG5kZJ+cOI
66MD5PIkdM/kKEVhNP1AzoH7MG+f4HoR/FAKdTR7MKlp+GDQ43402pkwmirwsjC7GK3uHo0m17eL
RGoLq5KAt3AUB45ouz5erGOLeWJj07qkF0fVERH4ZM20Gbp2AKinW6c8rQHJ1ebLfSzTdzI9WVpD
blpSvEsdBUc3WBfiBM/mKraeQgnMJr2UidmcjLRnnByEGK2HzkSYN05HyauIvBrP0LUOcRiJixqs
8+JkP+oucR8CZEGSBs+hW5pbPcmUPyOYyatdej8WgRct52J2qwf0ZUiKzUo7MXkG8qI38Pq4HDGQ
BlpBEATm5LkkPPSqsE+IWTiXurE8h2QjuH3jt7uzvIvRGNV5tGuW9kKMn0NCKgQZtyNHeR2GdJXU
Nv2QenUthDchbd1NYHk5cLjGjnk+mlZ9JOKzijwnF08V3ZGk/0tX+xoxgtkE5AeiKdlEAcxBpWO4
Nwus91aF9X1cLYw4RPEJN5JBXfQdafF0rDp5Q9FaeHPSVIgA+sCnyEMnjzV6K2qnARvcV4fYUN/i
QMqrWtrVqJScDD17C6bR3DMPFZsoxyph4/WJ9aI7N7b14mbVNjUTzQ/WVFGrpAJNq/GlkK1+7s3Q
Y4g6b7vZLGgWt0eB7dfgaP5Mb+81nw39nC3oVcYgPUGBVYy3h2EHoSx6QE6yHxfszQBK7IvoO4wn
4xD79B8FWXysvrQFcwpmdbO0+DPLeOOPNI8eCQ3mAbTKk3QiFpAufegX5T7SOrFiBJQxE0EEloz9
6nZ4p/tXPVlPd8BJmNrT7X4ORTS9z1wZXTjvS5ZxJN1a3TU7jScfUNwCstoO0RT23JwL6Xtm158Q
ebReKJ3hSXPHkz6F+rXrtRYlvIIypCwS+SL7MdHN5qDlJEIFC8I7mAUIVdr4uz2ky2kaexyrbv7c
iJQNLddedCBth0S2Lss9MMlFjZjB4+DkTnX1XJDYJwX5i+yc4TGoeK1pSL8Msn2pc0KsxRg80y1C
D1WlxuOAyZr2EICZOWkR86VOfmxTqha8TVjzhuUct/ryaPSAB8gN095nmT3iROotzf4VRNCR0VZ9
ox7WvMboLnHDdLRe6IJ2qTg1acH5xuTeyFZTFQ6wtsJ5NFjteJH4Q49W7XyHDmDgHDvXHVOyJZhz
Py3ramcqV2LcgO70twi4BU6AeJRxKuaiDSzO0Yfj86lWxi5yKzKu4KWf4siZGAX0T47M7W8jD5i7
YAvqs7bwQ8SRz9UaQMhqcopDB/vx1CcY1IN1z6DUmvLIT8w3q9Y4DxYtkuSqrYTXIVnz26qOT1E+
38J6KfemuQRvVoTaZrI2Y5kMt3AgR0QlrXywF3blBun3HEfGLZDmo6vA2olRZhdy2qF2ZO4rDNZz
jLzv2tcm/Yu5eVJt1T4NA4rIoVrgoVM/3O/bEU34dmxguLQ9yt/eltPzNDbiIeml+5ndx92pGT08
Rp/9XAEkGNDHeo3dN547zqdFo86jwv5suqN51nIdg6VuFAc+mS+EMCpmdCu2MwH476IOLZo8fFqR
MhWk282cTiaAJjm95B3QgjEdCP3B2E3b0HnJnK/BogCgCPdlBL/yN1eEx7rZtgsRQfdxQW9ge+Ju
w7xYBowRC8AtrbkiStNmQ+MMzVUxnXK9Y59sTBA1A9jqNdO27DkPZDWZVU6WLgd3BeSS9mpe2Gpm
+BAGAqSq+EUrw90xVQFo2+SEVxkTQQ0CV0QwKblPEOldyW/ZI+ZJzznDpv9h78yaG0eyLP1f5h05
gGM3m5kHkiBIiqR2RYReYFJIgX1zLA7g188HZZZVZvbYVHdbP3allSwUiyiBgLvfe8/5zrF3+7OY
kvY0MWTxbHnHl0P8m81ImPO8CXsfqcak91oo57kP60h/rJgB3Mw0pL/aW0uX/KxGZrg+ztdNOUTZ
GYs1S7NwnhjBP6lqvkoNV5fFCW6uugzHI1xnrUtQqEu8nkZIVEJH4g1MhC6zwQLjwWm7ogui1dWE
Vb+7bdqxC6vYx2dleKRJ9GOIv9rbC5pfu3To3kQ/mCDJxoVpAsqdzRiva1g1a8868uXYpjJwZn1X
eOLKsGz6UdhYUOZ9WRQOR1uyKSKFvD1uSAqzqu6q+j4/wV0+lX1R33jEXsR9CyY3nnB0WEzBapN5
2BciqUc/GyDbIhYtJ+WEFtQVJs6+sjt5b2YcJKNMvs+JP3PURpdF6iyEyxLvp2Du4qQTUcoMGG7G
uDdPZWrTMKttSPu1l57tktSuJb5MbaL2mAD8jWRUggQczInDkNVOuIYV8OgtfQvsZpM6Dq50Dmk0
XWMEl4dJiF+unO1LqXvn2cMX0Vl4Uto5U4cEWeZO18xXC8Vx4FBRUDSNy3bk+h1c+aI8lgZhsq0P
Sj18gaA4G+k8+P7GgMz2hZlAam5cozndjG0iL5o9PBGyBainl5A+PYf4qpYYrDE2ChKl9pGqp7Oy
p5NHDXFqQIANKOsCFL85VC1H3riZuDWU1z1Qn3N7rgbZMr2OXnnyct+6xZd7Uw/FhOjWiu/o369h
vm3gxrG+611klbOWtGfZNkSSyvbWIFDu27BHU75p9FjedgjRAaVu3XHpyGOwb+Ix4Z0HD7GP7PpV
Sf7il/XQVrBVp6G6zbEK7YwY9WWLq2KTe/1LO5hPIzZkbEYzsBNr62YRmDAYRFtW/vdSS/CgFaK9
KF4TJrf9otX+K2eVTWt5RYitlmMuTY2wkBUGmiK7tB389LXKlNX8e6O0aBzzWAFe7gxGr4vN3qWv
XUuiQa+tSDjwDsVjZH4awLiwh5M+6y32gUQ68c2L3qAovscTnhnLVVGQCLK2CoOyfxKmF2CzNHZR
18d7nG2HGHdMvphdYI2wYxI/ueAc/IAwjXWDxsDGMVqbjDUcQQimcauJp9ykJWYYg/OxkGH5qi1m
fKmTimrHM558Msu72PlhjvZ4K9LiKHW3uMna8iGWFF6WacF9iaZ7st01FFgaibgEW2y7tPGOaS9u
uiGeg06Z9ttopHagzfbRySvzllr0zC1fO910RI0idhpxP5uvE1zN6mqkTC9SVMf8SP6ucIAwumOF
pqSPw0V3fyUG/ShcmRi9B2QBauZZJblpm7jUr7Vi2fE783vHvb5J4rk/mss44azSqsDX54BlIt2n
vboRMyPQ0Wivv4MgVwEZ8Kdpl0W6icGBrsSUWcXOtem8RyQZjuOAzriqsbOQRKOX2aNPRCZkHYSD
qH1DryVlGP1bszW1iFj2NHIwzGQXXGOE6UVLBXoHi9CyTJ+uA5xv0TOfjuCUrF7BdUHvPposlQdY
IljPx+VdC+Hy4Pjxr0oM6uQoobaTmYy7L3wXVAHYSROy/Vj0zUkJmrVfokkGxfnJoXm5yW2ALnY8
hZYr6cJS1nlV04WW4tjtF5RTbEHOiJ63wli+6cc8EHFdncY+fxt6J71wlG830jHZuzg3HZO6v1e9
bx7NzmVLmfWvpimdvPX3dDmfjdKId6ZdjftYjT+UJfu96ouKsDHSBuG4y8D3FIXetFpUeoXQJun0
w9eOP/SQJOp63EuqrdbEF8Y9iQ0VqN1UlOq704ljauF6dvUrJlrdngivIpKPJQK8GFYN4KbTHRJP
d+NKJqW6DKZBkFTIIkukZ3ez6Pr94uXGVUkAIeQX4thWimeHQtRbi52ij96lgprgyYG7uQWy4dld
vdF9lZ0s0F/bxXPCYh0m6njzKKMUcvq6DZmfmMcGe9BmgZhxiBaMVUbUvvJnmF/EEPRpapw71V6F
mpyjNmMAp5d+55/q2y3EFoduEQmpCqfLMcv1btcZDYmXTvfYFKJ7KGRmHUurp5WolXfy6ijburfz
+Cy9+qfuFV7QjFYbeogTaFR4w56Or/HUslUdK6YetazvChuWm0px80VsCBjMj0ia54e0AG9BKtyq
30gv2UPREtjkDIWxY/m4c50ZXIBq463IWKKXZHbOnETH+ZYe8s6UMDwyaKf3aFYZ0rXOTNCh6nga
8/nWxOWGcZj0PnyQ5r3msdhaovMOEZAZckFxNFIr24wi1ju3hQqD1XcIgZ8C6LKrmEF4Z21rtlx8
2IrEp0m4RBkP7GuaoF3tp84PNX94Ce4sjWCwa0bM91UHUB/51etg0zSZi6euFOJZjAtuU/SPYD2a
G2GPH9T8yQ7TVMnMYklu2a12FjFs5w5Qyd7Etb2hrQ1TIbYepG0HCwvnY81iNCfeyebQRCCQ9d4Q
FviC3uC7ZzSEu/jy06bfGefPXuWZ52HQk4vFgmygKTuLgfGBR7vlYFfLJ3DnBGsDEXaouK2XKPpB
RfRU0jF6qGPo1mmS3/ZDoTPJSOf9kiQYTFVKRkAMnrWina5l0fwoG53Hp59tPN7tQGSmIkJtoSeV
OHF3j8frRXAEupjNWROpHhokgJDKk+QD06D2JbeHjthx2f7wVitCpJrptm1r/V4Z1Xf8dM3dXHe/
qgEamVBZEeZKc78ts1gJdYt2rWe8H7larL2g9Dp0g59xgNK6azzdDVCQ6tAtop3pZmtKTY6rXUWs
VSQw5RiT2vwsUU+fonShAUje1IJFBj8PMlly9CwaXT6hyomoHlU2fYtqbdonIHTPBDbemGtrxJnH
kdM2xVxZy/mKjm6+CpaynTZNdHWH+TkfYutunPnCG4tvrW0Vp92iZwg9tONjgmXz4Iw6D8f66dxE
w6PuHy2n0G8LUstrtzae40QFrtDLH5LpSliAqdjL2uif3bY8cvDfjQ5u900Q4VXmfoRQAypSezOa
+YcCevKS+NjAPd8LSJq1iz4/lwsyMr+0j24PfYoq3nP6GzJ9gQ/z2jhAiH1gJJ3hdwBfNzhB+MB/
n59344YUvm3Of+zXAVrLEG7VDYFAd95T8c35oBssmg0JHYqAswqSC2OjXc8JIt2lW2DsduCzCkMH
mA/gjeVZebepekTH3sAqljtUs6G1C4JrcP1xxVm2eSNSYEuKVTAFYm+f2mN6l96NL9538xfYG069
jQNYkHbOFo8on2YPbR8MNqOPIC/33vvEuOqgH4ub+U7diafuB2h3hpE5nihyPOSWxnVE3ntNAuh+
UCG9fNyrKEFwkOjXZC5nsgaTp2Ro9h1ANNxSDCqHxmsOgBDHMMoGCyu+9El0mLWjp6ortrv66g3J
D1WXEw+qEzC3Nt9zDgIbjrMaaNDcPcRVfS7yUb3VDTCAYdLqy4zk7m5Q+ssSV/tOjcU3fpGhTKpj
zphp8Y1O8taWSBByO2nxllvWN3N06JhlHDez6sbE8FHxTTx+g1K/wWMz7+96tcORebrLAVdFj3fu
Pb7KtlHOzu7m9vT1obWa9tSC+/z9UzfJ6CM2uH4ykcmTC7XtFLWdPH19+vWrvOPWGMrybDBOOzH5
OmvJuaRzu2/FVJ/8xqmZl/Orv30qmY4cFnvcZYQLnurSheSRxC0fDeZl+6nwHr7+ZIkce5vakg6x
UVanKDPPLgPC/dcfRvVYndoxrkkcLM9KCe1Pv99ULk04PDiVInrw60OcRSUPNx/++XtfvwJrsy77
7NkFrmVjfc2uYr+Olqhdtl/fup021JXMdLex0WDDGZpT1MV1OPfks9zojRjCGrzbYtt/fPWuS6vf
X+dvv5e1AJwMWcgtc9LnpWqTvXQFRqYuSfsdGxpEKK2tTlQ+FeF3BZyZbAnRMQqWHpHgEGJQLQr9
zx++fi92ZUFLr77R1qv+9YF5LL3T1M/5ODkTuBsNiYSps+oTdA1lS/b1KV9fSDHe/107+N9k/39J
9qfs/5O45P9B9q+qz67uyRT5JPcGQPrHys7++lf/QPv7vyFqRyVrW8itUXAht/kH2t/9jfIJ34fn
6GCesIH8E+3v/2Z6cHrAbYtVn+0i4vkH2t/8zfJ9oE9Itz36d/8xtD8v81f5iO4bKO6h3jNUhJsi
vhRof5IDmUnul71FAkela3XSEpPj0t2+qS34GcHc4WK9wUtlfuJpXSDEEC7mkdiM7d99ajNRxr9c
w1T2B3dirT1bEd3IF9XIvvsVz1ZRvy2uOWofI8RuSYAvS85iLuBMpmZkdtN6HuXihu0PfmrdOEX3
KG13JgMa6cdLKgh9B2fbJAO0RTb1dVU26r0PFSf6aSfDFG9JKorFTZOMxW2ueWazi5SGfWqsNXJ3
LR1A4HmALUBntOKEvNG9ZEbFN+CtDkm2sQURcWj3GYiJmHySoaheSTzDAta7RAzsJNnC9ZbMBt/a
gHCwOOWggTA+xTwxa+7AIU/IOOOy2STt1K+kG0xMNGiGzjkDJsrH5HaokJ2hCusLv+t4tWzWsWTG
NpboMivs1HhzE5nHRzBA2Sr7KHQIzyrPyYdOSsWoMbEeLIXBJDOXlnq2do1+5RE2jJ/rKH+HbU4A
gmb5RXLp47EEVFC4EaNt3bIKUBVLAjcL2ZAf/cDuD1dAj7qFzdw2S4CmqTGfGPCY2W7k4LC6n93Z
vxswrKlnU3mt+chf9JsPJ5mS59hXxU8dlWMXdnkLvCWTsgFUYDOL28622b86HP6iwARFeC19Fkch
IvOpMrBppwZHbsDPmO3ofEI8hFc4iVNuCeu+Ig8KCwC9iHbbGDXR8V0buc+Di41/X41NP937A3xH
1rwsy3ZCgOE/ScmPyhDaRGq0MzpBP9Raeqe5wx5jp0HqzGz3su2adVwqiIcGK1Fzrh6SpZs3qTZW
d6CxNO+X7Sqz22j+okBuTvTj4JnUuDM2bipdzv5jGqfaDfAnLMikLlGyW02zeNCynZGoJYy8itAd
fH9emHmK3kdTgGkOIr0rgRPQThIHEDVrVAzlln5tmtF4xEsuMlrBtmovBbrn+KJN8eS+VDbEmAP0
H887RawopsXgzxmWPEj1hndFbWizKMozknHFzFDTwVp7ypdY+95Y5fw4uqb5YEBvCTBmsvUBd77T
3Tk+8wQwKeltmwaXTstq6ov0oyDb+0mTxEmpCgITsuj0vR1B3U2asG9o/zV0R62IgrqsQtFMfeCi
wQ4oUetms+iVDJKiN28sabSXFE07qhoaL1q+YGBLtempkI4IVerVN6Xbuucp0fOQgLVyFxuEa0at
VR6lHatHp42jHRXlvAWBlh3iwRRHPYrtF31uo2ST+KmNJ8/8tEo1vyEPlVdLG617Qp+iezWSjgrI
rLpvqjHmenQJbf+xu/fqeHgfC6M5DnpqPiYUvShxBje5eMXEXwT0EpLGaHwvqy4lOyRjQjrzqIAT
y/emn4LI8bKyg21TIQVJ4xxtLWcxoHfxOa7JAd0glKSeZYW8xWtRvVaTlQXt4Md3jiORscosClyb
oFq44V6wzJOEVSc65r4MWnwUAFgeenkxuRXDEVrd3sJMcDdakfYmUkDn7VA3L/Ab+jtvyKi4K22G
X5ZB60PFdXQyvWBtIPfJtlPrDqO5gM6WWOU1x0+wS7JM/1XqWfUoh7K7GqQzA+HAAuMg2yjFkdA3
7RvSVmAho1vQGJhnTMp6koOLNQsc7iOtV6jo8U4wBGL25iOXHZmfZDWCL7oh9P9MAg+gKPCYY4ae
HhanHfZOhPHPoRTD4ACr+xDFwtsK5g5hXpLC7XU2aPSSxsGGeTumDhoKPwdDZNwhmJgloRaPTPqd
q5zsDkBSUgcR788BI5R9BCc3HUXTa1BFMm1Pwrx5alNjzQ5XNrNcMV20TBTsVjP0tB4cc1T67q6K
bPenVBbx10ubnnVzbeHLBlGDMJtQeSRrmKnfQuJ05NWTPZPDuUmeo66YL8mAJlEInUClZZrCHsx3
4OM1Ptlr4mZG6x1emyN26PBEOCQW1Khy9l5QMmRw4DL7BkcNDY4cgw3ymek+KhHgcw1cluQqy6h5
6zr09XWOD5SZvgbCMZ/cmHCW9JRqsTR7eoDprpJWstdiozq2osZI4ET91Z0bPFvFPJzIeFmT7KC/
9KybwRS7NOnr0TgszhgB/otHJJ04mtgQPOgKFrb0eInCtmnoCFqEqfQQJD/oNcG3yDqGWC50icqr
yxB5ULpt8gx5SwlO0fPUdNRySHPZMjDByjBAmu7AOz7P4zFhAnqoygEkkmlSPuguWnUkYN9chG7P
ufTErRa5RF0lsRsqPyNDvsdBGmlYtnm8WUT7OaJFxm6B1mret5bp/UosPb4xUj3fa4smH6DE0de2
wYRmCvYNikiUA+WC4HTxiBidHaZJ8OhOw4JVNhsHdQs3uAm0oRyvBitHuIAxDQrXibbLNMZhZpHs
WxGdCraVBANbg+pKmyGdaIWY4zat4uyEOb67rIlzeFjMYYVCFrvJj8ydWZMq4w/Y1ogyU8tNXDsc
25cEph8yQBB648oUc5bjkNFUdxbSDlywijtm/HQODZ6M0qpm0pRlt5sqn3s4lXLfZxnQnUoBbsr0
IUxUuW4gCmEP+x2DBd0GoWdwl5ZZvCumCL1UtuBGhTSQBdmos4dKvTin8zA8aBpQfrtcqsNi1M6x
n3GdazZxzVRDaD8ly0xn+tqBxr0dIKOYgrRyhnDJnZHgwjnv3mrZwPLSRyus6skEMjENCodj2yT3
xDg2x8LzElwcXie/gfJf9qZamqtFkmKxB60p3F0WU87tu7zrosuUIqvf6aQFD/vEcDz7QHCUWs4e
F4mBYUsa3dNkLQ11VDTIfmfRmLuwqRf11jTWNrVjzbQEgVMM6T6zfKMVG4T4sx01GxkP2qyfBxKx
3uNltATjmK+j/X91FRR+1te38rP7X+sX/lk3s0QQ0/+fv37a/f55/FmvNcVfPgm+Con74VPOD59U
hfxTvtAff/Pf+4d/lCP/or5BkW9htv2ff36FP/7l+iP87/9xeUsr3Lz/rG3++Bd/1DaO8xvJY2SS
mcJ2PEoSbEh/1Dau8dvqDzeQq3OuwWiAZfYfsWXubxjdEX65ZJd58AYQrP+zttFt17VZGvDDW8Qf
/cdiy/5a2lh4mnxk/jpoJexQFF9/Vcb3bqZrPUT5w0DjeANYBIWv6Dnmb8RPTpCvw5N2BHSBbeWo
4t9r5t/firvfLZx/Tkwy/uYJ5sW5bSnXDd/np8Fy8dcXrysb64nuLweTU4WeYkC+KdS1JAK1D1Fg
Tew4zifhlX96f/4zL7uWe38q5wYrsuFH87LyO3PkpLwdtDAYii1CwKi7sRsSC//FS/7NT/JvftC/
+UmQMspoFbwhuUbId2+4wHuCeJVuEF708v//8SysIn9/U/HYrUQNtl2wOf/GgNkVWpPFSDxwjirY
jI4b4nq8ndYwJLPyOIl2eRKYNXnlBGn0HP7z7OKXkGwSF2VsLfKLW1YLauEIKQCG7i2Jt+ZWtWyG
iyztneHhzkZhNewXV/8WucRX1Zmh72cOg0Nmfawj9Yk3fmMqPErV2k6XZtkjBuEK5y3T00zdRkTg
7BjZXizH4KyD+GFnT10Fl9Hbj/xv1+lweWodIZx4GOLaYlIHYWOaY2RtxM6DUURVlyanqJa7ypLf
cubdmESnZ9Nrxq02u48T/e/Hy5BiahJNelBq0aGI6qAt63hjJAAkHPnWzRN3nvlGQiXcs2p+tkmA
wu/Tb60CPQ4VDHHt3cVlNkgMGbFsw1GJ/qdZ+1cRQUL1iSfBGw52vH01xfjM0WjXdR1Te/VtFuwE
bs+VxWrsbuF67nLgXoPSCJtEjs8QegwK531A888JAd8Xy3IL1Ek9Tx2BFTj5X3EE8saIelulGudN
ZABl7SJ1WxlCZn1o85+kAn+aGv9OmbwTIifFWfClRJyvkRekglXLfW3UYaMKTueUBIzCkoPWzt8r
7eTUeRkQ/+Qw/twaJREBFQfGlW0WQPx6deMa0EceuMP8mS/Tc+KYO0aZpBBPz1B5YD9HTUj+wQSb
evk0zfI5bj6ooilC2mI3ewD8fQRf2xXNnWdl4KrmNULyo7kODCngq6YzPttN+amrOkj7nhRDvk5p
Ts/6bN/O9Z3TEjKVd9ChAJ1yxvV2Xo9Yx0keADbRKQe4gx2Yv1LXAbOt85JGFVOjQu0GDVBq6UyE
2ZnmuCs7rprXcCpw9F+d4Gc8Tl6NaqC2PjUMRKGBIp5kxRyn4h04CYPGfPqrA1u6wV6DIxRnR057
aFuCygSvKr9npoVmou4+/BpFPT2VKYCtc4LhZ200ijG9SBus6NxzgmQoH/CTYdTNtvX4RlprPV/h
s9rq1GSZnolL4buH1mnxFbR8z0h2731DPljL2sIxDJSnBFaNZFJTVazwTC059oynKnptewJK+Lo5
o5UE82WNIieNqGOSvJXcMmsZgvxwfaP9VS/WRm/MRO74WlDke9b4iIuhhAyblX2ctEQfJgo3nrif
XYYV6+1bCb/fRG3908gcBt9ecR8TU4IciD5Vb3kPuVzlTAU/XYRvdFOvg2xyocuNizVnvW+muXrK
S0U8NVBvs+hfjdaB7q2hwKobYhZdwk7W6pE2gc4LuCT22sNnoRE/MCf6Adrwnsf3xhUu7iCdOWZj
OsGYy7u0mkhgGLqL1/TPWiXhNg1cvq87T+fYzLpLvG/cvGJX5U4AmR9mlJ2pjGIEbTwmyCu5YUKd
1jSgUOr+mWe2tUiPG23gyqIJ8jiGZNsvPJ15bKPr0z9Lo39kJHfNBRAXiyfVWD+YdIy2HdEZg8Up
1XfU8+hyjRnwQyKA9+z6wz35N/EGWGvoVXG7Kmvm7fgSjZLwDJsuCd6pBnQguTGsn1sjLhZG4+Vx
vZ08wKO7WbCYxX1K/En6XJgvshXWnjYEosDSYXTPVMDhgUxyG6Ld/NI3jdpEOu98Ei3QuFjyv95P
poFzR4D8XPaXwR5ypIvJAEGBH8pvN7rDi2Sx9dl3LFTjzDtSeCz+EwRUET14DZci4021FvEpC7hH
+OkPi+k8JOYcwh577id+k9C0+9RK7+WoKPWrZ03kci9TVE1+ujY6uSmWfk+k5DdfqGeQN8/SR3am
Rbe6w+2spyCX42x6xha2j930EQ1iwKLKzaisT1HzfQ5qXWMkqNvUfm4hf8YNsxNpftbZ/Cxs7kbW
MsSw5r2yintDL+9Lv/3lL0Rp4hCKxfocW7yjy8Tl6rR8j4+HvGhvnX61ZQx3biZBiTEKTYBB51Kg
T2+o6c5dwmWd1sV90liDXK/msiLTxAqCz0o5Ld2z2d1SPFwk3pTt4sfIEKX4TF2NtTNLn4r+dhzC
dulf5vwwjayf6HYJFSEGYjNpM5w9+bpekrllixEIAUgdoB2aF/M2HwHA8wMaGorldkBLut7wdtO/
Avg5VXCaQn8JOl5zOxvso2BjQrfrf7AjU/8JVOEZb7gfUUnSgLt3re7C1v6amPF3ic18k7pW+DUk
psm2GVyCg/w0Cv0pKXY9xoVBFu+L4UD2XVc1O9LrjTJyehYS8lyxoHdJVRpESm1rpfJ7T2HkBSCO
ErGJsq1yu/tsBm5bA7wIPOmERmKfZVPxCCVyRh9R3suKh0JM6s6qk+sQdZeWpt9GIRMq1p0vwRZj
Zv29pdVDgGXikT36hrcwopqtTzIX8dZTz83kItWygc/n4KNAxvq/+hgVuGQHSEod5mcFCdXjR+gT
cp4TmxJ4QSOs8cSS6lMR5dbPz76LftlJ9YBVFswSRBYq0CSGn4YKtruR6mkBnam7aAUE5Dz4KMvO
m7zvsnWZAzNOAMC5Ea1La8jApOdSCW37uCvAHvKl2FQ/OpsAuNK6I1DEYAOczjn/h45TkI7bHxqB
wY2YNCSkZVgwcNcYvRKW0g83mdNyl0Kaq0oA95pTbKxBA/eXWi1Nox+Oy63c1lg49Em8KkNBP8/B
WSNxqeUyHEcHu56K/dtFTvfJkmissdYbaVfjJi/iajsqrI9FQTa6Z/JD4WTjchZOCZYkfxqxz2zg
wEfbvCjeQSAP7Mi0rV3mk5tk0HQWbUl6mdVkW3pBELdi69QJvqNR9cesRX3ik6+2jd37wYneKVmZ
rBNCq/UoUxNt5mrM44FE8zoGXTmBtdqw8D1oo3eUZDvsMrFSPxt7UyFLcDMOcPwoDe5SNeOUXbwD
uT9nsK+3JmOBm27JX2KNxWechBaYdCQaazvZo37wGLTuHRAGDaa+7eQif3O6aNq0Rokcb7EhpHvq
5+I21SlDxuaNiP9H29vO/fjk9YO18YS2Y3eouYl0WMe6d5pN9nRpKS1Yug9WOwwhI9QWcyHUdRog
sKvhKTMG0jvt6K1erf6/fxOwm7eU6QdrvhXacvan9NUo/XTX6op2ulkono+Es0Fdd1uacQLyW7zP
NP2bFkf9NoUh4piTfljWMANfbxAhVcnaepRhTRG6yRPraTbTBzNxy51LNOlJCquipWwYDCOAcRo1
x59mNGU4TR7tCcLiUvMk2XuzNkLxniVNYLvHqXbfI4/kYVRQImzkzlimj9HloSK0p7mkWXFkAeZQ
0GNi8JBcMeluyPYUNZlfOaektvvZ8WgGdfORltwQyZj8pMmOCHxxkTEw6kWtR5wGJ95dBlYyIOIk
t6ePRR+NYKoKZBgI4IBF0vBfl9xWo7FTrCjtrzuKhQKtMB5vO7qQtJTt/GkPPpQ+FatHjDZOIZwQ
A/pwzxLVgSthrpUE1hJjBjEQR+l50iKkWh9xwZvdMXIK7Kq62Cui3Bq407ppCaaa+QnCX3p7afqe
92MRTGVKBQIcGrK9FvhQcDcUt5xsCGohQqE3kWsQR+3GHTu9gUZYE/pzuvpwYkG7jepry7DFpd+J
f6ocdxy2josnx7synVkGAPHacYTBDNVd1kFiNFX/a5JsxGrK36mKxq0hyJpqGBns8hKXhzn41A8x
OzowYm5j5CgmOuy4tveVLl5sIVog/SiOZexhKiNZMiWMyUwMrhXJ5XBs8odG75mqjdFTXg8JKB4k
TnLg2CLIFd+PGesR2TN+krMqliPjSds8I5J/TyqFypKmniuInC3EuJ0s6+rU9sdAwbqFR+6H0hZ9
4FFuScv9KGNSrWnun6TN0bapyeBsBe+rY3V+ODnt0bHRMsN2yrZ6PnwrnPHBbdxuY9Qu1yVKjrEn
uQtE1N+TI7QbXUMFiZtdtXj4ZcspCuwGNXA9Z8+mXtAmRnJ45Ix6tUngEgQ1blPPJL5DjO1Nx9Gi
N6B2tGSMTiCkOVPicWk6Y5t1A8UGMswEdd6OSmHvzGkXxu4KzZ/GbdF537GjYMSytMe0cR9EM67c
ExDihblg4HBjUL4Np2YMbsjvOcTO6ECj7OAjULiYdvQYXYrKth+6HGFxEgFJqMZTBvzV0mtCWMi0
G8mDo+Zw7Z299NWRz97dhXxhjDh75Y9WEPuQ18lSYrUZQ9P6htSzf5sK/5HhXH/kZFXToERBzlVz
dgQGsIQr+8xBuAzHiefaV/4txicqcloGyYBO1Okk2lHTg7iriydbWLeaN71bKA93roGIp4ivmcJ0
VElO24WjwrKZcNugnO8TnjOj02sUjxW1u9clO64ut3uvAma5RBJYMXRzhYXBs+Tq1Z6o4rr+PPXr
45ZJdXCw2i0lZkcxL/5abXJ7IvHYTsQXKtfWQqI8uNMAq+6gP0BREQGvvVcJFaNEgk9RnAK6pcYA
Nm6eBuBtWJuxPrbevOetSmqiGhzjUHl0jR2X3kNHv6HKAyj/rDVgtfpKJ4LPy0E3Npe+oLvqO3Mo
Is58aZPvElJXd3qyb6aJlIPK/FEhRZTGmJ/Gsnh3teQVnW+OM1wn8odTzaax27faIsFrTTvKDRgb
enQeRMnUcAq1sUWKk5f3+tJ+5vN8tNiCt76smJ9nOqLdmvuXfuHB6aof+ooQqyswLHVzX6faWxMT
fsw5m5kcTe5xRlI8Aux2OOZs4DE+9Iz9drf0uVG3Sfmhw6vaVA2yUgHJOXTTlpgEFyLHMPnbun4Y
bCrZqK8TBLb5e2bGGBErggbwxix4YPLHyqJzmC8MsaJgBCa0cwbGGmQa3MhKD0dE+pNbhYtjJ/vI
KK/CowWWknyB9g8cMaCwAKR/jQZ1T6LwZ9k1D2OZPBIa/1KBcdsygaRkT4AHxQWLqqvdmLqN3jDB
g5na9TemtQyWKqfeR16AJZQDj7KTje/m5Pl4y02zmNsi5jvg6p4nad7Dt7iYDiwZqddZyEBpPxTm
dGTqE5QFOW+WbZHhZC+HOkYwHtFJyXjbONWad41W8F3G6JytlZQ1a1ZoUaHsXOR20J2f9Yr+yYRR
LZqyZZ93o4WarLxzOpKQDbpJwdxQ3vWkH+8GDvYbR7EIRszYnHa8600keR2Kyu2gOy8OhyTiBAj9
xfqwda3BuYEWgwJQ073xMOOZRBcx/HISh7lD6Fa48fFkE4vdxZyRXKCnBaOejVlkDMnKcau3BgCQ
CK3VgHu2zKvDGrOypfv8DObE36/1XU4yYDC33wQdjK2TEThTsbxlmRdi2MXtn/xfts5juW11y8Lv
0nNUIYcpAIIkmClSlDRBKSLnjKfvj75d3ZMeHJcs2zok8Ye9116Bd1BXx95gO0ZzFu0zKIA2ggO/
FOVrNrZvRtE91bwYww75fEyNxuJAwZpSifX1bKQLeYKq2zOGdsa2nd055giLSJtLC4yyodjYejoN
h6mbcA6IoxpXhKUl0ZF021kqp42A8stS+F2ZVcqjT4x9X4+jx8SLTGt1wVg1RXTCmMdWRNSzg5Zc
jVDInyliFwXbAmL2UAo9j/pUNHwxKD1hSlr2XELFagSS084gv/COc6cWQswmxKl150X5itrmBmHs
JBuRgcE6nEdrnneZRLYONHeIspp1GMnO25KQtB1k+ZTVpbabFtlVw3pcVzm3az4/BdcRgFNNpGpI
Y/+8q9EaIbmjTUsiuibL4sLWWmTrGC5gCmGIEVGK9aMkJTvvVWrNiJN9whmQVqsfHFk3qeSM4Gzh
cZ+PyPZzkY1Uydm+yUAyJ6ygpnF8BEkJw1cWTfI9I8ivAsWyoTTbevx3Lib34fnisdkLfL0FdW3K
cA1BvXMGOc9WjQrUWmsQgBdlJU+B0+jNT5UL71nKOmvTKfOXlFsh0yy4p3yAUIC3jBFNCkrTe9qM
hulMwrcVW+sCpquDosmTokDz2sJ6hdmPk5/KZ1ow/VppJonk8FmTSfWzudnpWn6B0JKvWosbE5ki
FQuUGpA2PpnCG3WD7YOXv0TgDw1lq0BnIu8sYnw9D1Cr1ef6QsFGeBjG+s+perYaWTmZILS0b996
oALXafIrwupDnBWrNowj7J5CWqN3cpbHfejScRPjgzNYmUtP52HAx2JhODlL2V+h6wNWDFAPcBJu
HVIYu1UrseZZ3NMOxPdH62tAQTLHQI3wc1KE00COrj5N+6KQcgascooyUPgqsORGAOzKYvVpNeJg
4xVPhEVbSn74oQt/jLkt2NwcwGE7d3ZEEuhaS6DeQATfdFjyTwRmZPMcHaQmh5LCmuOtUGX14yVW
CkLNaCCsRYKdToZAMXG+z4RGrIs7JkKrHBqRM2iEqtZGXTr1RMWWomqbehQLijRYTmvkGKpFwHMa
688U9KNm1ApU2UK4GcVgujEEN0jFEVk9AQRlo8mhFukgQVb5PIBCjBsglf/7yWJnElk0d6uJ+B2k
iN/jSOi7NeeXeP5cWouZf1IddDI/KMotTpPsKxYsgigKlEbtIiGG1MgiNJ4g4AI2Xo71aZSR0tLs
YYg3lvexQwgVNowDAolbQuqftbWse42EDYMAAN3BjLZKJx/ym/CjBcFuWTrDyckrd/AvuCAq8LpK
eca2qJ42RB48gG2v1p+1tp1hooGR0pK3WvClB7EXJOaR4sqzVOzfLBTORixZuOaYD2VSdhD2CFmd
ScR98oV1YOwaA5eW/T7yLsyy+UwbeCmJxXEKNtrbeGA1w48lAynHUnbU04i4t5DCPSGiprxO+l4h
hh2IH8pcp+EwD/cXkSSy3IrE8bCC1Gv20k2oRE54EhSGZ5NBAg6EwehCKNIWjr4EMhCV1NLKk11t
q3X9aZKewgMXLlSon1CvSBiYHwliB+YEl1bisBsFHLiNzF7k5nNK58oZq3Kjk6hiN1NJYk/wwIr1
hksiWaME23bjAbYhB5mCZDSscM9hxX+2+vKiCsW72vCNVMCVqSXZZtYEai2rQldSEZQRYcDFZZku
2jPAATLfLL112CiQkIf9JWsB/kH5rQgoXrqG86wh/tiZX3NJ+qhnk49FJVe7476TUxXAs+Qk73O4
zTUmrAVxsP/uHWbSfpPhHUN/RUg8t0idtPQxI4EgU3QYrGAl0dZmzIeIbzBCR1OvJf7wL0pAoEVM
EwiBzCmwc7Kn1kzXTUXNrTFm0RNcJIYOc6hmO7MlHSsIhrUoYuE0mrkBZyEZL+VQE4pAenGCRV+s
nFrwJfJTTNWp9OlMI2mAn2+KAD5DLOuHtC2XAznbj0XT30Qo3K6cUzpFWBCu1OJIkAxR5RGKqyGh
cxfDnqIT2c9T5vfsVpDPP5s8+CsA1QMlHXQd2NFfDTaskG049mPh6RNCwiNuGYOzzDgkdQbyssAq
X6RBMZE6gejNIbkchT5XW1muyC4JOusy5msx/x0H6wvJzVmQ2eaaVb9PA6dFh05mMCHQIUyPnhGP
mTUzSg7bBJwFklQgkrQ9xqx6KEdgys/GFiEtBiy5LbGtMmzwbSO/mDAAMTfkgJyiEtGqTrePR5hj
SMZtkMJrU/cAqER6uzNU9WfBUtdARBJqgp0mXFBfNq5QG+cpQX8AoQjTBXE7KOJrPkqx1yIz9rUp
fiArDn1BylovnbH5K8UIXewoICzR71o9qpuM5DIIqesm0INdTu2ChgBdSyVvGqx3B7TER93styU8
+fXSEs6lSjAeF2IUSuUWzdNPK9TMhgD9dxR7zU5TyBaaUFcWAiOYgG6+x5zeQ+/GpQtFg+BinZOK
z4wQZAsAsLk12j0X4nCrqFq4ER41cgepAypooENW4Ff1s079dxeGAj8gka8wALgNJv0YalzZZk/M
jwAAnAOqrjLtUCsEKf1LohQq4wahsmU/RzDlLMuLg5bZKBYdSPMS+99BD2MBjQi0wk7DsayO4q9/
SxdHclp8MYMgm6KvdEloIWpR+MsklUJIsYi2Ms+iRBJPng7HeAm9Om9hS45Bj3HI8KFOxtEcRACF
5z6nX/lTGp67nHw1MfTnrK7w4Y1WZsCPtdqI9IGqVNxgjtb/VsOA14H1fI3ls9yq08XtTKCLunxW
ROCISMdLtyyI+IlmgNAOVXfFuBfiBkGXJT8SfRwNVtW6cIi9XjL1Jx1X9uXE+rQwgvDj4Jkdas6b
JKUCSAwIoqLUPw+ipHAJXyt4OMGlV18UgEXCnaBcltmK46dbxVmP4ruhVROJI124lZe2Z/TdkL3O
J5QM4+xLM8k3RbG4umGwB5V8oT7hRcr0G9DihA0RWLZV0z7Re1E5isLKnMS/WKqklRVZhj8YvtSh
HkZt7CttiL20rCq4yHXT8d9XfTtILgtVYqA/xZ4VwNDqUdE6GaVALHJFwIweN9BpZXukOnYqxcRs
ZK7uWpemWyndGNNFFtizSZdrdhi1WFdMc+nPJqd1KD3kONgxr8x8aRDYyREwBW62+GSJSrgtxwHP
OLz44Y7R9XA/bvCpPuO5bgBY5PGpI74JgXzjTXrTAykQ/xHI2VudKBiGWmslU9/LNJouizbTSsbn
CGTGC5fkpxBhYsITY2oj4efXBx/agMWSzMt3qvxjHrEUHEbiHxLjUOA5ufSkbupdcrQskTj7Zcgp
lOpHkQagUTRTgi/GLYlWUvI288rZk32y0xp6uyq03DilaeXS3peYioHrK2iuahKPjFL/HhnAa3LG
nsWo39FM1Eto9t6Nsj6Pzwtt0U4KtDMuPPhzkYKxI2OwwpZiHKa7YZd0pMjCizgP9BG2FrfvJCzh
IEeEXRUjXsY+I1NEoLdIi+3ceobqhgvdYRg8wk4QPozBMxTc85PlVtZDb09G+2sxl3cFSIkqeC+O
KES/K0AtakK8xMxo1VWTWPc6Q/uQY3nxxbRceFG0+wXQuRTX+6qIGCLlQ7sl2v6YV7W8LmT0D1ra
eqXCAEsKhk9hLIrb1APFWkRdgWvdixmPlDGWobXioIPZ0TM7nPkn8nKERDXmj9VwNLD32WhKOK+p
bp4o+DTs1UqNViRmFpVKyhbtGZpabGOC6CZhO+Ry8UGKL2byEfkPl4sj03E/gHAOtpZYfliYh1mC
RVTl0mfW9SB4WSatR1ajm7F4vSANl1WJeGOdCww/1SLFe3f+kxmIuD1KRV8GW1qrafFG7ufoWjLs
XrYE0sfJGwIdsXptbVFCBWtd66iOZHk9JQKLb4H6mZBpycR2YLwr9CJskxg+efjkTkgYGkAuteZi
fKnEuXR1jSuUwsZyGmZ9prHUV0NdRT2E6760zqMM0Knj7snURd+QcZ1CeRxOUNUlv8ISwAFxJeQi
AEyhHwprjTjjzDhVRijRdqDm9v/9UnKL+4pUEBwH0+B/v5RFFhjREUgAq0rVvRpjjv/8U+aH/NG/
v4vf0KK8/fsJsXhLAtnOICvQWSD06lTsxhqeI3g8PzbJu9hTkuAuhlCQl+Jwg83dnLKRDFmpIFmI
ziZ3gkG2YKAs1sViBzhKJc32FFXWRrK8VCieKv/wZEWN8HnVMYPFmQ/LqtlgsRTyV9EZv+llDgUJ
Q4MsxwQrOFXtiCu2tZx5D7EP9591ra0ME2FbJQ7WSZSryrHMcDWHcnwpYqbHT+I6BJhfZAOEZIuq
AbEtZb7P/+9F4kJfTOElGEn0zay9MGJJo3Wll1TVexqlHUjC+J7k5GVNwXDAmGSAGa3msANIh8Cu
6RA2+DPPT9K8Ei/3qRp7j7k+CrQ+xhSGMFgr5hPJK2yp5VwbDugNChgtmGOV9HoyJVOeFF5sKbsm
DpDGxuk1R1rrCWl5n3B+iZ6KvgXeF2fzxBPM+0dXBns9rV7mFKsnSe7OepN29qiPcE7aZgcmVcA3
w9Pqn7eQIAscMVKqbhV4f45GqDm/LTkQyIEyyj+gRYp0LXvA33bz2PBwR614vD7EUZDS2obNvyNU
h52uQs+zlCm+FmQcDaNh2BHI4UoKW8tnir+tRabLo1x6XWPR+oyhm+Q5I3eoVaYOPzmyoIKN8UjS
m6G0WGRRQYVtd1REOV8vi4UB4pRY65axGuiD1t9h6SQ03qhTYrnaAgDGJAFZmzFzOjpSvxTmX1K9
0weECtssJH+IwmlbtHA/Yly3nbpAhjRrYHnF0A0rfM56Ly1Y7LC17DrL6x1pCIy+qhTdAxlldk+M
gptW1Q/WmwZEevNaVSPIRMUUF08ofGKfNKQh0pKdOmleljeEOss4ksbt+CcTwNOXeUaPFzrGUv4l
ivaqjfM32azQimJ1j9PejtmbCzAEGCkp9RNZekDLI4esL24sYu2ozlJABZ01my5a1Bf9bApxf+lj
kbY7BLAUJfwpRDi8bRnoLn5bBpJonQF2nq8yplt+Ax+VrTIYh8BSx7VmZIBmNOSbpsvNHT6DOE21
AmFSpI9va6WN/FHjbbD88+0zuWBXimVLD2LJewzbFsKMZQXn+cr0UmXQjmXAhD2JDi1hfkf4UPKq
kRPxbEhBsSpqBUI10x4YLv8yxtvwinpJcjVJG64gsL07CppwRUDlDtgBO4SoTC+dymi9Ebr4VqvY
YQgNVrm9he9hqBr5HcpO49RGSQEc6Qw5GZSTw0JDpbLDoIMHmOvQxqCQSZtXq2lY4QhZX8OA2nQS
++K1Q5DlVJOevUqmmYIUMBcWmwofl7FNXtvnD8WMJEKWX0Oak9LwNcCA1ukoUu9TAYkgSyzzzsEE
IN9Wxh16FeLWQcXUMEUTPpcyCDf0KLOBkfjvt0m0yEctIMJ+it/6DOp9NTJbDyyB0WItnKNE08i+
Q68UhOpwxNx7PI5FhXNBxBzz+f2uHrsVivWBOZWhHVqpw0HB2Ei9br52qXnvRniRxfKVTSP27+lz
vEDYLaL38D1ZOnLeo4bxcdhiTTypqBCKZPLKMW5w+cJUxBx4EMJElg1ct2/mlbMHv14DptbVVV0y
G21EaT7I1CUAI6mySrv8kwzfPWYT5Zkow5H0l+M4YmWZ1alxXnjFQqLvn5oATNSya65xHDMBzsFe
Lc6zoYAXxesP0sbYpSPuwlLLRJBAFLC7QnsSdoTOKSMsSyRh1cSRDi/AIKlLHZiejIHpQ9pREHv0
1y5Mdl2Do3zdjkxrtPTcxPGmb8bEn56cr2DhkB8G5smTku2D0hwdjLiD2tAxwIqp7CinuAS6D6R2
y4YhW7vK5+bHDBIAt/QIfz7dhVmFB1yOx1lf5K5QNeizg2dfy5TEGaGDcrhziBRDiwsjV4Me1Uz9
9PVC0IcHEayCIEAmgRkpyIJifLyUsqVgzwaRVWUue0XT9UNCsUnTRHigMvc7SR1J4AMCPhllsmfy
tWubhuSWwCy9yozlLQfCtGH5abywkzBMNSTWxcObEPAcHRv/toUKYuBbrGURvhS6Tk8/Fa44U4dE
y0DnkDBYVJN7i7D0HM6TbCuAYhzby1op69mnFULq+bosw4L1bEX+ag23pVBIH2+jMXLw+kXTJ1o+
lDinKBWV2X/GURKi8u5JT58nMAHe5LLNom45G4skg9QdTFFKj62pe/PYq/uMWOQVunPTV/G2x9Ke
BK1MnNdDSPwIcRQnpoIQVRXlISTV75w1d3KRDVbWfNIrhuWTJikHYeHEjdoB7y9OrU0WaoCWJVgt
0rI9Kk5AgWTG78AayQelJOY4Rmuc+9z9wQq/osIR5+FRTsxHZtGanbjHbkad1HGnor5fy8apU0nw
bCMGNn0l576ATTKnfr+foJdtzZnI3cQs6z2V2RHB0OD1rDdG6+lTd17eaOuI88z1XTNZk99NagN2
j+VapfYrxrG9R2eS+ZohNKtxholXhu+C+BRaARmv574+z1PO1dDgn80d+ibLtEERps6AP5vGaI6W
LGCv1maJV9S4YAUpaiOLSN2y00O/N3Muz6q5tAod8EBB4OY9GX1CESkuWi1msYG4p7LBINMY9gY6
vHHKmt3U6qd/jSOfpN3kukBQxbIxsjwELoBBMGhrOKn6RdCxcKh7LVv1vB8vk42DZkDHzYpBX6Ui
fTTZwjDDhfC4kByxbxfaC0GZ81Wuq8A6gQVKCBnPIWAcjDRJXpUwyJBqFltdlPWdpXf7OdG6jZok
Z62cQUkyYuCVWu23RjzSC3VhJiEpIqlpGZgPVs/L/9/3/v0yPP80WCxoafjFAFbnrYbiyFA2jd4S
92qIO2hsJp7qTeKpAY4iyjSLu/j5B/++ItwncxEdPRHxLnDNg9l46mXokIE6S4jHlE0A3GLDEiXY
6G2E7n4LXZw6XOlcvJkfw7e1lxgXRg9J8LCvANjNXfWVdkG91CwE/Mov5nwIPpH6deOlrdcWXELB
fsIqs9OqHnpE6R1lGh6cG3GTrYuV/s03TuWLzj+FRi/Rb5R2/ipf4va4vBuJzcaAZKedCzztgK/v
xj72lgMG58LmtUEanQBy28spTxy8IUkV+DK28jFRHOUl/dINTyWttrLF9YQrjVv8VLcUoK0+GNVp
iFz9Er6quHbWX0N14EBoGTFyjzDKLHZSu5rxrX2mGHtY6vQHmNFIj4GtWWaWuSa8zm4yLyEVaQ0V
Rr7WXyWh45s8O5jGTRC+eeuQ8zzlnnYO1B4wpvGnxswP53En+uxwdDiSbVQ1DsYb6zq95S9U3Wqx
nYnyhq7I2XFBQ4LX0mvyKnxAJQBKQvawKteYoiiv6lcm72RyzCdniX67g3InapSlim0P3ONNyDDR
HnZExudeVtvJx/CZE4l8wf/2zJubHfV7Wo+PavKHt+jWvxJ5rjhQbVFTcrLZ8wu3GhSiNR2ntIIu
MhxVw64cMneZ1RZ3sXRhkwi3RLDJiJiG1dC5yBOXUzu6CcbmzHMY+ABX2pnmjInT+svLuEH+UnoM
exBUMt3aGZHNs5n9Yp+/SiftVoyOql96gnth+B5UXDLsofcn5hAv4sW44aMos3CErci6rt233kcb
sIANJ46wz3fmAeCYRvKWbLPpuQJQ7+rzJnwwsCPF+Lc51O/CZfIzGPrrfLus1N0d4uQqOuS8mQe2
fBBqQJO/W0rez8YF+ztKPxNwv60Ry+6mp4Y77gM5xIMDOFdwAF8RcDaqa5gYHZfq0dpGkK9bx9jO
uY11V3LHsKunk518A5CZrer2t9orjvThcAlm/ET96DV78qpdngimtGHjtnv8WvzwZboL6+RIXPrW
uDfFWYu3eugGofuQLnijbqlN09ouHqRopr/NjrwfwtoAS8BWvRDFHkzQ99Yt35pdAAz46D3UnNfY
TkjKwKBkE0UebJLoOH1mfnMwztX6c8KNca+skXrndu2a7vRIPxCEvBgXOC7lG7nfYNEhobkeMXER
6SB/yV/W2ZAn2tqGhHgUlXO3kXaAPuMHR5nyxZzvSaiHAb4G/c6g5R0VPhiYmpvixfrSUqf+KO+C
w8ikWqu3bmeO0B020lf7Iaakt2NMJBzqLW5wsEAtB3vTtxpTHAmx97dul26z7k/5y1PRAxV3scVN
+pKNG+EGVkQwMRBY74o3rKS+27fkM2BMtTLW2mUx7OZRZa75Qp+4/EmklWWbfC++KBfrEiVbYLBg
uwAgH/mEaNYTP8UN84uorG5NuVGsGBPpfoTHmv6G2eZHsG924ZoQxb8W93En+aqfkyaiHnfEHVF4
wv7CvlIkwXbDnG7XG9fsgu16TKCynd3B7d9E1Jwn5LYaRRNKm03OAYR4BjbQXyji9uUkPVeibfzA
45yxTDePI9QaxcH6tbmhWai5a54mP9DBbDw3oT5q1J65jd0kn7xdvUafuNZjstx+07FOKwKvYScy
jM3saNVupHME+3idpK6+6/Eh5mGzmIpnkKCjPLkPtnmqLiIG3KUbcGXFO2FcGxgNEDDGVbNq/eCu
Vg6u1GJzhRA5LWfhRWbueE3u8LkFoGAbU4pWXUmHeYPwTt0wje0cTt3v8GgeKnwoXHFFysjLdLb2
y0lgiErFcLD2oXYIfkfTSfaCR5eIDkO5cSNiBli8aTfjbLyHL1wJ78ZW+RH27Yb9l9DUAxjk6NGc
aNO8Nj5koBimqCOerBViBid61/+IGbgYIcNXW36XAPpHTJwxffBYwEcrtOM1g1zLb0N4Cg4EYFFx
LWtlvjTkc/yJGC34yYfII71KW+lU95/JPn8ELG1qcPjK2JETneFAkyldflN2p4yjbA42NeehOOKz
1SJg3mLIlfxZ3StJDORzjFyZ6gGLYAa9guWGmsvOUmHXuv17jvszDgm0zrbBOt8KB0awsKxnV4Es
wwBks1yiYi0ijF2Fbjc60cqAmn1RZlv2ulfrIIlrLOo6VzPsej3tCfNgm0gn4Q1jzQ2lu3yOf8ND
Urrmjzhsdc7U8ywRYuD1rpGv4QlTBKnfxabbMePMeYv1HRuAeXTkwpl20HyjVXks3q03anRpXwu2
YTiMAYVPcH7ouMGPdsSnSz6nKiYyC3wWu/uynvZtEIwPTcCx4AoX/SUcLvrkL7vMbdctkQ9Ova4P
oT18FQ/5Nr+R32N+Af1Evrkrjrm6at+j1woj0G+2HIEP3U75Eq58uvhkBZHLB2aMJz4IXMVizH9v
abSxrEuCnwa5LYzROmBNnhJ72lYeYuzr5mraaumegJuNtF4gabx1mw7mrkk0i63/BLgOTi5WL+Iu
EF3jMPx14iYA+5LBgtbFawth0BnuwvvCJz2ssAnLT+YuVpg3rYr5mu2yYhdsLHp/u95HG/VLtS79
CWJiOc3O7LXfwVYhMCL2+muibchoaO8CCoyccCMENHbOh7dDoDivsMsLq8140vo94eWoMeS98Vey
tmNb02zjwExeuxCaqggEpbgQibXX5jJCk/8q4FyucFidzoIXQqmBWWvATLbVcsXGLNbV2tzk3aZZ
Tqyw9pxXWwlfCdFhYAX9gZDpzjWRIhW+fOXvG4JdoDbAYP46DTsj9Z7cytTmrGKOpEeeUnim5tOz
x/qFSiEp77p6IDagNW80kkJ/oGCrfptrZ710ySagDP1I8q104YCC/iTHd0DB4tqe4lOBphI/x1X4
0j/Sep0yeNE4oxAOucbWpHCpvkmhibj0X7XTpKBT8eiKYQbom7A81qkPOEc5BwspPoaf5od84JDI
fpPL8GGA3W2GlfJR7utt5Pe77l29Vtl6ZiIMp/RFIf2FDCA0UNGyiXKXsFZjY310GCXAKMp3JTY4
xQm7diSAkWMGp3B5KX+qjypCuWHT+sUmpflvqK2QexR/aLty9Rdt2fyGdhEZFla4sOQgDj4J35VN
QvypkW3RBya9Feu437UvTDuDB/5Ey2H5K/f6S/mWmE6wMW8h5ZdfvKJBdTD4ndDmHSrNrXhYSEd0
p2az8pRYbBfyNhoYKE52p47ris8wskug0cMErvfgdSIORTzA9eWn8LqJAL4ycQuqhzZchHP+glJm
Um3KcabXCVTRL8ieyy8XW40wYhdSSthmsBMf8FZeWroOX8Dplln70dy0EKbBFRdHu2gHePTJ6+wF
1KhfLHyivDKfuhXBjwtgXnzEtdv89nu8lNkyXE+w6iDkvxYc1X6woW5x80uKP56reaWfebgBH8x9
hRbMpAp2jEN0onIIP9gz2W4o/QoJDKEzol296ItPTuhTb5vCYF811g2rfth0kuZrRyO3px24OjiF
uglQ8FVeyo6QneqF8W/4IXFgUVElLsKSYpfiyfwaEJ9Q/rwLH9X0IZaXIXPrN1DnUNgGHhUUtnqJ
DZGa8mxq8DfAR/XaV9g6UtZ3hLJQ+4i29cPD4FZNKeNpaLayLRzy23Q3scn+wMWk8cknA2X/mTVb
uyFoYTopqe5ybhj5efVD3PAYg2sApWjkvttFFH6yBxBsypvozgbFNmTwVD+/hGtItibnp59ts335
OZh2uMtu4bGihbKolXoIO78AAVf1i/kMjSgFK0bxHH57GMsYAEMW9+NzceVlS2fxQ7woN8AM/reo
o+gR3tH6DDCSobPvSpeHK+wyYnxJPXGz3zbYQSB5Ttlv4Q+ncS74MKq6o/lAsPuV/DWbhJHeFjOn
72BvItYM6Pmoke3yYF3RMoLrVfuRbDtHc9tV9JMnzLDohzadDUvmDUfDFXcU66V/Ayrgvu7fgD66
2mkQtriyG57Uq/Cee+K3OHu4Gbds1TNeXoikcMQ/dJ/466nfzR+3FrbA3eJg5j1u8UNWVsF3sGsf
YbNLIPNu5b3gGn6OzC1y68Huza3o1e+WzknEDuXD/nt6lmg2DrxcPnAl3GDytLV1aS7dHTLnw5zd
Ev0jxE/2KoxQb95Hn1TVyR+nn5S5ZCJmXzMAX2j/DhUsS4+yCX42t3z36C+Rss9+tDdW5zX+DNb5
hgCmKXatnXGU0Bf+MFuAdGEtrxEA5srAa5/T+EPYi5saofwKV83Y5fTXd5pPRM2BZTW1Kwy9/QgJ
/Fl6eR42T5IYPZyxlc7Vs4kl7aFYg+eFRwR6b2+1xFjeBfZhaIvmnIux/sjgsjuTpx5ZODyk6CLv
ol/kr+Y1K+34L7kN31wCwovkFe/FbX7GiDr6JVhPW+OFM4pNYfwwddsr+9lPEAq/p1g3ZM7ywg+b
3rvQ7ZctIRGAtzMx8Vsq4uAX5jjtOtzb5JcQsZzKSIU5aUe4pDvilVM+tCfkFgesYpNbeSw/oaNb
+ye+KTD1WQXX8CViP9nBI/tlDQ9vlNCzDx9TvMQnjiOZIwfJmc24q320D+29xTLdia7iDiHBufbG
B72reij2kmfstulFXBlvDbuthlBaehyeHJbaO7X1ffgYN0xjHtUdgprg4uRT+gOltDe/0bAHsd3u
K3iStdt6IiM/hn2vls9q+mou5H8QTZdCCiNu4Ga+zdPOcodj8D1OD1LThHytieuSEF9ufafbGEei
A2n9ngofmjisWyVbfH9uoOlYj7vqL/A0eYO7bk4F0HtivQnX/MVyre3mY3XiFIRzaPkzL7ZZN1fN
n9Z8AuJeWbUMBO9ojCObiB0giUlDC7SNuSgZbh2f5TNawq+CsizC31X8qc010Zcc4A+Bg/xJXLCr
jXGoPts35BQyjad0Ee44KYVaN7CVenVtQIIerSzwhWeWzr+v0gl/Ki2tLKyCRCx0GrY05H0ETR9h
GvDwFLyCARpiKd6hlcVqbBf/+z6emE6edjVLxUp3rTSYK1KyYAClNHZxgmBKWbI3IVNaD9tc3rfe
CrIvagVfhiZZMSrYWZ2gLompvWApwxAd+3MqJvU6K3g9UTUgdZ7ZDOPzlwTaDSke9YjGe1GgwbV7
wvgol6byf36ZzObQq5W+TvWInLOROMpOpaDMmqz2rV/rt2ytYW8JTyN36FyAsPATVnkl0Kn8+0Vf
7pkhhGuGC4CYEIyrVdcQEZFF5gOSZbOJKgpzeI9IEAGeVbSnMDmAaOflR9SSm5CeQxCLsQpNSAMS
0ufmOKryj5yKJI4kNHO6eQl4v35cM/6r854oKXqugIwzx0LdXYfzr1IFh6ALZEpYnLbU/i3R5Zat
IqI/5kH0qryBr4x19rhwPU4Xo+3T9YLUAmSGwVlQvartYyY2wHl+HZtTDVuk/cHhj0iA6qWZ2msn
LClnJCbdU/Y56hUQ6vyYK4GgWFXcgKx70myc0zncVIJ8VGg8sS27FpL6YgQ0R4askZg307E0ykbO
gkvAcAcjRvO16hfNS0PYQMG03MdFPvE4KGBKFafgufoxhSGyDdLDG3H6NmVN8K0gQtEXbQKl2bfF
1G57VFacMxl5BQalKylQozhHhJYgOkGMMa+Dul8PYhg7sfqcYrYGvnPWtBsKikyL9AilzoGDhEVd
k7b8PQMar0zZCOwYcgYGeQH60cfSa3/qCPFRCNh1aZ95Wka50Iu9j4D9mNQR3TDRdf/1fxY//5+F
DBZA1X8MbZ72pZpqmpCXyAW21P8m7cyWG9eubPsrjvMOF3rsXVH2A3tSLSWqSb0gmCkl+r7H198B
2bcqk8kQbxNhn/CxMgWC2NjNWnOOiTuTi54AXew+1tNWEaQemPAhMgmmoGW90N1gWyX1LEmKdWmG
u9zQWYzL4enry//Jd5mu/kk3tekQmSfcHKe3euJEHQCWUffT7c2FWnmUDkKqGMokUHJLm2qXilf6
6+tqU07u6W1ruuFIsJ+IJPTpg/1CzlErO+/1XivptMBTK3GKlfY6cLr7wcYLP6qo6ZPyBhvejS3R
c9JO5mSbkeMhu92FjzLd458fBQCdOaFeHXnyBLTIUgfkoeQ0qGARwkIBC6F8+JlAFXnn33k5/ckJ
CMPw7emetU/WhDeW7IRbb7gwHE7jhafRoGtoUQ1hWro8/SxW4Gq6kgX0yguYpWnIAj9hBeIhP/p4
0VxFmBeehHFuAOpYPBwsJioAvZMnEdGxG/NcKTd2SrnP6ZInx7DQSbLTasYa8SZfPxjUtzx3Acak
6wonatGztUcOgMsk3hmxGyIxhqeKlXYW6ez1TYu/5EYrbLcTR7t8FmhA8gFlap3wePOGFngBOYID
EeKwZSDq/dcP9dwz1QEBY5EVE/XqZFwPxI2xKnnVRiQshDZ4mJlddBdens9BejpyiLSHDKzC33Ic
/fdB3ON0HmoJ/rUtrQNsmn2bOFedQ/G75o3JKcE6Xbof8xYcA6GjYye2fWjd4P/osa/He9tnRMVV
ft9duybRjRo+aGF+yHpiluRvcVHewOgHoWMXa7Vy7yE2/szKpFx9/WXpf9CzGHWGbls6cU+a1Mxp
iPzyMkrL7DVPBy0OTQRFppNBK7DRONFqGRKe6VgGySZxjG0P7UmdyspiRY76s6d1CBwjCCN2/+FJ
/UNE5VM1MRcMwttnY+fdu4koL7wjZ+cOw6RxNzHHdPvz5798XKOSduYEfFxG1rzRoNpguJqPE3ZK
S9qniJb65Ol/I6s0NKhdegjgqMmQt63Wlz7LubfHYOJWTRT1CENPhoCHsERTxFBuIovuiVNEw2Ki
jQw+NaFCJ8rF4n2qW1rsHm0MKMPvXz+7s6+vIS3dVOG82QzEk2eH3+RfY7BHULQoNdKvozZAJDo8
gTINCYjKZtX05uHLigCCTA+n1YnapK404WR6bHLY2PsP8i550oj953WofdRORMHVu8mJFRycmFO2
rLH3D4fWd7/DibjCRknBNGx3E2WpnjBUX9+Ydv6bFbbDaqyb4o95CQ0qA0gF5JpdWQ0ldtvAFYhq
bdWDmqlDtMSjJklb5NQE+eXrq59bFxlhE/FMBbhnnKwJZg9b2kxYE4aJ06NQmuhGuqltF641z3ki
z5cCSVdfuOdzs5apQkwCRg7oBtj4b+9hRKJVO8QdiP+eZ4ng5s0W2dvXd3bpGid3Fli1jk+UAYvI
72a0y7UpkguT79kxycugGZL3gib36ZiUsJlLvealKDQglbQABmYR2TPArCzd95+YIDMgEKW5wS+z
x9REMx79cBxfEwt/FZTtTaviDxW6BiA2pkvlUDHwB/8tyL1VXaEAbg1GMhTKJz9nbR4mYJTnPOSB
+30CjgkXlcbXX9wEoz/ZJxiqaglDMPdIJPsna4pp5Y1BVBiHN8Tps5plfAb0e6kjgoJOy2vmVPET
7m5aDuBuPLCdMyNn65vLdPH1R5HnPokjJJtVS9ec00mnsB1VDLlRbIr0p+LRbPd16tdOrdHHHfZ9
CUXeAFjhG1dfX/fP3QmqSYGwzrEFMP3Pb+iXiVd6GpmzUVxsxtFfODrvJBGWmEDzFj8ak25JDu3X
V5xG/O8rrMH9CdD8tmYZ5unuWFZkDQ6DwB1mCvgRKLM1Q33Ny/D5/+E6pq5qPGBmc3O681/uzOYM
Z8jSyTaC2s3o6mulw8xQuBf2msI4dz+/XOdks6UYse0iHMk2IClqRZoLNN+c8u0ZUTfrTstM+ooP
cZBtsyrsmbfzb2a4dYrwwO1Ta2ibdqXISXNlJEsDPZZm+OoqZCdEnFPCJ04Hwc8gH3Qo2AoTwA3J
ORxbZY/9PlfTNfxQZdlbKope6D4N8b8L6XqPXoIPTHenLERjaxWVtxrbVZb45IOYdOi01oHM75kI
4LN66WfjD3zmyrbjQIlnskMeSS8/b360gqw2J/I9DsT4xQCKHDtnwfGUVpsH0lwSwak5KCXAPuaY
m7p6kW2RIWkHfIw74ZH5ktgqwlXoOlZv7r3c/6nCxFtELh1sxxLUMEfNWZWW9aqu9HC859BcrF0q
rBkxt7OW9Id5GCEeEL3/TEzlwQvuvh4p2pmFiQ0lIXEqswGBUKe7JbK7FYNjWrYJE4AAuk/4Tpzu
jU5/FKX8TjUCtvcQ7bHzvMgkvK+kbwJp6rD6X2eBtRtS8xHz+qulFUvNz59GJX7TbCNmpa5Ju4v1
9Tj4FHYKmOWq91y2xBGMxGvPMSWue1d9Lyv81U60x9ZGl8r0n0lQoWgGENSQ3+Oue7RqeTvWzaNO
IHrVAqAmu5TjnLwtC39pYiOsTf5CSLql0YNY7vByhvtEN6/xkuz1un3EMueV7+GQbg1Dex88wrAV
5xYeTDQzSv3YpNo672k9BnztLtB4E0ozpaZlUY6IK/AszKfPqZsdrGmnefRt7f3z75H1VGXVHvXt
omohVOjI+Yhq2PWGu7FoCzYE81Zhu3F75jTNfCVEaIvPYhcH6c3o6/eeZd55EWwIv3wisPQGtwvM
Hd9/8rvoW+nn43VNRIvuespDnVY3hH6/S8ummi/KF+K2x/uolXi30nuscdkDZ1DGlIvh6sIIObNQ
EASraRSfLFSZzslk4iZQS/VyQB0NhiwD/LyrIZfObUkdMimtFUnv7wECdiQZJXIWlcceVT1NUNfo
Nhc+y7Scn0ygBnEI4CYkLA95ekShytK2XZ5kG3AgyNN3kaIEk1EtWQr0co2ttTuE9+pcybtj79Q/
tEx9rEqUNb4vzGXWgoc2hOJtu7q/sIhpf546DE5oqm3rmoCKeTq3l97QKn5jpxsPywD1rlwglaXx
grjcu3L78pubjNAJCfnZVA6cLZDn26ZR3QuL2gRHPv2K4Nuynglh8d/Ts2I9RAKGfgNeVjxBBEjW
+P8SZfnJDcHUMevDfrhKY8SJRrYtJ5pGPXnOzVYiK45DHI32D4JgY+wElOX7e3h/403mKsifMJbo
ZjTXJcpZF8b2aCv3Bvmtc580TYhzsLUIZ1+5jT3DshFfWDzPzVScjwyQDBa1DV0/2YdVUZ3HEZ4q
CK3Nba1LWu/lEQbVrI3LQ9Glh7ghw70wyElqs+PXI+/PHbQ5raaaAxLakZZ1ss+M2hx3kxZiRxG0
m/ArLfphOFCtWwV2cd3pycOoIB76+qJnxhS7dnDXjsPGyFDtkzvOqyxrvLaJN1mE5BMtYQ5WfbQb
oB/hneWik07xyPXHJHT2qKjfv7785xbw97fNVA1uWyeVyLat042ZF8Q54cNFTKBVbdJbbBkdto70
Tp1TWr0LY3vfYg6gvU3KfaqAtuioThStOetV8VI2xoFkQbQnQXQ3VHj5815QMcmOw/BgNDdg/HZh
hkXfKS89rT+nCT44hw427ZbFx5+mtF/2P4VF3dpuEj44pnvfwA08ivcQEz4Iygung3MDw6DoR9y9
zk7IOrmUj1TYFbWMNlEE14AwgJSEAqLPbhx03ljGOFHW8uXrB/Pnhpnbg5huADmfJpvTbZeZA9ZU
RIQSiF8v82M2aAeQDAs1154+v/LITZYQ9C+Mxz+3r6bKkdxQp806Fz55CayKIkbtOtFGaZrdELcb
04zuAlu9/vr2tHPfqaVS7jIEZEH9tIzLtqsPAn43qXjW3m45w2e8aBTcWCqzb4ViXJP9swpV4m5h
C5gVs2xp4LRqhm2AKBBIlQUHbnReFPfSyDozCfEdaCr7d6GrNifC34dWr+g96RvYfkt8QGPgPxpW
zxzgEpJcXzXtN80NEfmEMKK0S0PNmlba0/dxmvoIBLOQ459OBywgtYRyFG2kBVyCUFb6bxNrQXUI
1emzblvDdJth0ATXAIkkNTxWaRK39MS78zHBz7rWHefAB28+gbdCwwgoeKkNDe9xn0QQa1gJvIBM
eJOCmaaXC5xxiEJygjncKn2ITUzk/USQ+YSO1bmJgR43CT6xeHK0HT5ZBkohllYHvOjzjwPEk7CT
gD5hIqfUCg6u697qytoRY8pGP1MnU7y38oVRzGEfg+QIvlPXQ/nWA/dTsnYDiEvOda04Anhe5dMx
4MKAm17SP75YIafSjCakeTrgxhCGq28y0Q2d8uaG6OV8a2kPu6REjVYARHGniPQUEgmmqXfcOUsj
r+6//hBnXy4iB2hfSCLVTuesxCzYPHhZvMHTiaSK21Yj7SCc+sKh7Uy9kRFM7phGfohtU+v7fQTj
djPSvEjjTWfQdEKbKBqQHczTVdHu2EIdYB6gB+fZ1Ia19xv9unRbcjnHSx/kz53KVKHXaBMJip98
+79/kDFUsRGDZt1oFdyLhn8s+nJdeccoGV6tycpZVfH3srBuJyN8Ir7/33/hfAsmC7opVJL0fr88
r4HdRj6z2RC579P3XaIvS0r3wmSt/3lIpgjGzEifgfI9KV+/X6evolQbM2YMkt8dmCcIruM8Rp1F
+OagQXlgzgqNehO0tpx1NaMcIPmsRWOil1DEIwwPnBw2o2TLO7XvAlO+JDBzyEfDzY48sNIQOF2e
hs/NNsRQmBpthzNlGWGXAoRfG6HsbHZKVxMmmR/5Kueprl8P6sVZ/+z3pBuw7sBeiD86NzFfkmNT
/doM/Z2ikRFEqNqxoWwKElKgrImD70383QT80ingqjp2pHaxC1IEMF8PDGd6IqfTAQ+KJq+pGYST
nKxzBMYBePKKaIPJGJcOoH8B+AECZQG1MkD7hUkqq6t7n90EW4K9FNVaFd8cYR4StDXZR+9hXQkS
oofZLoUskKCmfaIc+EcrNZTtvXVDZM7NUOsH0VPMyBkMqpEfzTp6lkb9mOTZUfbqdQ6oflahnDTL
b6WwloWnoK5lv0SpmhKkPIxa8WBAa8plMIGHP4KMZrsvEmOZ6fY1HuOH1gABkzvlld8Y4C3UFR3+
hesQzJXZL2nAMZdhr6I47VWwlvq1z3AgUTaAtfP2+b8dOyHah285L6io+Nn3UL20qppnn71DhZX5
D2/f6da+dKuppJCwshXlLgW2JKJ219HkXEwvRNl16IP8YWNpTckB5rvNNx1K7RCW6TH0yh+NX21H
1TwoAbvMumPCLsriERbH/WiWHdtSOY9K/0f4XZMgRxofUYI93OPw2mSwyKKJM+XENspoxX5vGVwi
t6p5SyJkMs3FhsOPVAj44KUIC4pbnASZ91BX9LMc5cIycG6Doakmx0gM3nI6xv0+XcRO04cBAJGN
UmszrU8fvN7dqeFS84on8qSPao5Wx433MhsunHH0M0uQxmQ4bZpp1hqn+31d4602sW9vRld7B9f2
Cuz/2dH8ZSHTxzB/azRjY2yGD3syllkId/xXNXOuM9c4irZ+TAuAeiKn65dPlSoi8hBQ6G5KSDja
LFXWj34Zb79+V8/NrtS0NJv9PvuxP47dLbTVvvSybNOFKNocUs4a6jtJ91hG6XbMo53aOSvDx6GF
SnNI+XDoSGad2jzGNeoIx8c649/Fzvgj7M3XRKjvIyy4UDxpyXCMKvXCmers49U02pL0YjjTna6+
piLDoBRVtsFOd1vYXYlo6Nmr8ytVDfYem6007pdD6K0HYV3MFTqzsebaU+VZ1yzJXP372GLK6+rK
LBhbhKfMdUaz1pvXvDVrK1tYSviIs37nj+p7Hqvv1KlXENvWKYmclt48Ys2fRbVAxgx82lDTm6+f
5LnDLh+O44zBHoyT28msm7gE1QUZT3Kss1dwY6thtF5Di+nS850Z59NrNaW25FnWre3Jndl7zxc+
wZlzFU9GlYYgaxfJwsmGJHfMoE5SqkvF0D5Oz6ez5cargJjXr6ZsH1U1es4S+7qPxG2AnwydRxYa
r2E1vpP5uldS8zUFsq+YuGYd7cLbeWY51gxUNdIwWZP+6M638C3TkTo0SuiGc3X2YVnFIa4YQORn
7kWTXmoGnxssBjFbuqXpOse9k8HCyHAzvSL/jerAqvRQw8MzmUFeXeS2/xiSsleCkvj6EUzP+GTl
pV+vWoZBB9rU5TRD/XJwz8euL1WX4hWO5ZcRHWOPN9ypb7wsvVT4ds497V+vdTLepBJGoWlOhTIJ
H6sKXAymGqQuTjhacCxIuiN/FFmjaax9tbgd88zBhCOuxCB5aUl+zKrDRPRNTGfl0c8r82GrZuYL
oPqETj7pJOCW4nGdaw0JewQaVkp+wBLrg9A3aoq1UCSunKu8KQ+f5GMkmgntR9h8+YeZapvBYF9o
tWBXwnFb+dq2SJ1lmrV3Q/Du6c5SVilKOmcn8GBTctH7bFNnw1ot5FVetrdk8i4dZViXY3WrdMUh
AuDTKFhNMYDG7U3SDluDANpZ0fwMw/rQVnxKL73tUwgmiTs+Eg9Ju10SaZRh0p4HDgibuB9n+Xex
JfeZPhkhevPEVV+JsvkWVfaG4L2ZMhjDHJA2GYatSkiOAZFmVeBH+yRcSm5lZaKSxI1n7mw0QU7o
FaukRymtJsccaRaVxYocrPpq9IYYFmrKOmIXJPlkjEDwAmvTGHWgSF6w4w3GCUqrZU1QIMLNuoNN
ByiqG0ICIprooUnYJBrSBAwSqzG/YqLuI0uElWDd+r3jryELIRmngj0jhOHVLdBZh9JYp8QCCSXf
g9HDo8OoH0W6B3W+MHL2Y47ab6uUpdCCGhfhF27JDpLRh8Qe5ATVQbjiyhLlRxtke69M90pVo6Vw
0TyZWNqzH5XQXvQY32IaZc9hTzgpyhob3C2NgxcHOJKbY/IGUiz9jW/xuyL3RiXUqgEcYPjWqla2
05Do7WIvB+dK2AMmUj7kNA8ASV+jb10bEdxD17/uguY1c7x+kTbD+ut39ez7ozmOxuRgIFuZDtW/
vKt2URX1YDMh6RURvDYzst/dT8GiApWQOdjLZpRX3OKFefDcJoX6B6dXxBRolU4uS7onDBVvwEVG
+0dT5W0aJdTz0wsz0dnlyGKHOXVsaSPKk+uYiIOA18uUZFW5aTryUkkaaRPculRTMuR0QDf9vSz1
m4BYnEK7vFM4N+OzqDo23zFV2NODo8yTIsk7i44CHo64QHHaoH/vFPua//sWoQCHPjFzvfGByX/p
ByheQSJeqyWAZEHxsSGQp67L+0gnUkvYV26i08GygCW7BNF0kDNniZbyClbuxovT98yrHxrf28EV
v5JDC0yBtKnWKnEopFTzPYJCPAzESdcshsw+GA0YuIjpshmmHmGszPUSWqk/TE4ndTga6bhJRwJ3
fGeuSec28VWE/O96FSHMaTHgk+s1c4zgocj3pcjQsJuYBtR6PE5PM4MMhv+rjxYitJ85SkWJDbRh
AJ8V7kt4S5B72Ym8uUqHcGHq2PnMGwYcPXJOAwo1bXgj2KSSVUBabEAVqkqceqGHrUeVAYyjBkI4
doM1kR+kECBQr+P8AyMVYFIVNnffguVHGNF5JpEGtXnI+65YDWj+nbz2wDtIHNoaHAp6j05r7yoV
E2VcerOmx2Pbhs9jlEPfSCaROJ7PwOUCE1bw63fw3HppGxzRJXo3hur0jv7yDgZqZSVp1KbQD+kx
6U+JHV8NnbqONOJq/r8udXpEa3N4wxnIx43vQFJM4Qun1NjBJM67WrlwW2d3yTbnKnQpyNE4zv1+
X2qh51lhltxXtKl80vS8dOn32Wrat4fa8E3ziBfDyQ5u+MJtntv1UKWhJMVWi3PYya7HLpEVpDHT
S0/bFwJ6kmB5qYlM9uWVlvN8+fevv9jzV7So5E/Bpn9UG4BTo26BY7gpwxIDWHmAKnPU3OEli8uP
mjUEqtPy60t+Th2n+6xJH0utE7Wycyr+Gascqj8JCpuwj/25Schhi8YRs6UkaFQtZ2NtP1awmciC
6+JHIQ5FBMWxHNgjlN3U6svwmNd7hYWqwuyKzzSp2ZEG41oOSBssJYM6QfKIk1hXEaI3Cl0uprhx
a+eOPR/Lce25eT13BO9bhyuNrAFq21ctHN0F78pVEMCXonlbzTX3sYwxxtUw4RJpbLJEf+plcZ8q
6TBzqcQiaF74tQ9NWCrRQic/gdpsh+t4cp8XFdAkBICEhGVzTp/pHI7/t1BAnbCA4339rZ4dtYxZ
g1YQrWk0qL+P2q53yUrzZbLpivwjHp4ltJHIHbfg6251c1k3JBrPx/FSIfPcAIIHRCGTgq75x8mg
apXBz3U72UCo/ghHHp8cq+MQ18dk0mD0ZU7efXn4+mbPrf50nlC8q9M/PnfXv8w8qiwjBMmQDyOW
kAxczVyi05qW/jKzdqHQ7uKsOEz7k6+ve27G++W6p+fncDTjNrPUBGNzvxYxYywU1W2nay9l1t5+
fS15pkJNCrGNSIxjKbPCSem27gSBHoQybUhcf+j7tlsEyNY9qrF6GdfEuOQ/LcLc6D6N60H18bIL
mBnUDTUetOtWzsyqNob3HmfQj2y7vws9Yw+rsk9cAKdGjMhP0d49Gy9WZQLLc61vIRrJpa4jy+uJ
3atgDPqEuGvW+FQ3IE3G6JG5EXYv5KmVn27Z02KLxm1S4dYmue3l01xii1Al9gnbnbyNMtxIhcJ5
QwN/PePkRcE4Y6+vpAdiNiosIdSdXW3ttRYZd3VFmh7BkEiplqnVfWtHsyMEjmOPVltr5F63ru1B
cu6AX5JpwhJcw5iI5p4OQzgy+r0Z+7tp31yUxotgR9xXjA0iFZae378QHk8MVn0Is+aWuId86UTK
VR9Zyw78bKD4P5WxHJaWX+/ImK1vrdInLQrzKwm9F5aYcy+NnAKoaTzwtp6KOuM4r9Bd5tTVc05X
mfHSgqOoVfPFyq0rGr4vNRFlF2Z6/dzglWgycEM4tIpPxxPnS4/cQiYIO3ZudYD3yG5dfaFV8wIS
bjClQ2lTC64K5MZ2QyINE/e2D8Jw44XJY9nQ1sx12r4JqR16+DN181f09oRbtcTYSzxqsHjhJTQA
1cFmLeMWC7BmQYP4+r044xQw8Vig89CZbqhVnrwXnjLEaCpjmEduskI/hcNdpeLdl9qtmXBX5G/l
swBTnzLAX48Un7A9KRFmDxkVcg8joiLrddswC9fpI6l66LewOq1JLcCJC7+dSI/4uTVWrm0Aj88h
XtYKARSxOkVDq+S+Bq2/+fqmPutLJ2siu31LmzZTgvLPNGJ+mdGkPYik1o140+vhsqCoDkpNHOqM
KItS71eadPNFloAOT3Tt4MNX4AyfYu/1yAap02gdRBwDoFYKX1yYh84JMRBt0zqadgnOH4VZr7fG
3G2ZbHPhXzdBfFTiYu9nGKMtEyNyTcZJCce7svoD8Mc7v69vLFpfs9bl5FlXznO3Svz0o454UFDq
kbklHwNpBU7Hr2hScUVoDWofU/l54TtVz8ygaCOQCiBwo7Fz2tVUQ9ezKRsl6LNLgpQi/H7NwLTh
qjuSn9GI8O32YxZsO38nO9ADWRiNN1KF3dD57+pQ6Hc00OhuxxCDDHfK52wKVG/acPRGXpch/k4+
ZLrs0voOOircE5IVZU6NI7V5W6ygVRYhXFVyO3nZBqjjlggemKwAVKaZs4kjaZK2m3KWEsYu00nI
MXzqwlPnC26KvwOgBqQvpkDRthPX1P3Ap/jwUhWGj9ZQKku1yFGeKsaDsIKXFBnSzGhMbdbl7JWE
Iq4j+cPpmILtsHn3LHXhWuxm0naDkG1R2G8QSz8819v1HuwnL7QWnpHtp/WkdZ6IwXybNoV1bLxU
ZXnQmuZdp9dH3/ylDXSN7j+/2FDrg8+ev+varcxrGuT+lZWKduEF3c8bVzVuJauBZ4bRmmohlvSy
IDJFOnvikDk+QgRkim1hfuX1Zown7uigvqXZ8OPCWDg3FBCkGSqiFQ61p121gWZCXNVGsunDLAYL
aczA+z4kXtWvOc/x/QRy35oKIZ7T/IXPJkq0C8qSM5sWDIICnbk1reinBV7irosimTZoMuPxdXH+
bDsghltZ8N0gJ93IoViO+EhnAazlS2/xmdmfUgk9Hcq47BBPq+8pPfamS4J0EzWESOZpuDEzGGYO
oPuFUWCvyjAjXQvr0eIdWCWuDzy02rh5Ru6zX4u1noa3blPoW2OYIgBbCYSQXC7V2rZN795Ay1wQ
mHQIBMGh7C3W7GrYE5blv1ax//jR/6f3kd3/a0qs/vlf/PuPLCd41fPrk3/95yFL+M9/TX/nv//M
73/jnzckt2VV9rP+8k+tP7LbY/JRnf6h334zV//3p1sc6+Nv/7JM0dUM++ajHB4+qiauPz8F9zH9
yf/TH/7t4/O3HIb84x9/Hd95BNCIsT3/qP/6948mcyv9mska8h+/XuHfP55u4R9/3dGeOPMXPo5V
/Y+/FKH+/VNsoE5qa01ak3Cz+/jXj8y/C42WDFuRSVVkTLNkmpW1/4+/TO3vyH0oP1GGmqpQlvHX
36qsmX5kiL+jgFWR92N206bj41//+6P99hD/56H+LW2S+yxI64pfzC/6rfTuTJIuXgy6sIhPsH/9
vvy5neK1PuXDbQqlhXdnuHMlpYyWWTRJPOu70Qz0wb+LVnvIJRLbWJrRoiXZsZAiXbHPAsbVeS7B
WO0WkzfuXn7+WfCNRHsfZwnhXpyQdpnjUBcSxcKS5T7X7IzdC2YI8o2BR7pUqIwEQA8ZTdsxvM1q
iKFDrDGTq9+iSIVIlQo4aoeUd2MY/U2i0XAZK32nVY1+4ZT8R2+Rr2TSeKHuowyBVObkPCcbUbr0
jk2CER0aQToMJi9WbuM8GNaZoqxtlBAzAh/IYh0B13n+Bsvom4KSGh42jK+BO61zieta0osMvevP
hakKYT1Fmb0StJpxUtqvA7qHS+VLPuvJAxVsZoRmYoRGr4e06WQ/4/p6nNtNUGxdz31NCtcAj07Q
d28DlAJ2vR5G7S7tkAA45AjleHwKp+i2ZikQl7MX1mj5ABCJ7XnXxcXcyfSl3Q2bhpRKu+dEHRK1
qVdgPpOJewl6wtCVYkZdFI04ALXKiq+MmAp/Eo5rTR/3pJVACFDKj4SQhFnu1ldFHMTLPOuvhtZ7
wVRxE3Vk8Pi9eNVb74kyG+79KaZ8hA7S2kRthMGVLe49PyOUPG8aIKnR03hNvsiIHlzfJgpcuYCI
lDnQ93baGBm0ISKqR+pofi99eKe+3f4AO9UU5Aklkxiu8++EokHr9BTIo9OcatessaQ7xBCqROgO
W4+shqWvJ4Tc2C8FDaqZVhXNLCMfylae86Im1EhXftRNBDXeqa07P242aHoB2bVyom7BUfAa9bro
GC2dj4rHUmE7mvYh1YHElFN0es0vQVMAYawx92aS/vBcEhP1rl07YQrSe9CO0XDoW8hnUW8ehb/V
BAYRt6jvA85mpgpDaSwbdxYl1VUEHcCLw2/jaAO9jUE0laTkVeYAtyWpbgpzNFaqP5VpRh3wW3pE
9ifmtpWoFCcK2gzla25NVPsugJ3W9D3Eax2kiFjUpX+VyHGcJ3UKHjAEDB7EwrjTWZbmmg6rXbvm
hNPsI+UR51m0meDn2Odm2FwISmj7HTXY70jHZ5Y/koUMQ8QP0iOH055fibfGVVvkAtm49wQmjyEf
vuGALduhmMdF+pwP5ltZV9+duFiGYCMcgaC4rdP3Kgz2uk+mkhYEd5D+Vb7H9sUu8m8082nHAqZ2
SDEelXHpiWZhmS4RmICEetV8dQLiGjL9plBJDclCfU2EeTqLSphpuebBEyGOTh0na1AmBgD/NPl8
4kAxBRFvfEec3trX62s/KzmioI/uu20VlT8cfW9I5HQyeao0N156an9UNAQ8TQMaK1yOJY9FIGvJ
RuIeiCXsPZLDxeC8+fhTFzgJtlR22Q4TOmJyKhWRc4ijYEeu6HWIGZxqaAjhOfTUDVrNeZMMd7Sb
HkK7OtK0/ebH7dr0YD7wJlGnbd5qQQ0DEAQSK8pi4LQ0lGeRdLWZqoBEIdPLSe3DmAEedOLvlRA/
Qby/Ia7YpaZxVCo/n+s1E7pDREXVy/ugpTfP89RC/y5yg6uIzLy6LJ76odixlblHwvrDtbiB1Dya
Q1euHY0Q3NR9EETYhRLYnOoRMKlYaErLZW0CGKPPRKvftX28z+068bQPsMYQU3z8T60ZPzXRsIJ/
HM9CG9aFpZLLpRNQgVQR8gVZurPKyR6cOl5pEdFwYw1ut7UHiDGxcZelNuGtoM+SFv+vuA/6aB/a
w600lE3uyIWWozAbrMaDeEjWKJTGrKtuhwCKme1l5tzI9G3lNtuw9KtZ7H7XreQaXPSjHOpybg/9
E/VUfTG6FvkMnXr/r+tGQP9cMljpMGyI5DnGQPKm93uoMnLHeJXKJNi6MV2LUF1qaGVG0/vWFvgQ
x7b/ACuNxcXl0KEYQFq0ezfX9tMPQum8AqyZ2b38rtcQiGxAhxPpg1CqOcfaN9Eb1564cqOtU0lv
5Rbt67gdCJ6YFZpExuWusxiWYAA60S8a8iMVFdoBUJlMd+ld2GUyD3yrWDW2f3A7S9uEQbOlYo7P
o7blvNK8lWZ2d5QAt2mtvRjWFEgcgwB0bvECvniyvIoC67WOmcIEkoWFfVSdlMT2oL8egxRAoCyX
aUNaYOiLhZNWHD0bkAZN7RyqsoUTPrFZCUzddhIDnMPyNreywGX9ejYCf0N0TUfCit6tkErcxXn5
7OJTsR3UlV7qPGsV/d6oevcDp+C0aLwbgLqyGq5Xyv8o3QBxZdJSJOVHZD0+5Ka8TiWIr1wAKPGN
N1SpszGP00UIzJkglZgpROnmfULu8eT8taORs9rY/uyNZm8TFtp7yXdb7dVdX4bdJrDta9kFLO1B
j37QaPOVPlh3Xo2mekgIXo2bQ6/A5vGIKV47EykaV78VaT+Sgl6b4WZk50JWQyj3LeoJRCdk5pgr
7kvpNzccgeUMi1O66j1CnUl44Sh9kzhBBj/SUmZtOSg05MjEkoN5Q7Fo3Q3iMbSIOxIO8iayDJtE
+ou3MA+O0BCWDX2lo8VGJKz9Vano9cw1aX3kQZ0uySK4NYWezMaGoZjX9v0ouEHin2zO2MwsXbTB
+lPemwH0Q7WmnR8QEyNyo77zdYBRIpH5jZ0G6lVdgWwT6gH9N+l2DbWg/8XemS23rXXd9YnwFYCN
9pYE2FOS1VnWDcqWbfTARrsBPH0GeE4ix/9fSeU+VTaLnSiKRLP2WnPOsW7wWtdBaqJPMRDwhmi5
CJRT/0p12ZLzSw72LLqwnLN9jDO+j2nal72IQs9+7uM0vozR0Z3g3rel+6Bbii/bUj+XVPREFRAu
OJsvSduBLwR2zsGFRbrrPiuyevIYWkI/3pH6Qcf85EBnx6/Fu+W4FS39d3AUy95mk7iSmZNdIbF9
xaeP+APtDxDpi+qtp2KyA7fP+2/rR9dHkKvW70Nh5Iyb4eeisRMz73xTLi0aDT4nffuvsVE+la6z
CqigXNTGm9uacofoaNNbxU96AnqA7nDTQ3DeMOJAAqA9qAEEHCfE7UJUHbDwF2cFtjAlqjdNU796
8RIoUdxBPD4Os/MIwP0+k2AR0vyZ8vOkDdNzlKRMWCyUk9HiHw2kDvzUZontl9tfx+lxaxGCVRZz
cVx/rXAIO879J+auv7Dtss1P7qt00y8jf6EDDULlFhmPd87c3Gt+yxtfO8TF1o0Kn2xZL91Nvl88
DOMPIGLEVeRDt2+7PYYGETqSvBS7w6lQzu6xnxxB5mD5RdROfeJQb8xm2FTyRfXzt6Vxh9OgjMOk
WcBWi9ncmPZcbytFaD+Lt9NUkwFopVp2WKO+Nj55adKx2p23pKEly/7MtPKhwCsXanVGfEVFxpQ0
xclokzRsyyKwh1HiJCmejd4bsR2zgskt8eExLzqrkpDkZgHjkZYvpjZQK2iQ4RLLewYSQVLfQjpp
T9xllOtPxrBFp1KFkZ2BqYrZ/Q11pC4ZDkyAfqVxGwGlomvpZXzwzKXSy2yCQc47oujZDxlsRe3d
NA/6Y1VNawZt+qUpc22f+4RS4MUggr0cuq2kS1J0xynuvEArCBqPWhFIzzGCyTSWUCfRoWR6d2zg
gReW3Qc4Ekndi3GYFlF5dcvmKUHvHrQL+atjkpwH2F8E4LB7aA2x7s7igL0DWXHoU3o1GzGnZVB3
NtWTauVpXC90L5Wnz5u3a8YMx8FRwITXB5VGHq8Go40E4f/1A+KhaBdUM7n+50vcnj/reLPdUXto
BkuemCv4wdzonNuRXcWLc9QG11i2I+TrUyLJ6ddMYoq0dYO5XZjr77y90O0mMUwP+HMI0OsAck1j
6+ab29UcSEeuIiYunvdtQstxgvaA2tJWDCEyUztK0ziWLbHQwnWbfTpV1tFtfWvDAi4+cfp4cgkI
HLI5eiY6gY9lffn1ZW7Xbr8ipndLJsl6Z6E11ckjvC3oIg5MsZY35WF2SFExwBMFU6MuaRe7x9FV
IQZL0rUzo2IyopMJ7MORIo5tucv8dcUkbLkXGtE/hIGd2WSS+1YzkvvJS4ydNgOYapquCgtJNGts
dNkdWtsinBTeHYYBkECRcqmJk8IU9SAv45hUlWxIdlQwVHNFM4axmkmJdshxNTTL/mKbRnoyy9wI
YquB2OwSIOmWhghXbXVZzxpmUK+hbldEGuaZfp8nwKbH+p16pD5asZ9e0qR97UkqokqswoYs0RnC
9FXvBZHeJcUDYS0AV2Yf+MOaKGHw+2ldxxc12t/oL3wwH86PZUmV2rXRadB2RVfIY1oSBWtp0nqk
03Xy52GV5Czpxek4PsAG6sIe2Txqebt4XzgheZlgGiehiTbrcdbyRhE2cfultKz2bBotVC7VPtGy
nq5qYTGll3O365lmnB1aHYnTxvfGlLJWr2yCsyMCocco+9L7awYUuwylRvVj7C9LDimqtjiBdWSM
nSuDSixr4u4lnkk0TTSf6tKF3RMlY/HmIhNFLr2K/FbeUDrGzwC7f4uG47fq5NYg7eLoq0icIKh8
a3LgaDSPlyubCFozs4cRr+L44JgjNSbaQ+Vo7nncND5U97mXNE+K6o0uDMs96c/3ljM+5DnTk3yI
f9jEOx1lDfEB5ds5j8Y8nBwixJGOZXd91Kd3mlDkKsQTVB8TatfSzM+aAyA5r8hvsQvzEfTpmhbc
VUdtJPagJt2SVb3zgNBbbL1cLiO4EipWkr7Mi1wvRt16YMI/bhMf+pK99OZL6joPuVTlIR2ma4ek
/sGHaKcyozh4ou/O8aTIKCzqE3V5tCzugwcAdMgeW+wDiIacA9ikDbP8+REfrrXJWpv4RGm9pQ6A
CR2KKng2gUZxilfiWwwQ0OesqjdvEdVIwElMHDs7I2pnJFiibOWdbLCv4iuxjg5qltQWD7HK9YPW
kWab+0V/KDrT2ahno6PxsFjO1amT+B6nPNDxwqz3ExDJ1KqqXVJGP/sxl4/GpAdZNbr7OSFwFLo4
H5ixfBvbKT+k/V6b9Po4VCQQj0hAbbZcxrc7TRcvZTqeksQWRyYzhEom1ddoMfJHFwaBEbXdWUmW
oDrpFhg6aNQvxEANZXyO6cq4Gz5hEsmqSN3ZE/0Sz5kAh0MRrG0gjI2V2wd9YR1vMOEM+s7EF6gl
2jmyzv3ozeHQyngbD8OvrOiT+2HyMKyL1xGbAVH8LYTCuWUugcuyicuTEQNEGRZxNJJuJ+H+kDG7
UBxZ8BCJ13oXaT0+NjER931+Ankef8lmeUfqxYiVpK9YgJTkYBeBqLSz9Gb+OlHi5FxeFx3yhJ8R
zJZmAIA8k9ZL7040FDZxPfdnQhiGM3qDqv1ip+VDSkljbCPPImJ07lY+kJD7BA3rOdGQ4TYAbKBh
esdI2y/5APtQl0yGqkILY3e+i/IFGFxBOqBeAmFMex98u6M4yrQVQlo9Oll48l5sTb31o0HE/NcG
qvbzQMxETpfjIWLib04UjKVuP+qx6KiqCiusLCNsyDnLXapzSFwkaDpkR5SiM8kqicqAdISfcVnO
+0UNzXkqlsC1l50pezugV0q0sEdrzbFeZp8Q9dEeWR7RgZugrB2kPjCO7KtLm79Albu6IxKduFco
zn2cnfJc1rI5LUV3NutO/0LPkuwwNk7y7ZS4kXL9k9v4/glbo39K04tsOCVrjeayNFqvTu2FJXDE
2THRTojokD+OJUlqBOQDpU42IKt96GlAUrczziJCmKV2KpLmN6RmMvR1AlAhGnJc0P0hZCQKz8AY
anH65ypUR0FHgeSGEgZHBVD33iwKqEtEEFB/sK8NfQZtKQdqhgIWt3gGs89251PSWVB7ScNmheFt
b3fdLubOf4WxWuzADysCS1de6+ia479Xc9JHj/qYb/XS1k/zenG7ZtoT8dpIhv+93c9FGuhZQZJ9
4VUnq+3r0+1axTqcCt/K65ODrYv1TrW9PTCksUe6aOYgiadwaZxRnszM8QO9Jgj9dl90K10+H3Y4
94dxl79zmHdgxaJ//Hzw9gK3i7/u+7yp61mJIrHNzG0bswb9/JHGpZ6NKzCOn8++PYr9kx/546oh
VzJTEpcMH3nHfzzyeRvz8LhldyoQsa/F11+v+ddNvBySJXDS/vO8pIkc4qRIjft8wb9+4vbAX/d9
3jQm9ty013dyrRY5EBK/Y01FGNWpWLaag4muq5OMLAQebiyPj135/JFZ+5jGyOyd2ulZ1HHhRulw
onk6/XvbW++cOsxIeVTUoZxnFm9OWY6BQxQRcCntqai8Z8cvYSGsWwD71YdPywfB2wyrkE28PjHW
4IGYrAziRJEkembx5APQKyOiezRRgjAvupamAIMFWgCyPmWW/g4Q9tiO6mdS1mpnJlsnjq6DKU9V
icGMwoIT5GybHDJEumEr2qSQmVt7fLFy3AItJFMUcb+TWt77NtAP4T/URvzdqfOaMKP8jk7s73YI
upFI6WkgvXtIXVwa6ZFl99uIEINAS29rlOIH2nviRzUwLDpE2QFsjbO48TZbJKka00deghFf5DQF
iTZYQJQRkLT9fBW19jtyKIB946lS1kuWq+ekmWU4mICg1glCFaV0eAv1IRQzbCZYW8eUX1vrlzfR
ybW98b4kad0sj6NOB0iHRhgkSY/RQYO3MJ3dBBQsucSmEb+b69+sMa5A1oBf++zaQEA6O+G3qQDP
+WM2TLtpqIl9jqsnLa/OCoNCX8JSbNxNZVv3pj28Am4RCc30onkdZ/vRrslVqy1i/FPtZ+dZekAa
173ZTE+esbzk9Tjhc6kIEvDrS992xAKDfKF2y/MoP8k+ig+lPz/KVas1Rr9dEhegy6BWSRQL5KgD
c+GIaxOLAlF2T91ZCEAHEQHC1oLf02A14Bcvk0A23qhl551biq2tzD0/wOcJwRwQj8sxaWtllP+k
rT32zcuczzBTWZoySMs98T4D82im6GgM0V1jq4M/+te+ajhMirU8v9O97NnC4LRxa//JnRA+XInC
2FY9TF3PBpw7Bz7oKUUYfK20D+U3l3w08n0dW68ye5Vm9nWKEixW0SD2RCuctaEj7lxB3qKJ8Ihq
FtibI3/UAoCe3/nhyIFkLzJBQuQg0p1qHHvH1kNiuNmguYz8OYgYJm0ZeW1h4VkbcuXIV5L2dBCQ
VnLPM0CrUcjH60LGqesoaMqfLdK+7WKO9RbxXIEbNdEqRg55F22WNSRKKnAh/sxakJU69hcfRpCv
pVCbSflwh+LeckEomFME860p2RijL2YbSWRtebylpfiMBncOXTt6SWt3X+ndK4uyI2sJZ1OOfHfk
5dWb2LIfUsEfLCeyYKN2OddJ8atOdyCPn+rC/+0pvQnHWp6Ae2PoWQjKAwj7jg7c2VjdFKD/Ro1C
RxXYd7VdXAd8mm5NgUv/3ly1vTQlS8iTXQHh3u5Wi+lExh6HFLJEZEGIOmtJCymEXBpSWPnc/Dh/
m339OEzplkaRJDsBkHal2cFUvRec5HZkU+TEq5YsWk7SNu7W/8jI0m1B6UqDc+WUcn7V7PaZDZ4j
jZOwabVoxfPBC9qall1T0GVoF06ONYHJVgvPa9JFsk0BgdTJgv65WHFE2Dz6xZlQRsV3JaMCzmau
S4UQXwRhXw4ZgfqsmWERc+YuVEWj+FtHu+fcQavfLQA9+WuhAdV55zO+VWHr5W8t7ZFQECkFSLN5
igq32rZWcZ93C+0m7a2cXAZUiv3KcWnYIZ2p/Yj3u7LiMwxQi13esVphqhU9jdb83tn+R0s/hG/D
ePf2cTuZYUQ6c7ZMv3rmkAhYH1MfvoEiWR5R48s6kGba1WygK/d7zyn2rYLl7ZQNYYg5dBXVeAAa
Ikp6I1+mjWuDC5xVdhRekgZVCVnH79c/v3fTwGuo1FsBGsF39wXO6V2CuxDkqsMvtMW2s/WHXtNU
ODrNh9kk3T4zITg02MQYpLUFOPrYtJj5Wb9Hj9VwY5/tUbuf1oZ9v+6RFUy/oo4DeKwOR18A1r72
AZD2khf1R7v2003QkUw/2vp8xS+1tUcfi5vQ0r3rHPypl8fInD+Infda2s6aYbyOKa2bfk6/RdPv
SZvlNq8EEGUS3g3GuySqI/reLDqtU935ndMy2EnJ6ICOzLZHS57YmAVZObXbksXMVJ88AA0E+aFj
pQcLydT+lhpMjbP8Q4CyCu1ioSOYSUIRYvVlab2PnGOo1OwXNzeAjrM3EO1zr5XjFA6G9b1fLWrs
3+0W6/WdKmo+dE0Atamc+ywvByC+wO+8qQ/Y2/n0HcJKKBGy5vZVWM8M1iSI4bbkQDWzQUR6uyt9
7dFjt9yUkrzJfkRuCtd5Pwk/D3rtUGi/cN4U9A2Y7Ay2NnESBQlRTs1rXqBw9pdgXpS5gSUshDSv
A1n5m0m6YT7c6XrVhHKYw4qwI5+E942VUSQ1C8WBWcT/yBf/vyrn/6bKMQh4+j+pcq5p163/pEz/
N3HOPz/3P8U53n8w3eM+xhptOISmI6b4V5zjG/8hSB65zmqX/1eVI+z/EJdII9BZ46V89MOfqhz9
PwbiOQPpCLEZDiGO/y+qHJN65i8ZB2FjKHN4Z45YrYr2XyKU1E0b2BVdvvYr0oOv+vfBAhKJhGNr
VehpEPMEvjYue7xSHqO66hhPc761+0Q/tOTEcbrlMODOD3kr+rPvL/c+8Iujo8nvcCUQbhvDL/To
PhiWhTVPSfaIitXvsTarC4mdWOOzmkIQRVpXZRCGOOTF83522yFMtPFOZG/6XO9y06QjMNGZ1lu3
2KsEd1YvfrcYYHeTHbNuL0GlPQwxGAVddu9lE6/wkMbdzcjIgwWE2/ARJ5xoes96cipigtqUeTOu
FObGC+ZNHZUHp+f9NMicYcJtfp5qB8eoffb+kYqBpjPY9RLhe1Tc5Sv4erK7AXfL2NHPTTl0wVE+
sQN/aK3hnyyGSc99L1KchNE3wiLTO78ekzs3itOgN3TC+qZovmTuwukJXvamTMujVQqSfhlZAnXP
NC3sfOTXvssYnlEdMvzU5c01XRLaIuGshV41xYhxpaS9zn4PeSgfr3CoWxLd5L6MUiYUyfLkOa5G
2Z/nT57+YxrrI0qs8VebZZwbo2/KGnS8LzClNSMa9nPWGEGDeJQwWTytmAzSyWPd6pivFZ2QwDTm
Z0PSwPC7lhdCVtDQJ97W0QjNyx7xaKjpYXH5QiWhw/t6yusjrb6tTXQnkwt0Hy0vTEwiNWXdfhfE
PN6ePffJnV3j6ZzSxzIqzl5kNWTCgO3VecGMMxTZgRw2VYTqf/aZ7gup+Ye5zU8URu3eE/yRiN9I
DnOSM+SLeKf69GNMbHjl64WeqH8vsHzlf9y8PXp73u0p/93N2wORlYHotZFErq+kERmAyAcfNw1v
2GF//Y7b68nbI7erS2n5uyZ2Hv96G1ZGIgYT0K+NwI3x+S4+3wqyAaxIfSOCz/s+n/f5a2/33W5a
uTBCT4eDc/uJzwduN+Mspod6u/rH+/vnmdryajtFRQcauNEfT/zj6u2Jt1+DzSvUIsLkJ5MVbeLV
UK3XCyqMPigWwHMouvSLivNxY40lTKA570+2byO1jqfnqrwQWZT/caHNVn4hwZL7tKZGDGe1AXPm
/DIpMgJEtEdB9u32M7d7Bw9xi/DMJRxjrM+q+9rqrLsb04RQK7KmO8zjJdGaazrVTAR8NiWDrMoL
qnXtcrsmktILF07Ua0ehPxfudFK+YimdmSrsG32Dv5junXFwykVcsF6Ii7Ze+HZqXlj5gAEAhToU
X/FjiP3tcbM3nYPbjZfI1QjC1Bi2kisS70aprEscO9bldo2CBtYrSYX+yFKHejXS2LAWM7MvcaWN
20jnM/y8z00Alw96e8I8YF9wdXy0PuKGIheHVCnnLEtMtYmSxcZI8npnrZ/7MiWiRinotUTVIorI
dlHWUqJ1NuNe0v2Bp/Os24XuFMY/16g1M5qx+ZvpCCjIGXQbFjl7UfogPXy0bYs7HPA22ufO5P+s
N4cyAcRmxLgprOojj5D4iCYrd5VuSJQD+WvFZH/fNqrcdQS9bGYsdqE+6AQPLPV0wZ48gRtPvD1t
keeS8fOlXi+mzETGZ7R+aK/PMNsHRT+aNARVnpSd3CUPqbKcQIt6NEZjbR+JaT1i3k4uJPEml3HK
xKlDqKNPthEWQgu8TgBnYeYWjikdNCfN66uo3snJLy5LtNcV7YeWjP+dqhBBabOxQLJvl0uXlWTn
yzW4hLtu95O032yIsmGpsz4NEr3+zwM/GutE+FR9YdatNC8BQkxxLxq+gspX+FFyad5XFvRS2Zew
5gCbG1hNtiM5M5fI553Qd8sOI4hUu2eVQdQtx43LPC0GtGaFoLt3JMrWXIQVHXMwDbG9l8J+vW1Y
rdCmHeAmspO9qECIV5fXpRvpHVhzu7vdtJBE7GaLxgEBYOW1Z6odsPhjQtuCVlpbV2kWf4Ey89Ai
hg5r14tYRFG2YsbrtyKTxRGdFLwzjVKYWbRxzyplXwtRfE01Mt9ElN2z6jMO5trmZGkLJCWx6WhN
80Lbc71zjjK1jVs17hYl9bDpBQ3QbH2O6uiJ3a79c+fn7dsPkguV/PvMv55+u2ny9ex8MdDx5be4
Zu/ioGftcnvw8wf+eOl/rlZl8dJFZrKrP9/J7ffdfv1Cs7nAlLpOdp202f7xJv54flt1xtbEZ7SN
daMvmHd3LV1vLjyNnfbzZm5m/+W+26PDaCV7y0qKAiG+ZtCBjXRnR9jnnRiaEEPUFNZRxg7n/Giq
+AcNo4ZIi+YH7bW13TteoVf0ASyLYp8tb8RwhxOfK4xxhx2ILt/W8m0zmDJrb5nGSJYGYjE5OfyE
Ce4NgQga41TuuqKYj6U0vqK8ODpMZNNuASNhQNZJDNZ4rnwkYfuQAIrtDQW1Ro38zVpyrxFcMBA2
nduC6VGN+g+H00aLHRU6cUnUvocnsDcQXZWFfYHcw9iLzqSLGskwTn4GkX1RXnMsNPrk8LPwPPHy
tQMKxG1kaMfmm6pA/2pJ5u5KNyzbUr+6ZuNvm757NlDdVNHXBKPChvNyf3BqMQfKaqYwX7y7jKA1
RHsQh0vtvZRoEVgsQridPIiDuUnzz1iVCOQne2M6XIaSUy0Hwg2pftj9a2Pkaz9qLdCzauz8Y80l
AIEFYm0dHfM+WUsUOw2jZjomKamYZorG3WyIRRDxCrz2xDGxiVEhLmYKmWhqyDIbgmtpWTBbnRrs
AuorAXWs/gt72ubC/aLxPbRpB28WadumzGNEZzYtRpUkfAiq+C7H7pjP9n4ghmyTi5+oepJdqT85
xpQxWpfXWRP63iy7NycmQMOJQAinM0vsmcFMVJTtUQInCFJN87famD8TETdhlcrkjsbLe7yM8TnR
226n2DypxZwH5Ivlpcrb9+qVRbITLFhAlAZIvtSHt86J6PRM7g+CaNrQnGSQo6HZSweUjE/KIMZd
FZhKo6iYEKXphBSuzBlTz0jUv7qeepAuOneUW8URlQ59GHIBCejbFhkdRq//uizRr2TwD27NSNlF
bK6ng3P0wdjxiYlrW8XTRj8by1hcsfLd96gPA0VSG2+TBn8NbbOwJTxPvX1hpIhHB1tb/du1WvqE
0aCfZ/w6qvrO6jwNEHseaI7TMscv42fORZdDcq30Yu+3fIKCvlRfOVjF0hFfe+ufRToeLdMhSdAQ
7xMIhi8Ow7o2ydtrqtiWPCc6kMtZY0dkA/WkjsaC3Pjh5I6psSF0nfJ5oQNgR9gr0RhxTPZffFrk
YUNI6TbLIri1otiTn71Bld9u4DKQHZCVGjzaCg55PF1yRdeK+dCe8e4m8wG4mfGL0biviCfZpWgw
j60uSBoxD8SIpye31raQBK9EnTSBD8h3tbbXRn3vzrxHm2zBioAw3CFwGONsOAykrTNiH0RElU3y
aiD0w4h+/dW3+xdHpN8nh2nHVORxUDqIa4rhrkE/uNF6Div2qnStvCQOHKcALjnbbqhr/gvyw1e0
lMiFZIGDt8UnJQHjZXy2C5RqqjCEckJso5I1YBfH1jnL7x2D0KYmAaab6jRu6VBuJwtUZZvCZ/Xj
t2godNQO05tq6ib0VH+HVNO7DJP85vXVva17etgzhCa3rzcPyEq07xPz/l1F/yxaMjMoEc8jnGI8
YDdlGpa+2pYZ5Ag7zl9t8IahmWCLNmVCJAkJCLthnsNZZNrexy++I8lPYhNYhQFRd11LnCJWyN+L
Yl+5RY9UtHNOKTLkGrEMzc95CQapXRc7SEEWtrk27oy+1pA3xY8RPulzPYyhLFy2R83xtgwb9AC/
DiqI2HsgiXxTTW6+nb57MVHljub5B5tjiJaZKYUUkmdDp5SvmAXJqPWPnv7bjNzoQABCG8wMODZW
TrguAoh7Y0TcjIS1SUxS2bqi3M2urAJyrDj0KDpQqcRheMn6H56oUTRMTh5U6fTOipVm5Qigvlo4
VnlJbaylXYT1eU3ZjWgNZ2K8tm62NbOyCzTL4VVpZF+Ngemt74zH3l901J7qMVncbxV8MNCEHrL+
9YjXjTEDsSZ7M6oWz3FUnDzqp4X8TOpvKwGd3DPsLxkmkkUc2q3n7kbN+hkPJ2+JoqeOD30TP5RO
FZ2jOfY20M5+J7QwNmafDgeRDZg0nBNHKtTy/jfRtse2SFima9a7qbXZaTZCFsjAXIvmW1txUrL6
/rdMYzQJfNDIWUcTFS/L0cRU10SDx7sU6XPr9qwsyvJBQEHapHr5Ea2ueAIqN0YLtbChuXtQ1bit
PQ+BmP0l9rGG5iKwIBrtkf0HtW+km2GG7Fp2Fqq9Sr9jK7gIr7zXU++xUvkVp2ishqseTNgX4Hoz
2Wl7wvc5nOjWt9gsXpXN1+DQcvcB8GYF3HEMp/vKwfkxVo+SlWdjw3atbFIuJCOtOPd2mWFYW+VG
WThXzrtVMmuDmXHIsEBt/OTDzLACD5bqt36TniO3qbZ656cB85QmF1s1OA9dh8hdQ/PUZp67sdAf
7x6kV4vQa5ynytO/5BW7n5YkCu1P97Oo4gOCZmZnk/3hLOT4WNovj0yeoYv9x6mxCchiNeRM9l40
xkHaI718CgtvflBmTOVfxt+rgc0LGdyILjamRIaO3NPfldaOj50RmtmWwSLTX6qxvjl4aWixcxjP
ZJSDlOfpUXQuavpaRWzyJWruwfe0aMOJsWJ4y2FX2vV3MoJJK8PzhI8j+eam9ndREesmMBifTFE9
JxVNm/hFlsvPhGjIMLfmAZW797Y40jjUkLEjcyHbie8VkzpKQWxuqT299xWoELTT2aHraSNMj2nT
b424+nCqBTXd3mskrwpXW6/e+4YUErtnfIl0/5Rm7d3oZcAvk3EJyhwVMQ6ShREiwRV6Xr9X9Ggq
PX+cVfWu2TJDHiTRbc64SebWphMXv3gZ+VK3ksvMyaNjJBMDUmZ1Wqxr38X2G4xQHqqOeG8ZkOyU
fcV6ojN00IjetpFCOk6zIzBt5+cRxw/6836dI4Htlq91hVF/dFgCTWStFGgd72dcLl1hi/NINHIq
cmdrKQYHDVmyKJ1wWKHJe/CL6Z7ZpC36Fn4Z2mnV5xbK2yYLCcz5OoDpAe5sPVWD/jrjp957jBX7
bLgaRS3OsTjZQlfH9xyQ7sZ3QMmlrWVTg57NSVXnCXHiZraaN9/lpFra7i+NdJkYzQZzGtPfyCQ1
iHuCT5yUZk1sxl2N9PsedYfcasyEnNpi9Zl46dHyjpb0vIMXA4+Bq7NAz1P9pf1CZqMepGlmBIVX
Lw/DYt31jcL90HiwteXinBuZvBwIHH+XThgvhThqKntIrdgI9dJH94LMr8K6ua9pdWzKgdEC58mI
+jo6mEhF75UQQY7aqCtb5wnbx2+TAfhmSmObA9s8gQZIxy3O7O5CXVfnxo+EommIpjxE22XvssZl
isyidLdJrWm5DrHYNOz9KM06+g786XMGY2lwv+YRKtXcRMUwLB31tLgYiAdKz7ZP9dLCTS5VeoT1
d9W1+KWqG8GEzGMw7cPEdJ3ym2bPT/3YpZxpGz1kCPaNZrhzdLpt1u+s3CRd19cC21yQEwjzVc3N
uUW8GRitwJeh3xfkQ25mPPhmMpz9bOCkqMXXPpZ3YzfOW1drKazt2iKXp7mYzKGHLGK4taDznYh7
V/WMkDPP2A6bh9FMHnXfKgn9MjldTf0zE0XHgKJgdcuA82gJSV/g0zc1e+v6gx7EJQIwa/L4TDAV
0Cr92kVdaKDc4KtghRPZzp3b0QlUMrtHgOPSBe62YPAeYMycbdh7RsLboai68jmtM/t7M4EuwBD/
6zx1zFbr7lX66jGX1msD54m9xB8ZPOWPhUFoQiJnOyxCI1XRJnkv8PcRlViMQQ7juXbwVRViP0/q
Mc0iD1FBQpJf456XIXOCjcT2dOq8/ZybOx2XynFwV1OLwTrGae1jY4zZ3TBUd0WHB289Wkg5s5oT
kTh0dPmTnRrNNz9uGM+rMgmlMO+Qvk2kFOSCUjr2Ql8zf8pVI8oiCNgrzX/ZUiUvNugeeWwnXs5N
5FkDXnEoiR0kXdV/Heldf3WSHjGY8JYtQzfClqqfongaGoCQIo69fe8xPDVlGs6t64UlJwfkxr9K
OahLEw9YzIbtkMkp0EmAIk7ZY/HVFoTOGRWq4akqd0yXDxNBMxq+f6qitYXVHzz65CGrHoe45jSw
iMNkiuf34UC2JRhjxCocOvAz5dsxMdeAw/vYta55hmiOLdk+RpN6JuHtgYBdbxvN+PEKX3t2/bgL
HL1mMd0d67ikdsXNOPVHlZWHBb2OVyPkGy2yTDLDvCwFYXBaZyFw61qSKpSJbc+iRRrDGNqzrDxa
ffwbp2JxSCssiy2pkqKCeYPvm+Jj8U/NsAApczgGj5wLQ/AH0xbgJIl8NdE3HW7lDnUqzliTMefY
Hpk1MKZYjXixqxG7P+yaOXs2HFFxCu8fJzdF4zeSM9QNDr04A1cF73V0PeDQEaf3wT3BZKhI650p
giskEmiudUPASjcr1OfgIkI3tcpwVpJToMwaEKPRdvQXcztwtmwKaO+eYf8P9s5ruXEl27ZfhA54
80oYOtlSSSXVC0IqdcF7l8DX3wFo76a2ok6fOO83QsEAPUUCicy15hzz35asJud6il6S9GD3GXaO
WE+DeDB+9nnF+EHkhwLQapdY1usc1bBO8oF5sDUdhhYzHfVmN+pS3V21GbKeo0hcLJY2KCLokh5G
YX5vw1LylMEiYKuX1cBg6K/l4iWKBFOV0n6KwnbgOy6p1jhwYDTI3ju5VE/ZUJM+2sU4xhc4pAnN
I1lu3KX5qVGyVron2rQNqfdddb0k0sxP9JzNMavZVnprKVIostCoezcNTgzXInXRLhrrmwSFk6PF
INEK9IjWwCrNMhJrl+gJVEjhFbHIaCcholS16bWquyKI5fRpaW6itI+u27is7lBqYQdlbu6X7VNJ
8BnnEwo5FqjVXm9wEMmcP0Sp7LIitb1mkcM9lpfvGiIbX/RMSzFK/ejIBic9V/WXbHlnKbgYKnIz
mkb1nN9jbEUxpaSc5++0iSl0L1ODEAIjkWPe6036G0/wLZ42MmAmy7dMWh5KXy8eRyUwlGj0tdeO
fI+91JgY1xIWpItmtrh+ku85K7MjYIJvA1LY0hL7xFavQfCmmAHLmpk8a9XkiaJREdCcfKIqWqHG
67/160FKPdKbWS/CrNZPE54sdCq7DNtPu+5q+JqUia53pYVOkOS5mw4SsMhY3wsJRYeGFLmXrDlw
cH/6xIcqe9maginVn1Bto1bBJuQSKfwbyQfSfknnwLdlt/kVRuNeI6bOHmHXROLdWAaxj2fp1Npo
vEmUAJJbO6jKHOpXofO7GCwBL8v4uWi5cuC0SVJs3gEziMZbdosehxkycptQDOzRUUzWLGdHe5bu
MKQ5KLPe8i66au36O2rtJMBkKXZDrVCKzu5lWf8+YQXDEd4V1OytH42a0YTUYdMVkCJlJKLJ8qbo
YCNFA4K/dRRmbCwVo3ZNkJcxbuhmejXHA6HU2O6mqbrFmYzcLXQsglKimOpx/twiLvDjWtFcTrYd
ZrY12jrUJLcpHedQDLWMgjk8oWk+aq3F1Br5eaS/G5L1vc2H21xSDfzq4rW0a8Qys934GK+stO+u
KU96UtTlB6l4GLs3YuGnc6NpPzF4+7Wg96okqOA1uUNXKd6ZY6YPkJ+K1Tt1XmxU7Gjad3zdLMqR
sqDKzAyDRVsyMH2mCgZUc+zWrui/F3x/lqkbNyrmXa3pOiov5Z3q0HiOdWn24hZyjsKIXdujjS+3
Ug5Gyr+fy9o71KAyIKX0vc9ogeNZDRFMmzQZh5DGFdNLkLwS+CkJEWfOgOZJvbRGFJdYnaoiyJbo
Wjbn9li1zA+Vyd7XdrTnAEI3NA0nJ0+SoxSXAQ6b5ICYi12jmR/nvgtd+vV5MLf2sU+a9KSPqecU
Oj2oym728cAnRltv7MZSSa506ZqwP7oqbXGrp93VXFI8xH5U7S1KxydthT102o8KRy3mVYP+g9ne
JExfjZz2+CDpbi9NdxIKmQNHDFWDPrt3hpRz5tSiIJ+gB3aFFDSpMu0I0Oj3leLc9bn8Qory6Cpx
FYxj5Vxp5mOeODNGsXV5lNpiV8qDx/i0L+TylZXV9SIf1UWyb6fGwXRWh5QFpZ94R9rrkUoB3PmC
6MW8u5ZMKAjCSRt/NkziM2MZbVV5M5bvyUyUtjEd1Y7zZqdhMhoHldOJ/gsUHa706kHLcS7OMkVy
iflsGPV+LaEPg5COYsuYS1eiyiAhvdEOqBFZhyodMWJZ4VEEom4u39lUS/el5GBCNSYm9bl2nejm
d8tq94bdD/t2zjE4jYT+NUkuHwaAro64MkPKneMAzF6rlfvSns9GmoMiEdZ4THJxrdpN6eH3lT0j
wYEu11SjR6boIvG1hETzTH2lN6XurCNpsCIoWh19bZZQhZ6wiCTyWxs70TfG5t9WjHWeymnspykK
zZyFkt8qx8S28rukqK4qeAdZH5VX+JxPXUj2gLJk7UHVxjs6/x1dHNAY5EgxawhNCjk5heqxyTgW
S+daFuMPbBa9v+Aw3XVo84BbC5NKevzETETzVHZqVV7t23lyXDpKqjO5RVZHSJM+PluzuZfkcbpL
Oj13dbOXgllGioVPBbFUaw37yo4XjHoRZYQxGsAoAqxwOvFqsSfQkDj0cjyyf3ToHfScECn1ytAm
BJ1z9TisfaJ+tbcNqwXOKCYaj5fr21a73n25bXuKHRFYttues13ftr48JqGL7S4GSs7tjlIdE3Sf
C/xeyVYfPr3Mx7v+8SVt0o12MnFz3seDtvfhbEgT+vLmH88ErXHGNJAyS5tYU4bhYcywxrpfPt/H
6+B0vyIb0Ak+vWzbDmfWTMn+6ytv1z8euP0nnW28xhOx29tLx5Se+CrWL/LjiesXuT1u++K22+Ki
jF2rDAmFXu+9fKOyoeCN0RRSpaXHcDQoNjjUKhPiOXL4y14sm5WHuKaleDfCTcklVi4jZ0wBfQRF
DSddVVG8YmRRzJz5/gZQl+zZQnWOqZbuTVnH+NdTCZuX4RHlJr5w1dOV6BdLfrK5qhSiMhN8H3oC
wzyy+8mhfY9tXAoH8ptmLI5mWT5CaQNgj54FY1o+vhEpKyMwKXqXsOxVGUfLZMYsOa++Ezu6Usr5
PDbpr7WFgYN9nSvU17W2kMCBb39oDCIWddiy9IWZYlhGIJXSjVYIxvuFgAgNADzq9z51KVDspiK8
kzUG1NRCIaAZCXv9FIEiQGnIAVsuzi0BEtRcCXJZKuPcpM4J+BcpNxq64cTcD/Tid2UeX4sECpxp
FjS6yYif+uJtafl6K1pckPdXqAeWGq177EsV1XRGu8Zip91puThyYjuQAbqnkKaAnQGHTS2PeLFn
dDokF6niCmkOokFkSeTd5a6R4LHKUMLGsRYY3fyCLIeVQx+Edhch8EoDHeeCn0wtLXO9fipy872a
NDD7zfwOX65ngagzcGtACtKIc6Ay9IU/Ls9xpH6vcqa3NSMZEDtMgtWPQaYKKlCmm4oPpjJx8TUZ
aDcHnMoKfCK7pYGeJkuN7sje4wvi9bJzGCaK12JjdXUNKs3QM5qOOcsNXCLKsZ+Qai/S8NxMKhJ0
Pfs+hcwrTGTQNHtelpx0XOwOtKPat9mLhvxt5qTmE1FqB30pwW4xpyss8V6iGw8NJc5GwDhVLbry
xVLeMIz5DppuejSSREI5NhCzcU7yEt7XXQjmZVwqX3Tm06RVrrCRiJdQEoN+DriXNpODK94Zqtt+
cZ66pT4ZGXxckdwtM11LPR5eZDGYvqHkWCB7ywo2zZNZY/L7pD78C7z1GbSlroK9z5xJ2kUqrG4I
WwCuEaOsmLhPnMk41PEaDRSn5pmmSzFiH7UyOguJkt/lMuqORA+/G3Wj+fhJVfozcRjYEVXhYqgU
V8K92Kp7eiiKO+BDPSuF5NzrApdebBW3GTtCZXUPDAX/a3rMSvX8+sEBrAAosw3NpO7/zw8OuqM1
Z2q0RxrB2REjDnINynk7YdE5G9Ke0iConzohT8dI4+Q0a+jo//uXtyG3vnwG6h8mpHOkkDazvH9+
hqRBhy5I0CCsu59v61w9ZiBoMImPiuuQxnSoIBgGIasDqWHKMMgn83aJy/rlv38O7WsKAT8iUlF9
JVrKEIK/YsKzap71NrOi41CHM9mFrX4cetrzMoPg1KXP4xJVuBzN74odNdd2pohDQrFlrPVjHXbS
9ej0zRUT+h3uxOk6QjDD+SrnjK7Ek69HDNMoQpXrcM0O1o2T3U8dyuhOdWuLfngr0ZMu87AitFp5
Ne1xPIiqgRdAGtN2ga7duurz5fm//9t/2HdXrjW8eUtZuc/WFzHqIJP/049xdDQVtXCnrq781Mlm
wqmsoDZUF2xmezUSoa7P43Iw1PpYiJL+fr4wbRdXZRGNh0Ke9INiFOMxJPBnN0YxIEPwpvucUOzD
oE4PQ1hpwfbJ/788+n+VR5PV+ulH9sAi/gNaeF2V/Wv5+k9p9Pacv6TR6KL/JYO/swhAViAg6mid
/5JGK4r5L+YbhCJrZL2oWDr/o5DWnVUh7ciyalJoBqOPrPkvbqGu/wuECPFTBHYZBsRy5f+kkAaE
+M9xSQZwB3SdP0xsUIi+kgvrpcrUMJzjWyzA9yFl6bWzQqxPg0ejkOTjAug1SHO0aYOdAkVOflIe
7E+aAJmNHYUmMigMuaStu0SpN5S/sT4BDuiNF9Xuv+k1VFmWcJ07j4YaKExOrN4pD2iXnzpYrsVk
3DoxTngEUgBuwDe/LQudeitdqApTgkJ3/RJn4leplnsT0fFtns3y/VpTLzsK91JGnT8cbID0y4Gz
j2Cuv7JeasXTsrtmWZ4ko/ihzfg2qt/RVPkYsfetTWFFGXQ852227Juc2kEU5vuIp6EwpOCVJtFz
vkbVJdb8LnRQTKsFkHGK4hJwIVlnwTU7MxbfV7HI2T38fn9wyDfoljZF42mdpTHWDwNIRtbUMyWj
icVQ4iTvzWCfAQKsvSUZC62nqJ0M+oPhDu4Lp/rBL/SOCm1eib1a0zkyMvMEHD3Zxw5OI0DBnmHz
n4MZGq4o/taRYQZoExJQ/oXtDVPmq6z+PPwwdzGdb+ort01ZeGqd4VvX15KK5jxISVJiNcdEM6Jw
HiTir5YsrnZm/dCxD/jA1padqufPSktTpFHzV2XAYwU/KqJdZqA3r80F57gdaGn34qTMTsxFq+BS
ySfVqSaM0TGkCt1PFWs1PUGXATAw7OFbvOP3YgYsEHbl4zdzQWFA31x2Sx0dsD2q4BSXBfmAPd82
U9yeEzv/nZJUvxMF8mwAcnHv6EhfeQ3WhE/08KEkWshv41x9jarVHEfVWKTxeMyzGCcVi0NUNM36
wwogDQ1yp4UA8mRVcpakIJfCVvYIBgKOlOticd4UBCF7M7N+lgvICGgF1Cggle3kG5aVBGuSNFn0
ekqdpPQlGWhIo7SZZ9L2CiiTasAfpIg1ETxlaE55g39M/e0gmzjGxfAsJ/nit6JhRm1ooPPA02uI
U3a9GZ1789BVvzKpL05pqSLijCsATJpBKo1ssUqJVXILadnGLd1tovfC2MnPeoM4D+rRxOeh65wW
UOU7BeWV2KUi+SY6VzapLDX6L6PZlzGFELm9taSpDCK4bYjWUBdwfFuKZ1h2usuQg8W4dI8E2P1w
MOTSG6YfllDxbp2SJbZuvRLz+t4zgEH2UyS3ndUgWSjPzHji9Jk6eCmuSbjjtdOJzm+DQ1EkE7s6
7WZ37JTSrZN0CBSDtoFTr9bZikgcZAwlqiJFOwEoeW4MWxwt1jB3LUQBMZTYksYmAjlh+21CHRC+
b+svZTF4BLzzq0GqE1a0l5sWEpIt/0yS3qtYHs22FjACu6FlvPONl7ucFdw5m+56bBytYvPb9tYY
SJHsUsg8CvbZNkLoaSJSlSsVFtsE0koNqm4QB2NI0t1iUq0kUZFZW1LQUh+Jjk7V+Ll24hu5slsv
tilRotlt4EjVMpIHLBo2vW6HxiqKr8qnOBYFsl6Kfe2Q0TyEU0DcQLer8ueI8AN3KoW2p053ywIs
plk5tN18FFRMcl13FXnsA1WXXm2t+Jbl8atRJrdloRm3krUu8EL0RhBk79Nhvo4fwTMCfJs9JSVp
QMjYO6J+T6u2CmQzQYvJ8qqnEHho9Zken/Ck4TgYeXsbp2p26s3eoRc1DsDfknnMWS5O7SmpjNXc
G3cIldd2WCSfLzdtj+iozarN6eM5H/etT/x0HUYo+pyFClJqS6SwL9VE6gVbyqTdLeSIalm4T2NN
2as5JjQkoCw5jNWsvl7dLrKWZFUDtUs/LtPiNhYkbHAGtyTkUTjN4J91aKN3gz1Ft93SIfekCTWG
hJk2MVJ0Bmry0C3VtVVLuokpxckLlcAEy7nrKAWO416lzrBtbhcdgkJ34WugxgKjaLsoJ6U44Z5C
N/6f25ReKF6JWN2VxGLdI3tk0U0LLV5HwnRpv0H3ONVFOAaRunyvgPdqWWXfLAaTvC4hRFsfbmUJ
o8d2USMNPelRfMRLjLKlVbITXkb2q+wUG+adGUU/+rC478C1eJEikF5G13ZvO0fNkikgQyUpDm2m
+shZ+eUMpQnaPnoQZkVFYbuta9Zfs52n49Q/FlQpTvTF7KybD1FBU1sto0AI+7XHsN+nWkPAjfGb
6bvhS7aZ7lOru0VdggC6W5EPkOFPsnVTlqRC6JpUVgeVbdTKv5xxFQkic4tMoGuU4nD3K0572i6c
VUU8FB0feNtUeoZHYkl7ggRm6yC1WAh7wLsWjCR/ykgGrPWKEfdSFNvqP1qWZSf9nj7igy4X46mo
TjHiemjkcb4PFfkqyhBjcXD+lBWi0IvePCZTUwQyjY2iHFW3mDpqO5A/2U8yLCbbHqDJA4JIfUxc
ZVVeb+90ufhymxoR8NhNNGcK6h2yn6zfSAEHziUAMXW3b6nFbEfPt/n39t1cLhZYUafL1Y+ttGgD
y5C/IZYfTtvF0s/U7hNMp+lSSbOrU+qE3qDwnUymwBblTLtx/TWSVXS+XWhhQpqhoj6Xmci33WGR
OHwjnb5II6u/gf1BrIgGOirhfrLnJH4j0f2XJGKbUIZ19xbr7k20UHG6XIUVVIKjX+8RFpkV/nZX
gV5mTShb0WHWjMbm4xHbfa2kB/rYxUBQZ/1weSXgfYWHqhLz5/pq2nr4bVsfL/PxFtv7rBef3ma7
ZyiGR3tq2E//85Bta3uZj49zeavLY7bbqhD85izR0ChS6+eXO//Hq9sdX17z46N+vN12/8cN23f2
6d/4tLk9KrSHhRmIyNBRtlL16cv69CLb5h//k08v9+n+T5vbUy8XXz60Vei0zuwh0HMm5li04rPA
ZnuGzyCioJHJAm6X9rDdEaJzo4i+PqaIcJfQmWRzu24UjxwkHPKx8WB1lI2iBWiIndvgZv+82dVM
8aQGFEuphD0qyRyIv+jp/1oVlBFJzS1CF9ZX2a5vFwquPpT98N+UUWkPdW73Xt0JxAjNuZzWf0JH
jlV3quzJnEZ9fSSZYJfTHzBXjshcCiQQOicioh3qW6uAiJeyQ1frGG6vu9x2VSQye+7l+najtO75
29aXp1QT0J2xZ1pUjSVIPS7aVdC5ba2UMk9PmQc4hShO24tUBYond9scw5gC9fb2xXbrtvnp1snW
nkuDCYnZwQVG2I7CsGpeTGVhMI67lacn5cd+rNPFTW3CNESmPuK3eY1Uk3XQetxuF/26lTIZXhXY
qa/O+Vs5q7gSaEvLizhneq3uOmfAgs6IoQj11EOFqO26pxkV+eH63Wj9O3Gg8EfW12Jhipdv3Qo7
D8epdTQT2KGTc9cUoQ35mm80zMyHsJmygNh3BoTttu1rYOy1jjzv8vnU9Yw5zqSiXb7FurCYn4Pt
KE+FXRjkfgAoIUimOjFTegYnpfn1QmTZx0P09QduafXWAkq03ObdgvyEMVCm1ENPDmB4qH0TiA2Z
EgivxzdTpLk4bLYddWhQNSRAuXbwLhV6lPxYTtbftAhWg+0jbJ8rNBNx7NXbRSt7Zm/a/ccD//PT
blfLYfiVgn7ciaqiQL/msbjbuwxrV2dcuxbgoPnXtuvZMrOpkExTZXOu7boJlDFaXtr3fTldD7Kl
H3LoVSfCKGBDJkNzYl/4XZOr9/H7br9Et730P38Y8lj+na+eDOJ2PYPEWY4SS/vL30PkaoOoF4YP
X9n2y2y7dSSPaMJZXoQVLIb1/9ru2y7m9Se/XN3u/dih1x/7T1e3B28P+e8v1ZejYO5xvR1y2762
fZjtalGtHPnL9W3r48YlQfctR9C+t5ePpMEE0GZ8PHh7W9aaHMnbJlwWDrWPze343j4cM7+/D8Bs
e6PLR45qqBaCeaLkDN83u9RmsYqlEAj6dphQNoErG8FUB5FWEzY7ElzWxbDFt4d/bIbrt0b/BI8r
06d1YNj21G3rcnG5bcYOB+5R9Wslcb+MQdv/DkiNU/626Wyzk23z49OTtUbl+FpU6NxHtrtqXgL0
/wWTYwgmR1N/s7cPorcnAhzl4/ZlY9rmMF4P8ct3f7kN7xwr8wg08uXB21terl6eu21dfsbLHZfX
+/LcpIRLLnWMYXw128A5WDG5ldv17cjjG896EHvc//Hhl5pyeSJNMvh2BuXtN/20Xy6vkSSVx213
TVSZGIFtMx4GpjLbnvLnze0lPoYqUc3wQuvcQyyNYW+92MaS7eq2td12ubrdZq6z4P/T47YHg8ia
UMyTCPf3YTRuO+jlmAntdTf+2Jm3Wx21HBYQRH8/Ydv6eNS2+fX69qSPV/30qK9v8PVZxDokbk8F
fpFRo6378XYa2ba25/7ptstDtnvVbRa4bV4utt/jcnXb2p73P75qvZFhL0/ZHvjlrf5025dX/fJO
0TrgC9lvh3hgjb5O7akkaGOz7C+eym0L4E5N1sV6Pvlyz+W2DyPldv3Dd/nxyM3Tub345aGf7tk2
Q53cXEVTGZLXPdpcSjQBlwPl0/WPze24+nTrdn17/Hac/fVMBFCCWN8hWxRKekyOm19y55sqRFFi
EE0WTz1ix5pouIbimzM9ZqLEdtYN8iPDiUAPUlv31IUR98Ivf6S5etQb7B2LYs4vpV4ezEaTHlUl
dJAdV42nhuMDMuQEYqRwfBnM85HOsZBN4xtUZpV/MKSo1+X11TKTIGRFPV5JvbharIRyI3US/Ggd
kOexaPaTRbUOvWMgbWPc13/4YzhZUIkN66JqKYRnb0KK7fS6nVgvF4hM/j7bfjrlbpt/eviX27ZT
93bbxzv86Xkf7zBlDizdPfYoln4cmtuFvR27l+vOOo8UlM4pi23H73od7PnfN/7x/i9PN41+Rnlu
1fQ210Fte3phW2V6uz1yzJoOlFVzv90xb4fgnzcTsllcA96RkgBUxEhC7sw8oZvrMUyj1XfTKf5l
lVeDVPNDV0+ICy1Eu89ZketB0rUHCnbWaZK1HDyGcRrtXn/q6uROac0rWzg3Wjm+JiRW/FxhGGpX
GC/GYHwLhfyrVmk5r8OznzD1P0yKDa1ssRBZk+KItp+0uUGJZfQ8Uuc1HfRuDEUESaero5Q6I2Eh
w7n9aUbkuauwQGF02D1vcRflcnQIsVP4+Uy4RbL0vTfF1YKCsjs4YSe7ipGdFc6zB07xq5oAnWcF
VUmSwidzGF4I30FfkBcIYDR0qNTZqPKRawOYuNs19lqBD0HvOxauD0sIjUrBfENLjyqFqRHqLBdV
EAJKw42W+3PNljEAkYkmMnu7LoWmRZxJqVfvkuLc6njFWCr3e7OWfkN8nv0Ctaxf4/ZIcuMpN/UZ
JQBL8Lqy7pAHvsZk/RwsYHcUB2Dghz8Gs7m3ixTBP+bt3ORbHYkUV980p+xvhpmAHKdB1JwagdWG
pp8X5fts10dDIieiioVALl8M/pyVd00lO7es+35ZODNPMtZ4zKiwS1Tq18qU6wB0SDGxVldzWQeN
TnltMdNADcsCq0/eUbnJfZZtVM4JSmmIDCG+Rj9J6WgGhYAVNUHLSWWaCA7Rl4FSYyNEjFKONqT2
iLKFAg1DW6EUUqk9TFVjn4250ZGEoENsukdnCTUPALTj67bzkIqeeE+5S+5TY3iOafsDe5a+Vw4y
5sVWvkt4A12asfqOASo9D0p4XS5tGQwRAQI17MA5JlahbI3FL0fFcIdJ39tOQ6YDYocaJRvucR0z
HeKVK0vppr0plS+DfVPOSF/VvO/IyABjQU3vsSBdiNUnq0o9V4Kyo5kctiH/rqDoXFJmGohrKZTx
zZxy23X06oSqyLxqNLwKVp256+hPnBCjHvUmWHRujn8OoCqQ2iHax7oyoA3B7KUd6S5KvlQnL7qI
RJBRYG2G9oBesocGlJv0KhylfVm07r2A2eznivldJ4xn6cp3q1bit1mT33AVlA/tmKWnEqK1Z1aK
xy6n3PQztXL6La7eTmdnSeyHCWaGNTF2hnodVFN0JcAAHCaD80pFh21Qq2g/D/+OrKS8y6bs3VYI
7+js2k9b7J1lb97MiG1Uc3pQB/ltIe3rmpEio4IwTKi2ddI5sK5ggmj9tmmeVyc0oSqt5UqYF8Yu
PRozO1s2xK/EaRPFq+Unp8pTvw315ypQSZhxM7P7aU60EtL5OZoskl969cqc1J+SPZBBIyXUb0df
7r7N9a+yMeL7VC6AxdelCKKOaGcDiysOZ5i9doslzZxeVMtkJ6FGPCcJuE7J+qWEsYnjssCYu4oY
Ta31rQpkqyZb3/FaFp7SqQgJQkHOCc5up2PEQJOOsQ3B57j2EvO6aNy6dt4LSm2FmPZoHsjdist7
q8nOlGOFb1lH4G2w3PMfTsLZcNzZZcvuJ7UkQQGbpVJ6qFTqniTM7XUtu1ftHHJucsPpzzSyFi2P
dYRWrPhz84AJXP0VwSweqx9TGYeebuPunfLQ7XK+SEnJCYmE+NTydl40P6nG+MOZEMeSpe6jReNH
KYe7wigAgzKQQq5DtF4X8cHWexNiOUftoIPMtCwDs0sln5oQ/zrto9yCP9g9IXqEp+CQ3REu6tlu
cfTpKRDJMPGrNkwDe+iJ0VzqM3hBiuSyxJdQKdf2kBz0thY3upBCVEwdZ4iZ8xJBPstKdp+vmM/s
mrH9rVe6eWiQ5/VxQugdMrFRAwGRIHrqycE99i32wGIayiNhXSiZVR2dlMJRHiH6xdwxE1XMjzo3
03Qd1j1efZrMQU3TJnHqdgWrx7sUMPg68nMEDjhccwq7QbvK9xZLpykr9N6znZe6p2eqtrSCIjn6
LUX9L8gCi9tr9+OkWUfUZJApWjUQepa5sSj4/eLoWlvUR0Ou0f/MWXbGSXrS5temq8nGUxd2lzi/
niQJT0uRjkeacsikR9Nd4RaYEvcUCkqS4UccKCOkV2irZzuyjB3ImfwH4+MZAO8K6mBHLWdigTQG
K1UBYKFZ2Teq8R4mBMIm+Ma8THPSvZbFP1OlukltjM1I6NCjthVBGzhFVWm8W/r07LQMb0NovrFi
3ncNxVonuaYprrqgc+cdbT0aoWF0rQKtdYfGvgllvApai0IOZRHdKljqRmKgxs/xBenVctDK0jmf
lJpesOBwPMvSI+RMzDaU6XcOrFxXS37I3WT7+SvISOFLy5AHImUZjTUZMdDTKJu1O0r3zZrrRYju
vZi1PY25LAbVQ/FI29nqTJIQh3hjO36H+NFdxPCT7jYHKCkP4GwLLKsIwYxCecTu0t9jn2l3aqXi
t5yOQ843VDK4tI5Iz4rcOIg0/ba+gi3vfCNBZzq2Oix1UoBUQnqYDYxoJzEPh850SEGlZXSUcyRo
KW652YSh0E8aFImmOamF07tTznwcBapfqqipsYYIH4EgQ9+SPAzq3OzmwmQ23Uj0MEv0lorURb4q
gZzomuYxVO6sBU7bNCKv+Kk5C0GPGjG0vdr4Gl4YXzbFWvgxDHpRuAMNctnYbaW1aTmcjVHFOZSd
del5njJrH2kTR30utSSFdC8L1M+GEN3vAhtH0gGBLUvQluwkKoJFaY/bHsqdbbzMKDVEUZ8nKQdC
BDRnp4kCX9c4PdldfFCssjn2aStcE14aJ7kjdmqJzj7xbORFI72NmDAnsYX34C4mJKZn3lQ7kacp
9fIthbjUE+UhwSaNZAzrobghDQQbLs0nFd3UrkUWOuNQhqP7XpfLldCs0KdfyzeRKEF8rCwCY7BH
3y4F2UDaAyoJe9clhuSJnhNqbq6qUyJ9m3o5cVaiEzw0HIIJtCq4IiPqCy8yoCoY49FBo7mT4fM5
Tvy7mLMXlCa4RqhLXLVl/01FrBfAQDEOIrLfYHZ+N4rVeh2B/Ostuwc8I5gmKcZDbP0oWP/QjrZB
OhAx6YMUvyqMa0v6aUUx0SkDa4dZOkvTMl1Na69qlsygq5i3RD1TMUbTqszib8nYna1qsY4A9+ja
xz34EwblRm1yb1Ysur4TvgZS6vLiTtU00sCm4cme7d9tYypuXWBhcUaiceL5ekQGkCHhdU27n/fQ
CaZ4Qb6AaeyYSHdgGjG8mZyLbbU9IijFtYkXCdKJiYXBQVtsQLSfoM4Y4UnwUx3wBOuB9FxOKhP1
yqnOKnDrsiBUwjT0h4TRwbKPjOiPxWJ7JmWqs9zeZQJ1eF5MvxbMvkTdjYj8Fx8HeOoW+vWahuYt
9XhIpdHBxVF55oAjpDKc+TiF4Y3cAZWKmiN22RxuPk6wZJj2Zdq0UOUkjJmJnPiFto5ADH5aN92B
qj05zIOYVeX7pZt7sCtQaBpnYhKeyaRMYIfRevkg0kK/LxYP0QuNUEKOpfilnNsbkn/am76ckZLE
rXSbR0rQ1iWAqrq+6VlAIwEsb7JEBAAVWJpMwJVm+2dREC3T4bpzaxMXDKiDR9KnvJkZgAjrb6kF
UlCBYjT2uTdogGbisEu9HG1vXhK/SFvSS0EVzo3ybhGXQORVymKB8CgEhFrh5kW6Z9nw3FQ9Khs0
B/jnOsAB5EbZa6iasjSkKrVgIFESOBZWmnk6qcvwOCFaOJXp3SBr6wwdTbxdFq8Ijq+shAIQNnms
fCQq7AbFGPGZVybSw2M+sBdO5HDeOHnxIAb7l2Eb03NlO2Q95C3ulvw9SSXTCwcFtY1VH4TG/pXr
N21mqE95a/3oUPbQIFX8niS+01JCmyhxbkp9NwUIxEl+aaKDUqaY5/TiAWyS4RXEX4gFsVOaSI8l
gGaEo7BNqrnwZQwMrNWWH2bcNr4scsSl/JamkbLnVJ0XtRA0Q0GCj8l8oJ2J7bERppFOCQgj9kZJ
u5k0rKKNBv6nnscR/AgebOAPk5or+8hy5oO5pLshR7vemgA+Ep2JjirE5EagVzwLriW8vnuV800g
gd/3x5xTbobmSzF2MuVNxCq42BaYeZURDpzO+nAnms7eRaBAdkNsZf5EtZNcjfTUEhkLJqjn0Mcz
NPcUn3P7KpMbyFVDb/woWC6lEa38ClWaa7QtmBAkbMtI9JEt9wUeA0OGR42Cpp2wFqTd6BEZruN3
a2/7FOYEAXAxI1medSdyIgxCWEhUzIs5xPw15bslButtki7rjXa3L5Db5yRvHOYuvS9IK4Q6KI4c
1OhYw4SP0lu3/4+989huXMm27RehBrzp0lt5k8oOhpSphPdAwHz9mwjmOVRl3Vv3Vb86GCAJQiIJ
E7H3WnPlQKI37oC7zrZVvKK1uI9xPVozWzN0TDonNeo0lcidFbNzTjiOQChxXP2DnCia0DPCjT+m
L2pMMqLOTQt8CegZB8Zf44b+oS4ehr55caOH0Gxf4rbAwBskxRKyh8hjm+gXlAONvfDhZXgBP57p
TjiXiXaxu4oTGoyQUeAYcEPvJSwxNND3vgcmZG9RlOVbh7gwSwMZ39UYq7RJ027R6iKn8xnMaBBh
V32wHp3wV8p3uQQN6m3LKPmMevuD/v12/hf3sd19t6hyQdlOn+uhpxo2tjurDWAAxpDJ/bxe9d03
4Oa4kAnl8TaBZRCKUrXW8VcFAePg+wGfwHEfdKYgCyhbBDDhvCbpfsYP8JNijN4wrwBk2YQ3XeEQ
SjFgr6MwjAYPtmyld8+k1XzLtEAH7+CAjJrqGxVHBh2BwqEKkjdQltN849XGY+zOPVjbgQbWzjWI
8barYIo1mgHlocL8kMObXxMfArZUay+i9P9qi/8vbbHuzpzk/z0Q/ebzo35vkn8WF1/e9Ftc7Fn/
MDQTvDJ0O1tFJ8z+/hIXz7pjC4W/4biaAyUUBfFfoegG4mJDd0kM9OzZR/FFXKz+J2JiTXf4g19N
DqprWkiaMVA6gPot/rV/NhikRqeQlBqKUy7MdhjDZeXXZ6mS8udSp1y7Lv7z54K5Qu7Jquq/3w1n
r7KBi8ZpLNORNvJvFbIXLd8pTIOEW3z9Y5ntaz+999O+OKbADagb9VuYljgQ+/op7F8Kl/zafOqd
tTCo3Lqa9kadbs++StBRaXfI8/o1O5jYXmICrRfme4eids0karAiG6BaJ7ZqCLPEgDPde+WT76IW
7ABP1bBpgN08t10IBqnq7qzSxdQwx4D3dTEe/Fyc01i8UA3Yp2ltn71Z6NN6sXUgCnKvG7WyCX0F
1QP5Khp2Ubx7wUz1eAHS/d730EpMf/BX5DAty9F2Dpbaq8tEV94ymwE0FGxtD/lsMRLmqjG5z4jj
yPk7zBp1uPMDaBqkFGfQslxgC5ObrOugTgOGvGmjSUXzS8EIS/gSehIpdBsndrtlnHANbcv8RY+D
HeyQbm8q4ldvhuYq6PPHRI0BFHZet/IZm24QgYaEnFCUS18Cgxgrxz0kBGGtCqN3d0MuMFHvFHTO
loJUt89vEE/jKwfpAZwL5tj40w97byNc3DJmbKabyQpOcMVfPNgm4Ixwa4v6Kbftn23gqXAi1PY8
RiAA+iK9q8Mq3OISm7IcSrXhvYpYeyTH0UJLUm4bJ7ufSvcNiTSeLYVOfh4Aoqo7QXukplqtACkc
EuVMVt7eqOixG57xQ0TVuO4HjgMKEt+Zp0Dghp5CdfZFxVwFukO1QSWS4t053JNDp8Cuh5jYoWST
EzhRQxhOIbLEJikSSemhZKiWyRyRCn2iUr13AQMRPmqoc58sUPiBzdHUH4UQRO5a74oDADBVMyBt
trdgFFKdXEEwk8kJiRuXuAcmtvx6hOGUmWevcjdWOKTDah3Z5u005PYhs7qjY1BVB/G970irWIje
LdaBXbzgBSgxmZTEGwvRb8pU2duZsWaOuDYrSCr6ZD0MIzxNYuapk4YmuvmRU2CoD2VFMrLtQAka
Iasuu8KvlpmtxmtVD2+yANaxlio7zYZYxr8Kvq5yPtI6+8CwvipMyFfCdB7iNv1U1bkFbhEBx+zJ
tkYCuMz3nNnwwmFytxZy2m/tm3H6SZmLfOj23hSGDjOuWA2ET91rTGb1IP1OFsla1YaPKRVvIYCB
nYUOdVG2+btbjmjUWpMcHePZLSmrdz2/laJX1jpuj4r3MWjl43x9BXVgevxopP2I/OxV/bBrO3vp
+hgZld5Ut0Dmy2PrR7/sJHvg8rievAA8RBcUuBFhU9o2pYBQLxYYlzrjSc/LpxrY505RLcY0yF8u
CwdDWma+Rhlpb3Gk38W1fZ+0isfAJKzIhJ2w/3cufi19G/tKdEcG8hZHIX03Wz1O2ArIvDIJfeWc
cOKBdKQc5XPenWMjeWozNCucXaSjw8ThF9MeFJi5BhmF4ILMY6WsjSl6JX5QUGEFdxlXfYq+Jj2m
KPtX0SFgqLHB48wAN+7HE/L6LZ/l5xQI82xkww1aew4Nvdp1lbkM2uGuSgMKJkHj7JyMCAoneSbI
kLBbpzRW2AvOgeN+4D7tTzUzajeJd6oPqD223YcCO8CG3EAKEJWztroJK70BMW5wF3QamCElhPEp
FiFaJpO6e0oR+a1fWUsVrZgK7MXW4zfTQxtaMlsKlBENCf7UuB0t3FeI9jMXyJc7j/WmzzKzdjaj
wm0zOPCZTPN76Q/LpjvX45qZJemxZlKuytFPkdBbxDgzOaJ+HdUa6AOih/GeE6pi1NGDZnfLCiU6
CXu1xcha+ehMsqHQMuhL3cT0m/pRtNIFxtPS9e5yf+ULJTikEKgW7azBd0wmlMpoE1yPnENAgCEx
eqNPYbsyKMYux9jfzKfWMIEQSi0CepL4J8isvW+Zh3oiMkuzofF1hfJZ9eIbFySehbfgddqpCIuf
ZdHfcjM41bRyFlgnkhURBPcQm9t1UAAJHSlW9L8iHUFfntWfoR1m5Db33CrbX6M/djOL+ilum3JH
DWVFuta0QTz+izYNrEbXRSTmmKfIKtGzaevEoTHdKgT32PMsLEGJRfnQ/TW1xGflKIP7hLll0zLb
zyw8SBUoFJDkXLisW9VR7BuDjulyHMLiTHvkox/0h3ocT3RBun0oxpxo603LyHjhgQjUWlM75Ikh
tm3ucamNxjsG4M+VimfWJyOWEiYj/gmF/+hnxMIzqB57/9wCtqaZwYmMMDGxwBO3Awk92acX5Q1D
dbLC0YphgDCPXsK5nLvDW0t6C4JJ492vCIXu2HfgdL+Q+BNYaoKrbO0J3Xl0P2Yvrh5oB25AjkkK
s6OmwToZ7V8W2aIbjIuU7nWxIkuKr8lyHtglboCEi16vAlFTydliwgIStVJOoguPagl3vMpCb2cm
uMypX7Ixsz2SW45YsPqSUUbR1FBIEQVkqZfCbiCqvuowAUeFoE/oke2saZ+V8NaeSQ23t8tvJBJE
SxHnvzzMoQjTqm3LkA7xO5NPr4W32jQjTA3RH+mVLMmtACBUi5rRRU1YmkJ1uaG/4FZMk2wubKjJ
j1FQKJsoqYFVRGtmVd7SSMQd48iG6QshQF6O4cvgcrxuon7XusO73/oQZYsG6KXRfwYHIuQc0K2J
tyom5U2P42g7NE53ZKxAbF5qltzsiR3DGooJYjAJZE6qD42Z0r52252v2MlJUbNj0bi3Y6v3ywny
+6oLVLA/JLV2hBisTEh9Y0B0JLXM7diq7bLhx6LITcfINUuSmSinpgaGAb6/GOFl9dl1XDDwjjP9
j+glcy0DYEM9gZgxIkZFhRUHNXy8bZ2sOLdhudC0nCaKrXIAYVRaCCP7dPD70+HouBbt1D76mfNL
VpOOvnvM+r0zRh0tHK8loIdUjd6hYeFaAXVdRec0IitqrKAl9xN31jJwwGokGM/4u+D+AfmPTbUB
GwAKus/TFYUUKmeDeq80BmmdVdhualurtyIOH3JcDidLKWfDCwMG0+7OHAOMQdJ9hdGNKB/IHWUu
fjpN8nOK1Y+mdh79kO5XaQ4MmbvuexVO7nrsXOtQx3m7GLm/ry1rfKZzGe/sPBvOtW88eeDRVwUN
5yUFC8sXP01kIziYZjjO1EBeYFGPQMM9sgrsqDiSA/RDbwPsgg6lPM+QXfMnco7LewuPvG/t3UoD
8JjT5g1In6+KiHgAjRv5FJRiZbiUSSYj6E4NQCM7Bn9VNU69wp9F3vc4LQnaym6tXIXJ69gxFwGy
UOqJMT3MevGkYKMr6voGww3lKMMsdlCCkQVwX1P9YkMHmvL1nAIcFzQvpkIHsKeE2sEmf4kYJY2T
t6g6uhOMbAw7RImJ9oaLclSeVFBKG1Qbn8R/VMdmNlnINby8t4alantdISixcPrZK94j+ACBTCur
f1XGTNn2yXgy0VXchA4nthW1uzEeu33PbRNvTZpvY1UoaNzjmyFLjL3jzsN2x4NkNZfjdLg0S4U0
xVHrhlUsCJTuCWyLzdGH2iJOdeOQG+GP0a7xp/sxFv5uSHxn0asOov/WWCRDNSEXdsBUANP1QGTs
/bhSXzLXuItpyA3a2K4TPQgp2TvrUaPiPKrGsSuH+Fz5LtHM3DG04tQUk3o3UIM2tDE8dYb9hqUt
WKgmXJFkKJ4quFLHrKweLVKIJzV3CEN8aFR3uptUEuurKas2VCx9UFh45iLdhoyv+s6md6f40NnK
owqfkLh509/kAiBZqmqvrb6GJGouapH1N72eF7d5fwp8GsuTy+C0yCvGCfNigkt4WfzxnJukPwgy
ncNdHXEoXcFtERsFpRqlTvqDfFYtnRUdt343950P9uD3BzUFTib70JfH9PEi/Enz/EHHvCSyEdBa
HvyKVVoxS6AQzUEuiiwYCZYX+jGojPeoNebQLhN3lmTsex4czYWi4qq5PG6r9wAH3UU+riUKTHZz
Vj3TiVvVoSO1xL8XkVGtFGA2u84cQnHkQm4BkEqWzpDhrZJSx8z0SbWXqyIDjthpzatUwkp523XR
zzo5+XBUaM+ZRE50ja9SpSM/QKok5T7kQuXCzgSEiLdZZXldiJpYRk2EdGpmxbTcmz93ihdy9fqk
B3Oq0NVxe9WlM9ZC1SvFfrUXTPtAO32REX9RzUpZGSGUw2YMlVspMWXiQYm1bQZ7O1A/SBq8CF5H
5nAdKhNTVHTnSw2/DTN+lflGFZTtAekTHopZRBjOhia5UOaPY58SNAc6iH5GjD7dDZmOQLxRfZBr
Q2ZM2jpS8H/hupLadsOLGJjNKvdStWgkm4PzreMKvjZm25s9i8CLkhrfboQsSUCkuuO+gI8B8eAh
yYlaW8jH4CuqA+MT+qyQdIegqCFMY/OSa4AXup3l4JucLWHNvJBrad2aa3Ji3sS8qa+u2jYLD5Fm
/D745Frkzk5PQdtgqeEooHs/e7gY62hr+cH5keqD55U00B2YTtGcB9HOh1rnWUO5I8ZqG4Jt2gZJ
WB3kwhIm7G6T2OW+8RGTBflWPkV0ebHCBc8ceM6QFgRE0jSGqTfrbOFglgf5MMdgvh6M7qdFvXvj
je39v8gvL3rL2dowhrhtE292yM6SeU/6x6R6Xj6WC/lwUogQsercQ/yWMQ1HTY/rYeoI86G6LQ8c
hSnDOvQzxEc23tV6/gTyA8nPMjxAG8GqZ8yRw0Cx6J7ps72LywSReqi3tnZnH6pqag6O4jQHLK2k
WrlmzKWEoHizJ1q2G2EzxkXbMg9gkXCirJAgaIt8lvrLBef077UR4ipmiL8fy5dV+SRdrn4NZvf9
+j5bTVSUT/N+2k7P6m9/7G1qjGzfqJ9DOfDZZErwZdWsPGRtGiGr8slYhP4iqyOu89ctBQ4g/IAs
5JrcUAzch6nejAgTOCT0uFuXlo0Ib34ECIGDaF7zjPpb1bUzG4hHdUKpba0Gar5ALmKtSiWH8l3Q
6TMYzl7eYc1rfzyEeLv1bK4qWNnw6V93bxiNssLtMuOj+G7l1+q5fP3yoVz08wvXh39sgpLQ2omc
K7o0o1Jm4jAsNF9dK0FNLhIFT6bZZnZLwjLQerQy1M8CbEeS8u5I9b1crUb9HDmxvfGGu2KkwexK
Gf7VcnrxHlLGrVZTNRtai3tF/poSaPVlVRpP3ZqZdBSKLfZJLpLcwlkWXm7uEhiW1Pmrg2ELF4yc
+sqt77eXVv778mE0byHX5CIsK0QAHaLN+XqklDaaNS5ZHMN/P/YJV9q6nbK9fJxZny/XCBdaD0KP
dpSJ65Vuqd3ls8sXrQbcIai8nCbKyAyP1PJwvr5wAoX1Tq4OCvwhatotoatcfDNyqw7xvCYfDkHN
DDTDPX5oU5hgmthfjZEGd32uTbNRsteUG9Jd/jwI52PSDrrqknttUX/baL159+X4lqttRCk06Ukj
kA/JeUu2qaYdv2wnj2y11W40SzE2Xw5+uc31b1QawuY8K+fIav4u+ATOJxINojUJAL//QfmWxp6B
CsMs63XVflrFUrYcz3e/aD6pw3ntj4fyBczDzvK/tJecH238vzoyhjqTiv5dR0a8//znfszlLX/B
XjSaLgawF1uDbmSD2r72Y3R4UH81YHQaMJCrCM/groTYQfub7iKjMS2bZ11Th+at2f9RQ8aa8TL/
1JCxgQ05tg52iGKk/i/Ep7A1B5HXpXEOkZnGorbWTB1j7CSAzoKwS5dYaSjfk0hdhrQtJlKhk9A6
kWcG6luvn/2Cirew0Jvaig+OTa/XpDWUCkCPFiPisq2xahc64mhFG961UNCP6Jt1B4Ji2ZvTYlJx
HgmItWmn5ZticJ5rAo/XXsyI0NPyO59o5a3mcq0PmrOgVKwXlrOa6nIkbiOK6VRPh8YI3V0dt49G
N1SUBE0iqANtBiS0cE3VYKn2gimvLvZqq6ioyqxiw3SmeWmD+onOKnRjtXg1gMEb+XDjuX6Dngcb
qCH6YQn6FGuRWd3CAvAXI0QDoAKooGker310KMuod7Sjr5uHVO2yO8XNYM2S7ODpgFyQX5OfF6f3
CqnGbULmSK6rr93cCNKmo2elu8IPyreiaCjbjOepDMnhEYR763l/cEOd6Aya1etBne6T/o2oClju
mt0wnaGW10/aA/hh4sDnd+DXABli0w7QXW6D3Es8+AUoIZyGRhJ8y5SgRmicfnJnEXWF8CZr1gbX
t2irZQCti8rkyy5/dZ1GD13tliHVOnQx+QY/ow+e+KfNBH3ZuP4yDQ37iJ/Bv0GYZmvHaWys2x45
AUzlW7NCIErTHmer1/9ymv5tsLJqh/xvHcSRQw2nX6GgdFbUZphmxCk1pjxt9pNvbiyUC0BQyfxw
ZkGYVaCg7nUTPUhHq0ZtCdNoUVBDsGldAZQbMUvkBHPXXqUDP9EjF4p2V9Z9cjbGOl67tXe20xHJ
uENkXAqpG03kwb8LYiU6p4lAacN3U0yx8kSTpEwBhkG0LTdIozgP3BEeDVqqcuXoaXpXVuoR1F17
ch4BqQe7oCnoV3S/rFr450orPnImt9tmJh2hPrMXKSLBg1+qr4FJWFzg9iZfj3+ciD/fE16HmTUw
F0II48ZommWfBfXRYJZVAGR+TUqX7DzMFDVuBIYJi9TxjCMEyYwsanNaaTMC2YyCZ89GxeVVBodt
q5YrP1O5rw3NNmz0DGPuQO4MvyLGUIKRIh35npIMK5w56Q6t9d7ukQr4Te3e8V/vXJueRNCn1hoX
QYLkI38tyBQ6uQUaisZ4MtKwe6u6/DEN8meaLGJViNTaedHQQDs8DqIPjjVC0j2RFEysI99djlo/
vdhRxGA5qJV34qTPWk/WWap6DR5GriGuD/RcUfaJaag39SzK8ieFImeUvepzNSzT0cGVNK8WjhNb
29QPjRs3c0+hqWe7+XKV0yVCyhpQhXkD1HBuVbf7rDD+nBzVP02MmzYUkPF9ItQ+NirfwUh+0Uol
8+IcKYh/cLO+6VbpM2eOBhpzmIzI3akOvkv5wh5tczUpQ3rre0mzs53I30elmZ5RqvcIqFDVBDWi
GaiJYm3Bnl+FokBeYYc66PocJq9A9qlqlratCQhfxRlJQo7vv7QAgp46ckMxMthLBkTmMsls91Co
DJmCZrrjc7ajwTeh04OIBMLfIs5OIbX7yyKN43Nu+fvGMTnd+MkVW4Nd3bftrWcMnwzdrcckiMzZ
FAP6aRTHLh8YlpI7UKn2d2qQOBqC7Mi1n6o3kYiwm4FmaXnWMH1iYcwLAPGofK6P5VrOWDGl1UvZ
4fL6iImY74vH8vXrw8uW8kmn9tiTfOnLqnxpoB+xaQbtTu5CbiKf/2OPHUOZg4GF3X3XXcadnTa7
vSdpdp+HoJdVpWA1nB/LNbmRXFzfkzgcEXjJ2cZtIlRv15eu77k+J98tX8DdAr6yA3VE2Hk3LeWT
//N/oMj/S25w+XNyL19WL2+Tf+Wyitb6yOnOBPjvf/7Lrq//mHz58op88svjPz6nfHmofYCdTl0v
r/u9btfU4nG0AmQ+1+9Rvu3yAa8f/foWufbn5vLJL5/uf//PLu/8snv5FdDrw4t0/Q9LOhwrq0np
X+sK37Tcv1yYdtUwnZp/vC//hHxJPinXSg8QZGrVUF2GtwA18+UNl60Gk9E7+lG61zBikjaf+CO+
dY4LchFIJSNwL6Sajq7pPqOfcHBGKgpEf8IMgLbI4SKfvb7UMufY2r5y+ON5+dCa3yz3cH31spcm
qNnXlz3SqCV2jenOUFHnxekfz5PcSGA1XshVpQLzcHk8RqhbwzxyV1+ezP1E7JPi9bKJfEG+zw9H
bTOo/a2fRB7XAcWmFJF5IDDyceLSD4c+db1jlTDxY0LM9Gdeq8158toZSBvaNF7p2QFD+03k+WCU
5vNdnqKlvBSU+o3e6jpnZHEkyIjbVcJvxhg437uNtyQP69NpPrmSm4s8H7+nCrlTC1RJc5wui3Ge
28qFTdv7f3x43U6+jV+DoDyBaMUhj3cYyuPQNA5hRDkY8eEjD716U9cNtRVvopZuGv2bn9mPBe0i
ZA80asq5hiaxH7KuJx9WQ7s0cUnt8H8YDHEAlFCDUT3FPnhO3CyRhRK7EgT9QS7I42OMViQUc7MM
2x2JMHwxnWDjVBzUeU0+LNtJ2wpg/spAMLdcYHUjfnPkbl7g16eRWLv5EfNNga2Hn1TWMOUCK99C
731nJy2mwzzHk4suUn6VmtWvy6IEi+H5RrS1B/uu7pvoOOIfWY6ALSi6oJ9OfWWXDoAOLKwvpknC
CuheC4OWDSJJTAwdWyOuV5WuGQfHaQzgdEqN0ifGQT/XDeMaFqmKCX1hi+oNxsu5ZkTC7YyfKh4e
8OWB3MOToq+NhEQZu2p9WhC2vwfBYY0T6aZznwOZgGOiFIF8ytBvLrZJk7xc62163rTHLnyRQce5
kwJgWufMWw5Z0OncsZTfa9C4GWQVFqJ0Qxzkb8CRXbU7ps/0LUGZIVvm+3fmRd+62r5KH2RNUJbW
kOpSKPRTY6dWTb+9mvcTx6IMI2vT0nefTjlDA4Z5suinz/Zvi35EtqOGCwxkjjm92seluVwugnFG
IhmZedMruQaZyURGJekg1khpdKnqI11rGpuS6XA9AOXaH8+NbZeuSLIhPnS+GnpOETNm3DSMAuci
P2VRWTL88th2wmjN/CwCxzZfXP5gDsj6ufzIXolnKZtIcZKHk/x48oDLJHBElu3lK64PtMdR91dv
vFy7LuSX0CY0GGcazR9W84s9+8qpgNKGTKclwlSedfIQkmvXxZV1wd2E4Wps7qy5qCQr30HFVV8u
rg9HMhrIcUtpYkKrjHqi7yQM5bJq0DVcCJcQ1WvhO5ZH9byQdfDrQzqam8wIfCzvVLhl0fu6GGci
lnwYkHOw5bA4uL0x4EDs9c9WHXFTGT6F/3kRhk25Hnx+L6w4/s40823Q0OmPEnMt68fy+7u2JP4A
tBCOfmh08g4QZ4BLh9+Jg4rDaMJxPNLaPVIb1pF7xeUq7vFzECulNduRe578QCantFVoeOhU0VAM
nhOxkfkSyYsBkTOrHg46oK0YP61Q9VvXd0ykJQ6pnCOpKdNIwzgJ1fQ4GPEpiOKnvm+BhzYlMVy1
iWZ/Ljd1EuU/c2Byl8B3+XkuZ4GirkQu6IBPcAahbgXHDsRaHYx4qWaKCHKVZANp6UnqluQPL9eu
B4NDVfxgPuYDYVY1novVMM+NzPR90Arj4NW5dXTmBcmXG6VqE2KIqfG28q7m9dEhLdHhkfJrM7Te
RWq4EWH30pWesgnqNFhVqYHTSYR1hu3NOlHaHLZT2MfH1sy7rdOU91WC0ckEd815nioLALzwJ6uu
W9UqwnCFph7ijgKD9aQnu1CNdlrZ7I0YqFuXI9lCQsbHNLnEmfjcKLrPjzVyQLHMcKv16D/N/SEC
tjS3Wnouw2Z1HmsP813VwYuzTjvlxaAVAe3+Js1ILnYa786NoTe6df3U21uDaS/5XLLhVfB0mvju
Sv4dOvzGslJPGdlZgVNXi2xA29NCoLJB62eNCjhvvrs3PcTEUJv1FkQvlJqqTog4eE6+OsUh/s+m
fQo7rjXTFDz7fupvSGUqjo35MREpc9CbgHyteIH/gygzDGCHqBJ0YhqMNhn5iQSok6uUTOjI5y+A
7kSD7kQ/Yfi5rakLrNUJlZLyC1BVcQwr8U1rgnHOq137Qa8j2MTRNADoAsbFST8vckUJKJWrn2bD
uejWkBYb9ZFWbLSrvzRCZEtEluh9T2sPttmh+he3jjvE6zgMu2XOBQUVPGG0lw04e7HXvjui7jZt
jEpNEBEkWoJJkMH0l88WlsJBjNG7i8qmRdPMC5HRZRIUWVZpx2VmJPBxrF8CpZ2YbE/acnJIHnXs
5AU3KV2RxM+pXEfjOW5z8oOJS3Bb7g7y28nGGfRkRjpmNqXwIA2CiGCy+a+cCPmk5EAozXgEwBxu
5cb6fHJdURByTW5mXxkT8rHcQRLleJ2oWf+5ndxE1e1kDVv61+W98rks7vcRWZrL3PqRqEABijSt
Vn3RBjB3TYUQ8fiRIM/p7E1a8jDW/rSL+4e4Bjtm6Lgc0f9QQlPGDfl6DXZYQpZH7yPos5epHPFj
AZYnnkbYi3ISCodchaPVLl/JJtpmrgboMQW8GpJcSta1jv9GYL6rhyMdw/qHPyA67EvveyHxYiM1
JV9UztJsuh5NDjVJRU3IFRKT8oDW7YcG58s1zO+N4eK/C3r/1gmD+uxrirbMk2h8d+roNOFheibX
FCxlUEGjFZb4nihH+XpvpIhOwB4cEAj4xCl0z/YwDe9m2IDhzXznhtZvc5M3HUBbSi7vCDgfct0H
MZkWAQy6yNq3E1FF8sWGUNyhS94bL0k3HWmp+zhw8uc6nG7kXvnWONQjyzx7ETo8i7rwQr7Quspb
GGN76staP1gmlsJsLDtsRIzrCzVZRIM3vVUaqrE8JziqarzppS/DvfwQY9tjtmwi41Q2lXbH7GfW
b89XGhubazPiWfXV2r8n6V074nkeqa7xUSZqCpNnJ98ypZ62ztBqWy3twm+w4/AL8SV0YziAqrGJ
9HBQ01oJSsbLtxMgiorayLgTwaidcgPutdzlCMZMDBa2tRx1UzEW9MJxcr1lSKHkO8MCtHjbGMah
sZzkEYH1d/m8mkYIAAN/uNXHzDhPdgsbf/4fCGy6cVO1eqYyWOyboYYoodjBO2lH8rObFYdTVDf2
XvRq9xQl04PcYV+iHBSWS2j2WNo3BV7Uyw9oufmzriKdrpAIr5uuSw6aFePemr8StTl6xB9/nzBI
0sU3/J1OWiEGm/Qk9zqFjkYSJIcYJmn/Vh528o1mBevEKvQHUx2jY+iiW5P/fq4xvNSd4iUqAK9k
KhKEqjT3aMG9+zigwOqNRv4j78wDNEb9dSAadsNEOTgEuGnvg0FB2DVvgaZib9lK/A1cCxEnY10d
Si5I941ikTcEi+RHNJhbH/Pvty7KvXVooNYJ5+qoVtg7j6SKy35QFeNRT8M3Rlv6Og4M96BBS7kb
Icle9kPi0zruFfGW0otfKw50gMHIw7u6JhVJ/qUgK1YQ5Py3xnPKdVJm/ZGJgXZLmRjq8Pzf1rCo
cXu234NR5+f2dW70blbdqigdL/uwMTJlreV+nyrHWw2lFp/ygjp0GpIkI/9Kh0dOTFPz7jaWQeSz
2Z7w06o31sx2kX9l4Brgxe57WrjDKqefeGrssCTFFOOh3IUndjbGxJPcQC27ZuW0dXRuW8c7c4vw
L1vhIyvj0fkQnY3d3Xaac+K2E4egRkQF7b8f6e9/qMA3OJi9cTbMvjin/K1VUvfaB3XNy/9Tqe6y
U5Twxldq/wSXulsRHZ9+ZMpR/j/aVBpkABbtTUmG/anzAd/45L28C/NVbgDwZlzWakXIrjaWJ7PJ
7FUbtOpN0fHzQAFYUrqvf9LSoRTZt+oDRuKSe9vU4DXMxcPkKiBhNbv62WCdSO3OfK+MTFmmEfuo
OD6POf/jWmCnfFHa4OGyNy98LN3CevGVVFnTzUqOjqaYNxxMSMhD1393+bHkponRonfsouqBnFqx
KxKCa4yisB4Km4aG3CQvhmVOcfYdt2S8KpOqvkFZ3h8Tq6HLLMrqVU2rO7kpZ89Thz3ihdIKRgVO
iUM1ueFtT0oxI5+8+TDA8ZvzJzaY1C7s1lbutXHUdwyelO1kG4TsBZSkIX7UPyFrYjYUyvdYMfNV
sEpx0SOVG8xjG7jDOso4vUzii+XXY+suXIE6ejGbttoAWdEOOrEtt0OjqOi0y3lk9Cq3nDoftILQ
tPvBF96uHwFltKI+Dl3VPYKvKi7f9xgQZWB643clLiFeYtk8o3AJT0OH97/znfDb1CVn+Vm80vum
is54dkJFbKaciIUExPqtBqodEAYHnCbO8guqmMmBVZ3qewGtYU/bf9y2RPI+RgJtjtzEt4ONS7vq
u4/vaOXqXn92dKU4+SZBw1bUtN+0TDvKTanUvUdhzn0yw/+EkTjbaugN93buuff2lI2g/g3zR5fV
qAFq5S3pDH/Vt0VzQsod3iASi9DNpu1H5t6PXWb9GJSUm6LnKLcGwBNsHyaGzkJ0r5hZz3JfYav+
UuIgfqK/AE9i6AaCErh1O0FXcG9jHyLyYHP62jePQPf1ZIfDMZ7y4DZryBS/7GP+p+TDjmj5G1fl
YKIXD/h/ftv8frmZERz+2xv//+mNGxgN/21v/OlzeG++5qD8fsdfVkXjH9ifAe+j6NcN03DY2d9W
RfsftqHrDlFAuud+tSoa9j9MPIqeCxPW02ijEFj0OwdFt/7hGkzNXBxbLokr6n/UKbdMi6b71045
6SyWqbueo5sazkhTn62NX4KlaB0roioKdW/G9XyHEI+VgLHbBuQFF459tj3mlToefcYjAMCmkXBC
Dw8zg7yRTXTIdoY/FVjl3Y3lgnm3sve6wdSlqA5814nsW/FEIhI+eI8gXgvCEjOzuqA2Fk4Wefdh
t8gn8zlRbMx2qt6QGli/z/GTCn46SsOrIdJv6feTwkG9LZ5zO0rA/fhhnK55nfLEWphhfqK3GC+w
vNxXRnNj1YOLkLX3l51HOgOpTnf/j7Hz2m0d2LbsFxFgMfNVWZYVnMML4bTJYk7F9PU9qI2+Pr37
NNAvhkTJkmyRFdaac0yKng3SL5yIXrKxh/ZgKNb4jCekmH3Fvh9unMRA4Vu7CwZHZGsCzzOJdsQI
ZGt4E7WMILFLUa49slOUUM+ZjpVlNlVBHdtqmnxs5ky9nsZVr1C3T1Xf0qIcjK0ejstSZRs68O+V
JzaYM29ploNhNKI91jCyKEyQFzeivik6d7yRaYVWv9f4AEaIsL0LjSP2c/2Az/DvPWuojOP1ONA5
c5/q+hGniThNI//nvJD+lgKuyV9hNbcokoZDo5kOyengigzH185AsMJLYE7hBdDKNi96HBqjCWQq
bYeVb1f6JQTMv/YID/t7d7atXcDqJDq2bdMYo7W0pfXodo1xU5BzsyCZKTp2oNlCsprPuh+WQMfI
qnc1j23I/IP0Ge1cGsVDZ35m/uDugsltjQVEpwkfXKEOeWZsCTfnmA7EQAv4lpmaCYY2sxJeXNIQ
0GkXZriJDREdyhyuLwlyBpaaxLvtc9clBJCGqEbZ3O4GFwhOgc6d1yHSuIsuQ+3Kk8TBxaqPmaSN
KHvXOqwO8govvqNrRycZ1UMDBh4jhATF59rtA6w0607op87fY7qpn3St4If+HppT8HC9Y6D0ZQnU
XSi10qiMnacuw5WVa/JVT930YOooWkF2xa9TSS971G1nHTfm61A042Ngts8d08Rn3GdkJE6WdUdi
AB4Zep/ILPV+yZypqH03kGBCXExAAXpvKE9oI2izgxxZ62hHb/xc2Y+GY54QALYnByfFKq+NB8A3
47dXZXsifhAvFtQv2C9Eb0XPJZ762zqx4D15g3Mf9Un8LtgqLnpReA9jbJeoEd1o0/T4Kb28m/Yp
dZJdxfd8N2HQXcrEs9+9KdyXXRJ8dgTYBNpw9oe2f2ogtOwikIIbrzGbV+yF65RkkbNNr4GlGr6e
Aa8a68Q+fCZE3tqUWWGtYSeGz4j1WZLZoY6olUf93tiSWARCz4LMl5RqfHEb8TImWnFpLBN3KInK
ey+w5+52031nH5oog3vKMwiAPWIbss4/NQPAqFA4/jYdJD12YcillTflY+SorR3z1mkjtHUVT92j
F9QI8zrjyTeso1Wm4UemyYpCn8XWUyBmifAyLI1sIPyZi+1QlSaWAA/DWpr6w0Oh9cNDbpBIZmNL
6BtUE/F8HCU9Ams5CvBsPINVub+ru2YG0bAxc7PxLqldaFFW2x9zKVEx/+9DfJfJNtRxEQGWINsj
L190THxbJADa+nqXNSDywgjzXZYhVei79MUWyTkokuaOmGtMhsW4cJL+3am86dhXUf5IPuYJQ1dI
XCv3hrAPV0aUhjt8LGC7B++REUji7hvD21Em+kumhyuvtu3HcejVpbb9ZwwaK1d30nsya9M7cBTb
nExeGk3Ig1EGZUerHtIjSLdlYSrgZ7DZE6JqTALbjUeLYPQbLI0u9o7AfigtkERjGlQ/kb9VVdwR
BucaK9ZpPvHYSX7MEY+f+f6g73RdtKXvmO/QmzyHltY80JDIDorpcpUFsty4ZSl3pWOe2ZTJb88T
ZzbM2tewUcLZp244vrAithFmk5t3vYvcA4t2rSpjXzeW+5pyVqWRSF4s3/cP7mSTEYHd5rX3JzKF
OL0WWIPBwDlh8arWTPn1K36F4JDKqlqKsv3T0Qy7NxxxLvuse3Y0U9voUmDF6gJ74/szDTPUgrtc
2LS4GmQKc3LkyutQKtVjwyJS5xKucg9mlZ+RlanqYOdYUfnsFnwpmdvKwyDzU0CA9rmfVLYEw4lp
kvigJ9emgRilI5ANWoXCCuVDphfqDrwsxBY9eqh6i7E6cMqdXRTprRG3qPW97oKjU+Myj1mu2tom
lkWOhUfJp6GpKT24ebMvKymfjLpC3a7zF10fnfFficaKIMNvEOoqwGJTTxfbAS0STurw99h8N+/I
/ykz/TkoJ5jn84/rrT7n8yBLitbtkHSHwTW6w/VWQiTLMsEpusqiYFibIbPvkDM86VQ3Vp6U6KsM
g05BMhu2/ay6pKLfuUnzh5qv2PqdKtFXQaijn8c0CGNH5uCAhTcXfvkncP54O3P2ynPimwS2v5kU
vvaJDHcRirc91pXNqMVM7L3NKqd2g9symCUjbXxidZ/Ul4y8qjuNUZY8+URsNOdHTCyILCaFbaZP
RLgZTXXokjJdOlJ/6AMZYx4IxG4iZWkFetHfEOq8Rxz1FvrsPkLa+QOa9Z3d158MwtNirDT/DGq9
WTiFeqmQdxw7i2pcRZ9NlQAbwBosVeK4y3JkF5TWG6Njf2a2LW+L5Ni1LALr3C93jB+nGITYmCx7
ihM0Zoc7ks6IbaurP9DXlkrV+qpywAk1rbhoLUniptF9m8O4TylfLDJXyA3x6NWisOJqh3XFWmJf
fJ3zp/RYgRTS0dq5zlAhkCK9DV/YqvTLr7ChqcDVyv6aYDWuGn+OosJmuPal/8w+9osg0mPr6idN
x2OsrDevjLa98O5UQQMoTvsfF3bQoqoyMumk8xSq5pme5rZxAmc2h4JzG3+IxnYWdqotVTu82EH5
1RUO8rEpPLDUcMmgXukjvg58en0U3YUTJm97AxGiWwdd8F74ANzybyUdTuZWLf26bLa4mfCv1WLb
GpDpewTudmqTEi7DLyOpaQBk9l3pL9oKI1Rcv06WvcK/CZahVqz5sttApDcVDtTFZIuXotUfAiiE
hfL9TeZwPel/emfR9+NzMJrr0khWxNntAkMjWK89oxS7qUfUoFkJSo1s6+4yNHMKH35WI9LuO1P7
SPrmDofAvknwxWvObnSLXcJIDKxsePQM2riFRmB4oop8ESnItKisi3BAXJDe527/aMgpW0GMxZUX
VyuufiprnvPl9DJCmsUlWcf7yrAh28X6ciAbGd8c8FZSxEOreipcgtt85nrzRpbVuQqtblFHzS3r
p2TLqEbOOcmyYjih9/RXqdU3K7oaUWAbC18PKiL93HPjw3atqQCRV30wsJUv52W31BlgsvDVVkF+
Sv3uzc2qQzFRFEQHuG208VHnely1dR/zbzR3mTHd9mUVLOyKC9HHWcpGzKUVMl7E2JPjHJO91uJm
XpR8PRTaH8YkO2R6TFSzpyOaM9FWBLXYcKpDbaQ5swLl9qwX5inRQcMOvonLzo7fpsp0Fw29lbaB
UuLLeD35xsBCrntuMvMNRykkAmG/0Ys7mSSbLUcvAV0V/VQW14ipVV9dKfsFTGfQpU9u5r+jj/6M
vW9mgEtQ13zUkqJv1dPZ9P542fhpEaButE27pIuGykmqS9LYMEtSZyW18aMzvedRWD+d0/+Msrq1
yp+msfRlVmS3Vh7t7Yav3CbOKLLlHRZtBKF2+UH9EwVhNDJ9jSVkP1gwsnx3Ys5l5oGtZw+7IoqO
LJhfRd/RprDvG8c5eaV/B0D0UhQYk8ZseEONeAQPcmNVVPOsyVgUdfSNkwGoKCdgho9ykRZwnlRc
Y/d3znXiHNQ0rkNK/Jq+nvMrCq+5BDkQ1x7D0SqdsJOZJve0/qKJ+BKX1rutywsyJ+p8eL+LYSo2
XaNuAXntqs6McEtjwI5XcZ1dui4ot2pyMb0S/V1n2Tl0FENWhF6GABhNRXRI+wjMwLuV+Hh7pumH
iDS8trP31DlpEFggyAdLFg0ebRon2Zm9PDepgd9WdBdEs8TU1e+Br/aF5lJ07gTk6aYhxEgeVdUN
67YVYutIYFKUv3cjyIxGKz4AQgOCcQfsS7pmn9jvg7Qqa9YbhcFqif2xAMPKvnqIjuBiSddsogvQ
6kdZ1H+SsUHQ0pkTEXibwLK8r/A+fvCU+eD4uXxMCvMlCJja6WJrKw2HZWc32YZVVrO3fU6p3KfG
NBn5rF5+EZGV3vY1YthAjskGcxSkzIqtHGi//thUsX6vpY/S9EjAtEtrhdfbWqruzM4Pgs3IaBJi
Z1pVvryxxsjfCAfNdNWhXtXgAzJ2O8/EdRZrWgpnNxnjTedTY8aMekj41g5ANkTTRntwneG61NOz
pvXGirzDc997DY4o8opiP2bRUmNk19tpBXPHXZoaPZHaVXv2iXs7ioL15CFXQVH4JuPCuKkzdvF5
o8PxobsDmMVb9X6By9TEAWRk4yYVbfXaECfW1tiz2fg/JJkE6BE4H/SkwdcVjH3v+MlnfZw17VqP
fbPDl08zTp85mu5dNAYbtrX4Ymrv3sFQuwhr85luItNlTQSoBjkobL1zY+d30BQccOH6sVFU5fI4
8A6+duiZXj3op3R3Uczn5ag9Nbg1gTrKVe3LVztN001t98c+1/9EI2R51cp8VyZZuBaVxcY69DeN
QhtTzx1a1OUzkPx/7l8PYoR4SYzJpYvD8/q5iUtozv/9vOvDsS5v2I2hd5pfr045uyXFiH9e8vqg
HrAiBPt5e33J66G+6lZDRR188phoAzPMD7o7whPJADNbgENMew/I6RSPFJLy/oew9gK2t/5KweMo
95SVYfNq7b5o2rPV1nuPsg8dNCBMynm1ZfeZlNOPG48/lQk0QUHla3xQQ33/MyUBI0ERPTKJHTI4
Wz5shjZjrWAbFikNlvEzQkhPPDT4pTgWI1L+7nuayPJNU2aBzha3VemsAO4TcapMUH2tHyH/LwUj
52w3nH90sxvuemtKCXbqepquhkKSp8hfuT54/RG1bbah3flUJQP0Q0N+ZFGKtK5Nd11vVWxX3QUZ
u8MSurS/iAsS6nQL4cdVYgiqDpWNN8sk/koO2ePflGqXtOldYQt928QZduimgCdNNWn0o+gmcdJ8
bdqsziYje0mtKSJwHqVhNQkgSlH8TsOAcFEzNA56Z4q/P4z/ueVQ/2MpFXIRY4o/eJ1B3CnitdyI
H9JsJn+YJ1pc34ZDDU5/aI3wOUX83gAEbqU4+nb9FTXBkyuHHVos2xhOdGTIJbztTR1EL4ZloaAp
TEdT9GTqWsZtqFVrywY8rCDqFd1WkkDeqVUKJSng3GCTQjCncQgKPNJNaawzi62+K++uKrhRrVvH
Xbe+9l6JkJnBzU90fr/L0dvLBiUGSwTbZjlbBysgAHcgOg9uPnt+74ZQHcu8Omky3NDmXwhde4fb
spoj6BNZrbFgwAGJ3sWkH82q5VoC2kONLqCaAhI9tvSLl/skk9znpETvTNWf/MGgpmmxkIK11ViH
buM5RYT1lM6UHm8zerELVQnmfeNsBPE5CWelYqzglef9tmNDTbgEuQiNyxmcV+ljAXnXKtIbckwp
gj0SDc/G0AhehNZtAy1mfwGp1Thbbg0RlEZD4CG6qePAXskyvRgzwbUVADbKPwmuIT/VbsDcNgej
VTe2Q0XAy9n8DH5xKhn4FwOrFtsr9kY+jIu07Mp9Y2frAW49cRq35Jc9FaVDgpyVnOMKNhecrNHK
vW1tvY1B8KDBbQfyHt0UsFLtCOhDg9AjsqHWUMW+mVS7zXIiP5MmJgIgeyGaej0IE+apjKiwRvIR
Xb4irxgsCLsAFhyc+o1alPXDxHJ/4WFQX9YOnMfGGp8im8Hb6uoQGfBbRNnBg17KjgnPbfNlFe4s
Q6rWsYy/4gIeKoVbKpMQaY3+aCXp+xAozLFzuzAP8W315a51IkhzJQjzIoi+x9FUJ2mxeoQDMiSz
9Qdya5zYNSp49RjLjq0MSl8r718rciVi6Fu907wIa9wSbPbV+kCxlZYUG9twGRmCfp9ND6lRo2bU
lUarflzauvbkuXPjO0K3PyqUIso+6HKbpvI+c/VzSDM7b8e7Liy1vWhfLavZae2LcuWNGZXrXlV7
UBv3cT4WS90Vp14oEpUr2ZAVY/+pNfOoiWBdVPG5qMYFK/RjGjQwUE144PCcm7T7qSb5FsYXU1Qv
aQHCJS8zJK85xP3eYUTDNLHp+ujW74LwDWfJl3CSPVbh24Eo1iB89rgQTbjz6NgA+XvBnfAHfxWy
FMGS8YBc/cWy44M95A+hka2atGeOTg4TetUZjpLF9d5qi4+kGpOFLsGnFCZZv22i3iLLR6UzWZ9B
7GAr86CQkD/xGEXJQzaVfyIGCmOq/pRatdSD9i7VGXNccTs0EDiK/HOSw2fAoCBE9sfzscYo9N2u
+w6g5l1NoHxsDFBWDly8oPbfiSLb9IJhJZlQjsDAeKutId6hsn9sPPGQVijOrDVX11Oh93ep54G7
SnCESdrKPQ5/PuB09IZh549PKmu9TTii2ZqXqkGZ/2m1dqsbSizQ/zzVTAEqnHv/ANV0unpixPw3
uZtRshWMp/DI1Leh2naXigHl8hcwICJTwFkkxpspTorVmzPmJ8xS+3YI7+IO/YbFomyiUqwoe9jV
yumTi1XA6pVSOw9EZiMIiBe+dZQC8ZE03YcqdmIYv3vb7GFmBx7VafHW6z7R2TjfPGnghQTiTQzv
oq+MeuGCkl8WKUQmPYmph4ysoNO1E7LgmYrhbv4Xq6x89FO/XDqMCIkTbYw2+tLYl61GTEzrnD8h
eosB/KZ+k6/aUYyLJvafjEEce4c7oInXJGoyemaTvbdhc3vyq2vs8WjJyEeKqL2mMn0zJUkhMvZX
3pQ81yFulv6pz+HzO5k8Xy+kNuXUL/+w+HjKJCDecEhXcQvkuvIuFQawRT9iFUS3a4CXEuw/ag0S
z/BCvgV+mIA1uzaxWXQU0ySiLkOwLwKORHuM1+oWqckZw4xeLQ26XWQg6J8BwgaRRBeJtiFFt0FR
rrqEouW6R+wHSXnOOecfWMdUsOftdjEiRyjAbziQ15Yi8U98+/suz4m2CymHaANZSSGSVDXbdULP
3o3MHUvHdWriHp/syiGQFWaOK56CiAJH1/9hjfus0gdbdeTJjx5gRUSPnFtIvs1+XNB2Yl6RnobS
jKD62oagSbA1PLHkj907+rrqvQ2xI/dhyfsDr1abUiF57Q2D9rVTLVADxqMdHG0FETsdYHLq1WmC
ebBDB50gTTwY6UREg8NGe7Y7ZWq0KbmyLm0oPuneIuoETbcJNVcFFCg1aB3m4NmlId4m8YHo/nmk
BbPIErBW/jxCVs2bNnQfjgm9weujtZN14tZLWYemXoZad1bkDoXdMo62K4JlmDdmKLZhEMEyTfbI
/OMuK+RHtL02jhJyUdugiDrstmtK2iGVNi9blW1ExH0UXmASOYDiUW5aYeKB5vCgSoG2x6v5VCsT
ul2Ns6L1XyaYKmbffqnKsxaDNY1cc+HZTf27xqBK2poPbTW8lKZ/6kJ6GQRTvFKxtXWya+Cy5Tvc
MCCGIsk8y4Qm5fgpo3EnJzDibPP+TOSXwd1hz0qfD5SbQZCFy0TQk09Kfd3fB/KTsr3LJTRRTG+X
uWm8YYlnyk7l9+CRspi5fHFRAmWfHIhQuPcLB2TcBiXec0TgR9HyAbpIdxckYFFD8tVaZEV4q9no
ELHVLkQxdze7sFpVGXw1q7M3rfC/WN48AaMEWzBpq1BNRLGk458har+y2oKbiS5I96VBHqLDBjLY
6LlZnESrnoXP/kk15yFb8/Ue3JB60oicTysic4VsKWefgvqmTp7cKaEYtWKxpKyT61TDAZ02Vdqw
ELcke7J9CIPoWS8NKBs9gUd02DIK5B/WBIk/7NSNG3THfLDkyvLgH7YwAQn52TA8k6nQs0+nB4Xz
zScmcXjUk/JIKsh95Bds0JJo3Lt++YH5fCuicE/qBEWs7scr9S19lZdExMYCberTAFdqI5HbLMmd
2thoFvMZGVKI8TQWzU+uVfYGfNjGos4vymfR0pd2pEsxT8rP2a5D/rbXgV4vt5Edn50MHlkyej+q
8aj/09fLKVdrqFsRE1u0oPs1Hy3bZBUBPSiacHAhSYlLMJG54b84A//xOuw+cjVjtds1QUcRMSuE
U9KxX+MNumND+4j1/MNIPBdSurc2kdBsW918qzOg+kGrwmU31O9NSn0L3niM9cJK1kJhqhzF2aZR
aAd6uQRGKylTJUfc0JuOCFCK6jHIQjK7jYApnSV7uWtchL1lja9Fpt6uhOIyKntYZZ3WbCDNwv1k
B+Mi+8RetQp04QDtF2TcNvF3Rcts2efxo0ti08KgErCsc42RnSIg72zQEVh1tLlWxGm820FEQIrJ
wlgPjLXvegRA1BMSZA3siiLDo4fqDwPKG1dKH76UyyE7My6egkznDTchnZcVhTGODvctYLW1i0B6
ERWHzm92Ze1PMMo9oo9gdSCw1PBNkWpFyf1+bHCzjmIKV2WVk1/goYLrpT6LClhM2i+Ba95ZA7YM
uO/PuidIxnDztwIxoK+eVaxIkSXoeJd2gTiY9RbeXbWxDMXa9tEtDRdjEgkpGQkmDA8bSVvfOQUp
VzKdJ3MXu5o926f1TWB25kYNTDKlU4/MP+JHsvkjS4eJ1reJ5CkYsiGtZuk+gQEZ9U2/y1JySVLL
2fc+U1yc13vW0neFotlDot1RM+k2yHTYy8SnR5fq+zAV027yWIY4xCLATVoOfhNsNZWs7NiUWNJZ
Ilj1sPE6RVCdbOtl7LAhnxrttahdhPEo1cpy1VTFQQ9LoAIhBRWzRtcMeM246dIO6W0yMRYVfrMZ
2/HTQDxxTPWOHMYiXenZvQwHclo19xioZKBJy4UBlrAgQPg2D+RDoHoWHlCfKM/ORB6bJBOh7WSU
bGK6k2T2qHv2sRul6/5akAa36HIX+XJebCeJ2yS/2DmNhZJ99kLz0vu+C/0XrCzUcIrS1r6pzq2n
1tmmnbEUI9OM5TfnwPC6lRZ3csv7fUQd7h7REU7mZrTjrbLYmF3+qcfRqmjicIUKljFWM1v4+Py7
wvhk57i6Gv0eTeq+c3PQfoCumU2wtMUO683AsZwlv0Wxzf1C/5PvbJWBr4liby2Yo5yiMdaFQXCk
PVdy6EeGrvjMtbABIKedq6Q+RK775I1AGjEwJGeNpIqaKAz+pF1YhBFxJS4+ErTAU0g5BGnEPqkI
6XIsErP17DKq6RbJPgJ/ukR621wyQrG2LUH0sM87ZgfC79yOWBqVsGOq3Wk9JdEDKEE8GCFuklSW
+p0XYPQHA/NU+cV9F7WKbQexUDj/n2RQbSZAtCj/LX3fibJY1gSMTNT8N3qTtasgny6pdrK0lugB
g4JBop0QFaD8GFBITh11CfZwiHdkdWNP2kcVxU8emT36IdWee2skYortXh/aztLwmXr0H7OHTt02
6fNsKZprQXQc1Acq6RunRCGEvOGu6wry1BK+yckcWLl6mbO2HHyKdKNfOsOj/Zabm3EqYULbyPzH
8q4bEeVHoZ+vkowMRhOuNnUk7xT5Vkf6Bqs9I4+OWZ26Jy1xD2FsI4IyE0pr6k2iHtqOJWpcPQso
VBx1ElSoDrITaWuQcAbIUOWh+/XypVVHazof1int1LLHjtl4YJUITVlmNJeJcnI6EscNKtlMt4eO
Jt2ybIjWK0hds60qh+nxytgOYTMX36LBfxO7MWFgJvrWzFfHbAuQYNXXESzQHFxuwvo3Ac/up0XF
6hBspWRLRVG+MqFl0rNEM2rQG/UBB65Fwohtw9irOwrftuMzP5OQSs5lCpwYrz2CZWgEqtKXSE12
ltv8CQU2S5EQWVZ7q5JvxOscc+1U8kYhiWEe2LiR9TnK/uzb2o0h4nUwkvbrye6pLeIHeObYgPv4
Jpj6p5G/xuja91F+tNj8SfjB+R/pIAkcN99YeY7WdNQ51WEe8zXF91ixnC0JLr4Q6hKARc351tju
Zw+JNbQYMaJ02xGStGyL5NuI6PLoTvEYBMMO2cSbov0OwZiByK+aDxxDO1bSuju5uzSEoEg45B8a
Vc8TYlWd3Z1F1XYRhOrZFcOxGcEoByPlur4jXTaHpKFk+uGMYLhn4wCYw+/AyVnRsvZnfes9ds42
6kxnU8T9ZRyrk++3DjA7QuemUMHdzYHSFkaz9ZLmOxHEytMONhep7lZ3QKUPYFf9ddYmm4qcqJtU
GA9tu+voqtAoJL4mjYIXGlOQCDXWn1VL0GhhxBBqy3qZMXlaVDSWcsjeHc9tAfczLXnRwLjv38TM
40uVxtsy65q1xoxpD+wnSwdGKIiVH1pxBbsPhFdhThOJOl0++ulNiNvWGehs9zS7qGhaS6fjhOOl
GRnixtrWB8etqHRY/oMG9QHxRfONtItNVEp0j+GM7ZY8pwY1Dz4p29C2hWSxKcTzpGvfdThYN01Z
7GtIofferfcohgiLcegt+iJ2qHeGD4754xBScini6S5UVbss5CoYImjcE+Ex846rSWr0djYx9c4E
MbE6BlPWHYu2qbeeCbdKeiH5LHOuZNUULzPK6NVp7PvatD8LO3kNMxFsIdbpG0a1zr23KbBuTT+J
D0ijKjo5LDiLHMmzkzFAJpYHyIOGj+6SphPa3n4oX5JmGvbBzEPQ7eqzaLpqBnMvVaAubWm2DAws
MQtFwaesNXIi23IVhvY2apFIjk0ZrqsKh6KWnoJRS/aiG0f00vFtGrbwKmSt751JP1M4oIYdT9sa
HizEvYUeqWrXWqJhX4INv6VCv2wSEgTDvmGB3Te3cFGC7yijxTZUBFo6PvSNIN0G9JdWuqGtVTX0
xBcAH7aDE6415iyT08Dr4tM4Og+iCMx7Ky32fl9b2yEUD5Je1G7Q85ClaXBT2I7Y5vi5Ohr7N8Lz
jxrwoZU+iCdBhdC2ummT4P5bJkRV3Bim9xGXlB3HmngDEkppHibOohAdu5Z2WgtLtVzvJRCXuZrt
6/JZTE20AnDy0QCp3UaMNDkg2hX+kHERRO02MbFiiNRCs5aQAGTnfrNHB4Ij3HkHxlPiT8u1Db33
ellK2kDcmnk0+qWpsjnOAO+bSj86uxJnobp1n30Gup08p8RoyNT8tFNn3ZY4DPy0g/BAKFvlb1TU
36ecCihq23qlXXe/2ipwCWao2xetIrFTEr6JKD6jZWrY24p5WUfl74QZC1PfnUEF5blvDWZKvN9F
Oa27KtwzTrGbyqOXPkY4n2DoYsUebId5x/ktvTY/WVK+lQXzcka5Wmp5vkib5CbjpN6ZnnWjo0wi
voG1NZmtmEDXrsnyaQynd5PN8ODSdi1jkgIKuhiyfQ2MWq79pH3DwhssA0p4S1bIP31dptukyaOl
35Jv6QNn4zgLZAVSkKzMTaZxvk69ahDdNoxcNR/WIKU2nPE5UR7ThnAPJYONW8DN6ir9RWd1v3K7
7lEPSYuo5jKxVchypYr2MZN+u2kbQO95gBHGjtS4cBmcujgJbkYwxjNB7ik3sDsZBVHOpWF24Iy1
fKODnULSSeBDSOxk3WZ/2mQoEUq5l6LWrS2IKZtsIZ6OcOU5kSwB+yl/Jhwpp8iuiBRzi1OnV9R4
jWlYemX/qHfdtKtWmViNKYx7ZAiNTdpiEuwjIpj4Q63ocHUP//qIr77y/49jBrt3UlyzIWOIICf7
Nz3+eqxkKbR0IFjnBxGDCroevD6nrByEdtf71PEx7f++Y5CUPHS9L69+/usv/MfN34/59xGbwcbw
9v/PT/H3Q/59R+a7hkTI68f+eyQEnLtyKzi9B6c2OT/mP+b67n8/yPXdDCii2X/4rEstYQlxfWqV
OFP99//398WvR39f5XpLd4ea64GTdO937yGm2BsPe8Qe3Laxb2eSjpiZOtdbwQxX+eeYd+XD/D4n
vjJ0fp95vRXOI/XvMaKsl0OAg/96/O8rXB/9+8u/7/X7e/+8jK3Nsh4RCkjYM/ZFKiFYN4Tn3w9S
GTMf5vpa/3GzaDhX17+vBlMs3BiD/ZT8DYJP9HHjKf18RSRef1zZidH/8BR/j/0+5Xorb91bN8n9
zT/Hr79/PXZ9kd+7E6tQ9j6Qzq+P/j7w+2a/x65PSa9sx//2Wtdj/7zM9a7fVtWCjJ1oSQVk+/t6
f//c6/3r2+WqjMFXzBb+35f5+6Tf+78PX38nmfwbv1Hl1imc9qbJWZYJS+vYfXHXhUnHKp4f/9zV
h9YkceX/fLjXN/HkbWJ/rrjogDivv/T7459jetEFZMNY9vL3Hf55m9/f/eet/tvz8CzymX5fC31h
dVPfTNfD11+wyp4e4D8v+h+P//Mm17v/Pqz5WbkbIdj+13/Bf/tc//Vlrk/8/azX51yPRSjI1r1r
/pDUagG0A7EbQVVBLtG3tD4EOLT2Era93Pwdp3rzWQOlFEzHyCifrqNBMdvLo7go9oRFE51HuTKZ
srWRJBolRbZsjqnNk1iy5oL7aHEdbOn+1ocRGdLBnm9RrastttgOiQoisUmuK09GQulM97JHPaj1
nT+Hrg/dY6UkJUeNkiZR7bQRG9R/Cv9ZGXTnRhRHsDQoyxRr5iYbL2MJ6T8IIFCgJzDjlr0HfVhq
gNUs1x1Xugf5G4hiQCC8/u2n/4u981iOnFm366uc+MfCCZhEAlDoaFC+WFX0foKghfcJIIGn10L/
uvdcaaQH0ITR3WQ1WSDMZ/ZeWz9adZDt4gZRRKErxEWtu5ossqTtgiopyi5FRSBFm5gV7pk6PktU
UJdo2cNU+NDHqbguLLQALLFdbJwlggBKYbbo9VZkKryrm/6ozclbeeNs3gkYeYcZCIAjaVe190Jp
QmujMmCWHYWO7XcRQIWlEmMHPhS0+hzTDckeTGzSG2FbEibeZGxDQ7HLZR6DqQWh//yE4fNY1vUF
lW69Tjrx1ozNFfEHOaTKIdm6PNupUM54iBl7xozd6NirTVcep7g/M5Wgx0gZAxrmEmIJA9p0lmhM
JZLd2CyRhco5kCoWP0bsEOeaZAsCVQj1oDHv/OkmG/QvYQfFxR+CN3bqS0RkcI6mjOCEnP+nTBds
Zq337M7O9gBtMXdS+pY2fmmG3zSkgDRNKgI9uz4Av5Vn1OqgbNbfRuvvEyE50oJxet1BQaQ2fqaW
1LuuMQngUN23l9wWEUt7dIG8VjJK3jtE79zjaEbVMhpU5vkMNi9774Yg3rK+Lw41WR0IEeJ2588W
eUIq3/loNLa24I1H6BoPmX+nCYw/+B0/tMaMzQ6pMmBt8Iuudw55CNCcQD76kW+yNuBaUjadfWz8
KpJeNq2+LGeQnUp1wV/8wwqbMrljPdCId2V44XVl918NBOK1zeW3RgY4rPSEVC6OvXotzFTQT3ln
1hTjpsUbIrpOQz4sdo7I8KFmsESkmliKFOwWUb68hATTgukAWlUivJrAkEc+30uiJNuUCodzr4fp
qu1ddHTGjpzO8G7Csz83/medlwIjdvQxDcYOLICxHi3qMsu5ME+IT3GJlSuIv41F+Vppcq0sPb8G
DWhMKeAv/ngBcTd24iRHxzKxY6fm3awAODpTTs7M8EhkF/604Nz7VN+VweQVeuaKKMqvDPjBbm4o
jBk81jvDf46XCtpNyVpo87InWKxkFoK5dOaSXo9LQGtiWTeRZjpRsH3tzQ8XDyjmbG/Y9u0D7MUn
xPT5OmBSKYP6zVLDNTu0Yu07aper4bkyQ5heXcpkPDQLhjQE0MyWJhg8qkLkU6w7UnJUXWGY1MnW
vUzFs5EyFMW2BsEv33XkohLdDVXIJ7fStPqD5SC4zPPpJQqGjzBqyMxNqu90fgXxQooR6lByqNnd
Ax9s4qcB98GpBJyyG0+BtTPlEHwo0m03jKv0hBgvrSjIZWj/ljl6alO+paN7jS7zhWy6MzyKaF1Y
48Ux0d+pWaTbAUmLqrtziD6E0dS0z6DGr5K5jA/Tpxz2Qwgvp+zfrb5kL6SmW5EaRITiGZRMEjFJ
cO/GpYzKENJM2TNgbcdNxDmxbqsedVz6MXCQliw4i8gy41hrLFjYtJq1okfET557Hn6frjo59a4t
3PAONYrajmGQrpcVstTFxil7bgQGE4c8fx0j2FRWkC/KeMYRXVe81K7lrF01bYCNJZsoA1ItWxjg
mWYjhsp+2xn5s0ztO0gPDKdfBrlErCQZVkoEEYn9XRnZd5HYX11D5BcD13VvkvDRewWOmZ5yjcTs
dWIhpPFztlrxFL1aqBR0ga4TnOqDmTbXTTeti3I61z2Dzo6BlT3yA5OEF3RY70wFCUQbkrmmWd+w
tyLdCLyn40X0rZE+VhYPhWJVZrIGhwsZ1lUyIrrw2LJV9zoP81BeXRcZgy3HOzaN/OgAyVRa3Mb+
kqBn5jDKvSWkXqlNP5K5LP3xSrFZj4jh2DQ8dbe9k6JrHwnQkga7G8R9E/oGyJyhY3wRUHOOw0HD
93HYDIxolDy5Z+v9KCxQG6oQ+0rYe3ceL1lcPpXa3AkrR4geIw+ZmvwtcTnNjOo1MKv0CiJC7K/c
urlHA/xYuPnzNJMaLdruMW7nr0rLF7tCV8NouJDNTkb6MpNQlDFwtTqkrJaUl6pGRgNeibERSxkp
umMWolBJ5H5MDNwlKNXe2Nq/B1H+KOv+rKULq3BE4JofOpG/ZZpzgtyvnd1TGzjDOZ4REU343MyW
oVZW27eJAWm55frMkNPmMEoQ8g05u75klEjsK3Bqkfs+Kf0edewEvRxJqA9ERSVsfIvsa/SSJ6dZ
Yinmn5Ql7RA5+3lIjr0oHtmvspEzq/saVynQPLbjGRlAHI8HMSNIqeZk2GYW4OACw6sIoo/O745R
jy2H6SahXSR+jcr76UQ3bxRP2FWvkDCUcO540nItiRH4qlluwsUjpMq7LILFbyGM2GKK2msZHN8I
r14GZP6x0qzpMalFa2MS1SpOeDYb9qnJe/rlEEG78OzDoqNu6pC8Sy87KffLLDAemeNrzw91NOuX
BDbCyiT/GK/9iTvfQ9KGNXGZHoc+uraAv1SuvYdidNAVSXUHAp12HYeFmwRSiQTL1WpkTfgeTywG
e6++TvxFvaC6rdlNcqODc1ZVD3nvoGawS0wqXL2jH/7kub6qstFdl7p9QRVytgN12/v52uvHu1pF
726BmKAPGEOlY/7mBQH6A8yea5IHo5UjmA3PnBuZMAkPZRjTtNZIRaMhR5hnLsm9gFlzDHAmV8U1
3gDUNpiB8MxwufQvUjGWm3Nfr4BF3eQpAxJcPhxNeAUrp4geK5n/1ItxpVD5iPS6f0oYxB/amK0K
gh4P1wIeA3TnZTSckG7FKzSM79hgIGn09k6SDuR1w8UBGK2qOtsQ0CaNPMHzxWrdMdAVYKEuMtSp
fuSRyDK7DPkdDrLHYfQ8HAQFKqtNb3vBqsPDzpyFzSp55EVLOmaGmAkN9Yp8g+ReDaBNpHrkAUcl
eRd8m7rvz8QgrQnGcQ9ELT8aYqKbC/p3NL8gc0k3tcb+ve0Igh58thoJWZgBkrmcIQ3oyHVeVc0G
2TwXD0VYgyawiVifsetDkFpkUD4G/+jP+Qu5AmSvIM0ZanTg1MbTyOVZDTwMk7PAjzVE440OUk6X
Jrm3uP1sOsI40TFkrAkbcHDVLyGajMeJ+FhnzlPY+dcITj4tjSplhvI+WZiEwsTfse699FFzkhSL
EUO2IYiuKUFWaete7CR7ptZ+9qVTr93IQh9t6y+mUixb/EFf+8RRhnLaZH5PQlHC01zeGVHKeFw2
SLchztfjWrbMbt2hYNskc9hZPjWYzOHaRckvwYVCndzKalfs3Y2Vpccntxq3lu1qCiuDZ6tHHyz7
W0ymLHuN7NZhNs7O9ZORWLlnzXZD+ApbzJnQDHS5Tsd+24IBhILok/6YWMCsQfZqsfEHZ3wxfu3Q
/kgq0q0k28EkVqdaXBe1KdZBjJg4LyhESZ5FcJf56wBTTjq7l7YPHguj/2G14wTkHxJGiuR9M+GU
XmE1ghgS3aaDEIhImjfdElRVzvezw3BmqN8bYaBWDRCNmVX8VAsko7oOn/wRAW1jRtSdmPLRymIA
99FyEBcaIk5hvTIfBglSunQ/0p7oyIHIMBGRbyic6dE2MS+lXIExRziDML5Izn5cBCWbHPw6PWJM
Ok8i9fusr9j7POXg3+Cfjs22AK+xEqO4jnRxmZakVJokm3Ksu5Bz+WLAGBDYyJCrDq92dzKsnTQ1
awDXeBCV2JG3jHHCQFwtTB8f6PTsL97dMdzWWcaNzXBOTty9DbHzaUswYgSoPhAlvZ2Ula7hqJBU
0FIRugFnf0Xs+pbCBJxLnFFQOTwskPRVmfPrsK6AKdX/sNT+c99cJY0LLtU27xLU9au48UgAYndv
wH1dea794fr+T8J+CatgdXTsERarDeTPtu4bN0A6ZQWIih2scxmEP16wTRJXbRBgHYhYYzFORJ+F
KNKzBp86IK3XVoCEB3HHa2o1JEsTF4tAkTx1gW2qfkrz8hKb8oqIq81cUT+PKmAHb9nNSuaL5S/d
rKoOMlglX2vxPSFJqos53bCwwifW9XdeOb553fiVEFE4s9SWtvWOvpN4HGeE3gadN9Qttr6ZXIeO
k6cWD0Pm3fUsQ1cgaS8DjiWDHSW88eAtddGfoH96DNV9L0wWobTuq7L1ic3xoIfG5SV3xVlYbD6z
SG3lrDFqmN4NoSinAbDEJmYrEIjxyR6MJzPoyd6Lp3scbsMGtMFdES6AojQ80mq9+sG9z6wdkUnh
ESO6GBZUSoFNgQnZNNqkNhzG0b1CNrYCxERcYox+CNdz/tTgAL0y0/DAOblu69jZ6hQcOnI7vhRG
z9awJZNngLGYLq0On1+UzNugx3sKpH1szFcjz6/8trf3oZ72lQ53wGcwvTRej6RKfcVNt5lc50h9
gSecAgN2vUtVSfc13pjZkUraPRqL8gS2DAoZQHZWJ7fU+wa+j+C1bBw0eH76PXnxKyF/W9jABb6W
nqS/wEZ0Nb1UIslJd9rnYEhW5VAWqw5Xi0xZ7Yn+NVuwdyHbzk2Y8lsLZIsWJhhxO1pYOL0DX5Yu
4iuZPWnN09utELTWIyXHQIJw4BMDwBKgRCQUXAkCXUMvWmVxfa2ieEeAaYLpVZ/qzP4EBHEI45TA
XobgDEO+knF6ylCx7QATBquGK34bGB69YcClNI5g7qZdkONWnZIIradq2HwRWmEQbUG8+1aQ/LdK
Mdlt8pBZSJJ8V2F+Nj00TbRgxCCGbr2ak+4Q64r4SupsAs7t79HB1JE/WeyuSWGw3j3ULN6smZ8E
xTFz6u+KHdDOq/JvIus+qKjHXWPH13OEULXhw7pb9vfmfNOSe+rdap6mXIrXOJU/Ejvc2e7wC5Ll
OgzweYFPulheuy0G7zmw9GlqSSmaG7r4ymlvhpZoLH5ZePHukATZe+Nv5PxEkK6ptnlS9rsEAaNk
2Uxo3/jMNYoaxKoRuYxCbmGf7nkdvN0+2mRpfLRy8wkPqrFJ2P49CxvtyNiEdyr+DvRL4zsv6Gce
vaKn2oS64qKzWHdhmKwQdaBIQkvp0S1Q8HJtotmtmn3Typ3zZkob/4fzrIsegGLS3lccPIaCzp2R
Z9NGCed1gPthReOwmdFq8ZsJojMWgsdolgdr0b2JKO4ohVdUAGRU08NiUsTf1ZOFrCpcj4N9G8TR
Xf3DjTeMEPM1zpk8wLtc0KnJlpTqdGyQEJivcdvZq8murt18fNToFAjRS25TbziTgU6gODtZwRp2
QxN4HrF568l5sD6QUn94OJc7kxMzc5+9WD7Ystzgz7/E5K5mCgtKPl11LVdLhHXa14fOMV975X4a
HpIQ3tcRU9UONy7DmJTnP/RCZ2Xaw7Hpr7NGXjpuAKQCkt2prLdwaV59IzrPLVoNYiYzW85LbPtX
3ehFK/Cc96QLMyEdWf5ReJvEDBchZwtVTA967jCbuKlcNsiwxT9LMdzVcQ+wOXXpafoHLxcnRBbd
miUFNRVSe5+NJT+YYWxEkf5QAFgsZWyCVNPqKy7iQ+pmhL3FOzNzv2O/ZU7VtjVEcCva6WRvT/V1
JjPYrE1+rAeNn8Sst03lfmQWIXE2m1iCkLdphv82Vc5nHJZ3LZnn/AinPr7xoCF083guDeg3mUS6
kYC/GJ37UBm4M8LfuTQe7cWzhmPn0cjeBzQOLjRxIzJrai4bbSfB8Y4i/6ZXR9K+HiDiREdCUr5V
uBzsOH+frOElK7GqlA5O467iPSfj9ZSNlypNHrBQfFBCfJiLzNkjnMOtp/e+juB0mjzIjSLI1vFc
EZFqe8ib+z+TSk3a4pKLOjGaNRP7CtU604T4PcAStOxUz0UenVBB3xf+KFaeabzN0Xg2m+AqDsqL
zS0cKAqJNxUSg9FGVaPIVk9ek7wV69/Grb9cJ/8M6zqkgK+A/jcrJGzcXCTumBDzh2xOczkS90NX
wEQvz6z65OTFA2LIVQmm2i5Rv0wjFiZSRl7SFFWsSzYIZ6N3SmbhsKZGTG8AiJdNSeTbWs0aMqyX
ZLs58k55VX5I0bwjHb8ZIJhuE85TrpAX3A4kiPRk5pBV0vvR3m7TtTf20dYzYMmm87URQtbNh3nf
uNDWe0g/PPKMrZuvSZBGKDqbw8EdUJgvemrtY7Fb3lTtBPfaY3gDpomunIqOs7gk0+QZgswmzqvb
Nlav8YD2dTkF56mxIYr7ODIkJwqz/Gvsfnsm4q+hp66Z3N6EJHjSJdgjdydr66b1KQdLqmL7rdBS
0OjFlLVjvfeDeRsLxYOxTB5QL/Achvq3ZXhcH+jGHtRUvNYq/aL7fRx9pY4efhCnnMMNBIFXtz63
dfhGeUCQd0yJEjKoPxs+ZFh0VGvE9hkoJvvQGoKxXjoBgLSbCACkca68GgqcY77ogtnu3Hu7tk7K
DUoLYlwUQhwMNUzGRZ4dyvZSVgYLAv4DGFbGF33vauqHR0GkzUHPxnVNV36Miowhph9dDclI02i0
O2fqjHWdIrqvyVqeusK6MnK0zM3cRGwiPBo1Pzb3RWgtCQrN0TV85PhT4JME6BT3xgSiMoHMsf/z
17//LSwOKdcl65uNlycZWuDa5lmlCEH3imqfx/4mKvWrL0B2Fk6/kx6eqiaYjpVXZDgOvHfJHNnC
QL3ynN448H52s0Wh2pN02xZWsaa1eZ7zttsPVOjtyDNsaBlAJuqh1tVHr0BAJZKnz2yMR2ENwd4L
fz0PIu2UsxpqmBvPXTMgl0RF0OFNMXpi+yqH0l6O1g9uYC4aKuwiDD+dVIDNIaZ0A1VJBFjkYxMJ
Viu5LflEW4xLyRYbiDb9gxd6X3FgY34Rq3TiJhz24dGZk7MpmFipwH4JsuseKQIe4UuzfLtk2cA4
krSkMX4fA//ZFxAx/JJkhhmZ+pSeZ1PeF/VNnYJhQFnzACacx4mP4rwWjDS9GzyMq9bzv1vtkjUV
QfJy87t0WR0ERsHYULcnYUYjLgiHKyIop21vqqt+QPfYRKRpAy/dUFyPXNbOsRzET2C6dG/wU9CJ
N1nMJFSGPdEXdceZ5ZD7PmG8AyF1QzbXqy46yiGdYmt0it8xmbuLytQ+YrxtunTKDqlsHAsgLLiq
tkFsviaTdwmiX1RQ6clsFy8CDWed+LDJjfShGJ8Jhsjg39OjxRHy2Arrt1YVKmF4m36Q0jt7yPJg
yOzTxLResoC7daaA1GWMWKBBkb2WnETP9EUO4poe+1GaxUtX+PnWaDEYDBYIisiAFebb+2SRwqUo
MvklRjTt5kEwOWRIhU6TsSfG3zlnV4KluYaePxvyWrtZtkcZxKvsk8MubGf68mPGkFiMjCrDgeXK
EPGqbmG8KU0PZzgQlsrcX2dSWttwHh6tvKJQdRqcxZB+Vg4DK7f+ztLmtiVs7ED+F+6iHM+ILY6q
AJ47RSymupnhEzFjHz1DPp42lYHZlIlZXsXHKB2WAtp+cyX+V6aV0Z6vbm/NAs3SaCNvW1ZP4XvD
hAXjkkHtqs4YBzANYqiMcmh6FCN3IZgXIHMMO3vTCPbD9WAsCJqir7dB6bbU/Kw95DD6x75h4pfM
/ci+jBMmcKIMBke7QTwH/K7N+rumYAnUuR2/GjCczOUvkQtXoWduo3PkyCNjTWop0NEDFhq6qX3c
CLADfWJeFGt3HKXcxDybTLE5uZTCvAlq4eyF2Te7YaqOc5Ni0MjKbWwLkHwRDweScLoTYeLMZLA0
pJl+liU+UFM9sTXj91/OwOaYyIZJl5KVylidvrXA+CpPrTPsStNp12NTJmflsT9tWob2taMNEmIq
Vi0BsECF3JMG4jUIym3pLvVnpdzTPBzdjDtpnlTPpZydA54z0p5FNV2JbtkJtaax6i3Io6OXtdS1
pHtVPWM1EXNaGKOwT+wbC8WFRpsl3WcQ4cTgWWT1+WTd21Ai3LHGN8sl2tX+ckne5JpvkU1cwk4O
B1gI4aCia874a1/IMeRNWkpC2cvQ0HDZbwr93ErecePyLW2ilVc6ktzWWMlIf3hxA9dCCl6cfYaS
p6i6MxmhcEax6Oa3so2zDsojSITtgoO2aqDoDbdQa6myPHY9W+mjBCf2/SBo3FemURhbuydFgmWx
E7ukNSHDjOOB79d8mFKo+8IO4fNOL+AYzvXgDVAT0go9JdaKcmJFRBjDjU5mvsj4FQVZ1a4bfdaO
7Dee318Bg50ZHAYAXAFYMDaX9bdN6M8ad8LtsDh1/dB/zuPBP+BTGrZRU9crhQZ1YzfNoS9PbcmZ
7Ia4priQILPUFzERR1jp0j56ZAvOlBUu55yorW8duR+m/Tvo+bsvm7ugTreu29zOnTSvugRjeRd+
oN3j1cKWGLofQ8hSsJ65ZeZUPNIYh+uRHbPEP5XGw7aLjbegFUvgeGuuud8hKRCGt81n/yvOBDsd
1l5rlLHUGjO1yETFSl+7tyvulYWesg2P7WPqhNOVxIqzSmh9SIKgmI0qvTNqY5/XyYMycnNHUJ4t
DApDc3oeNICqzmQqrNsnNbARkSO+u6jswAAF4HV0PvPTR5e4U2+5ZEXm/NpDcuvT7dME81QcBv0i
bNqBHr/aKg4MavZDW7nxTVThSqgc1gbUKmOHnrca3oBHoOkOL1mfDSvRf48+A/06ZQQ/ROQXMhSo
bPDNkV1Khh/O0xDSHqY5qYxoQT4MWvc29ibIYYk4FmlKJGUNhMaFbuPNdUUaMPNra6DngxrH8L8u
f0xn/FSDScUix4PFvWeflRWsz/wTR3nIazGXGD6dse2197yjlLMKX1Fbu4SYOWA852aTGemhMGEL
taFzC38+varQJa+dBj4SXsCpDk6cR+XaavDaxGocr2usWaJFyKJBZ8X9xzRVNzxhU6pgZ4WpJIGJ
WqIDqXdTCmUYZxlT/yCtb825/k47tCAqTh9sMwjXccPoNa5cCH0NgxMMdP1NKddJYXwxax/fjejA
9hUZO9zqAUj846zLL8+DD+oJWqO2u24WZ05qmfM+gmp3kywfXKZvhRF4V3/+CZ/K1+Ayeagzybvt
/EfABfpQIBBfZUggGBBlO98IIAu2w7SpG+7DYW09pn2Sch6YL11NWqhl2946cshgxDMm5uAlSmKg
Mi0z7aorxm0b0sgUJL2v0lWrq+bY6O5x8Op5b2NA2g7AlHQmInbHbOdggTR7Lh5cxD4WJeXj/bXY
xFHCcY+VqOzpvLJq67Rdfz3U/n1eckBL4NBFbbXXKlCEayUgKXk9AnhDsd5oxvSmDSeG/IwZcRR+
jr0Fk9RjLZ/21rMjGw91x3vdlOE+1hisK9BlrXdTsBHbYGFHToxyPqyN3cCK1QKzvamAlqWYtkI5
YA2vrrK217uiaICHhddAyS6RpFehLUMHS0DyaGTMYyz00EFdU+ToH265wNg8/9Zy2rumzxjDSEgc
E/tPwXMpyhWdAN7McLhNQ1zjiesMG1UW0c7Iwb81lv/ruQPeQ/WsFUoz0VJueBMK2w4rvuPM30IT
LOtAZ01/PckJOhf5V6MhaZieovYzUP2XU3QanfqpzRBTKE4uu3vUGYEALQoffJpbdOZPVgbXwAvE
lxhafPKOBVousJ11aHtnOyIsh/3LdojkMUDyc1Wn+skiYn4V1Qbb9ooD4AnY7OO+j0lsYPi60yFh
72OaP0KIYG/q4eRHRo6cbroZHLYHZEG8xbcoULirrMNx3va22hhDewE8lu+RZRynIbypOxbEHrOI
zNJIdTz+T2xQL0Xp/rSzvgjwBlSpm5jkTAzJJfGykkycvNtlAp9WtlRn7FFuZBpj6c46DJuDc2hc
dbQgJvWFfjCm2br0aIHs2uUxkBzgUrgU786PnTngjGFFGJWamXNlPAw4bjZpng2ip9aPT/D28XPl
H7ZQ6oz+k7u9P+0MpYJNB0c5gBteFMldXsHli7jXV+2+E9ZRDjmPcgDJ29yq33OZYK3T2JVs4ydy
+49MZJ8KojJnv70fG34vIhmBt5vZTs4duFqGkGlabA0jZYPm4OezK5Ag5CxsmDCwsXU5zAOaZYRP
3GGvUpU+8fu/9z5b/JKbiHkBY1qG/l1A7uxIW+VGP7rT953t/dS5eiFz/oEtBBTS1Ig46Iq9M+6y
JqQdENai3mGPauC5lgK8kRkH/qov5oaW32Tr7IXOqW6sTyscwSyV6MSWbVapIoQvuQ8srKyPg5an
ob2anGnvcQWVqPcKbtyhNF6dPvltbZzYsKz1vgLUPIa459uf0utegjpiGl1WN43YWSFPTu7pJMsH
ByKILhqgBN7ZkeXJtvcTJHWmqHcRhWpTe2QiLzYXbj7fnv3DQtPfxnNw0UjSNqUlvvIiusMsHF/B
ELrS7vzHUH6pAYRRuBdnCSgwK5tirybX3CKbc6kuIDaWcm+NOjp3qm52Udfc4wPbmm7F5Z+Jq5am
NFKNgVEe9EARNIo7PEay9CeGuIZpQR2d0uB9g1Mk12+H3rukCZPR1phGLBBxQHIx6JmuXJ6DibXV
XvkY1+2t0zsbchnX/BjJZsRHuyEjK1q3zPwkwNxVw7p8nUww9DwnO6eyuYtg3a5sXbOx0iwxdJEy
rMr3jTIAlNQ3ajYtqM3DDtcEeLWMoqzuDgSuULcyE05KyDtKl1s/ni8J/Oo1UZDl1qzVVeSnRyKw
EKqjOCKftdvCr3lJaBZzjd9l6CgBVAQHjqIfAMR3xEKvSQErBJGRbMj7+pCquRGmOhRBPm2VRb2b
K9wh1NXGEioBa3u8VZHzWYtT5HDX1ORZsw77DdA4VMKFWDkEP96kPhh+icZ/ZoOy12XEriQ7OTSl
cUQZoSP7xkv1TTwiqR571B7WsY5yQlcYD8hC3mobMxzjqXZPjDK5iA5os9Z+6TS8m4aBqVuAWVFD
ug5KeV3OzkPopPeCe8rO9/p9RtBMUFtXIU9y4afrvmJBJkEmpUSgOVjgUiwSdqOdDTJK/uZHFDs1
upgOnrGpimNSgaoeyONTiqqEYWNQaiQARn4Wuv0O0+E769hVpPPKau7zpu+5aCasMNUruvvvRLs/
/VCRp2xvHDOv96ah2ZdNgAwbunYZfzKSZWGPgYzhGbkG1fwYu95z6umDaTtHTJnNxlD2ORmNBS+L
Rqfngeh2eG3Pv2ipt41Z88DoyGcOSMFueMKa4yeS9ds8+xTOAjjIjgx177CEkeCmqpeZsJ0W9AFW
J+spqFrUSMFb3OM6Z9N5NsAkrBDa9Qhn9dkt/Ae8Vgy4C//JbAcSRKqb/5968P+SemALO3D+HKov
/d+jn2rzoT7+8fPnldcfxc+//rrJ8g80Yx//Nfjgf7/oP4IPxD8Fz3sWw44VOA776f8SfOD80zSl
9Fx8+bZFlMFf/yhRDsb/+svxls94liexzjPHkv8OPnCcf0rLdV2kyNR4vNb/63/+j79/vNsqn0gs
7/6vv/+D7dVtlZSq+9dftmUuwQZ/f+Hx+19/ufyD49H6BRY/huXw7fj818d9UkZ8vfXf2iHzS81Y
7cpIlln1BABiqgnYXAQocChG8jBrpqLck7W96Y2HzEcIWJG1u4kz1HSFGk8T8QzrEqM18kiIcY1a
aLhCHIPQQJArQLsJcVW2UetQqBzjsUxOvbOvl8kQQV9iPbbqUyNqoI+lvSwI0oS+uBGThcoc9beQ
gX81O0VwBXN0oE5AC2pX0ruq6f5rl0Eoq1KYYCZRrtT53tWfP/37gyEgzyX6agKr4HqBcfjzKTuy
OiAky4uaEZYWjMFuh0jxmTspZGMcz39/iLrahiMTFpvM9ZyFMWnztQXCs7nDS/6fX/znE38+JMuX
/PnTn//lz5+msmPv5pYoc1lsFS25eCMJ036BAcbMC3Lj+YBUlcRukIwHN7W3crJtnBlEo/79J0XA
H2r+9TRDE4d4oo4h1ph0nvMTTEUmSUFg4IZNoImHZ9AgC3BCypVPZ3n694fUGkBGSGQqJNaly3hn
cDfIrnnAuXYNXT05NyGQ9g6oHXFaTWen+3LRmix4UXv0v/CRE5CIemYrzfw1p2ZGBFC/+7gfSZPy
7sKRuFkzlj7DzCX3FvIn7A7A3qSZoS9mITHkuwFtMUoJPR8qWZwJokpWY9t7xGM19iVStnXR44So
DI0+h41GYJe26cGMp+xo+PQ3pBMi1+wtbobTr1Na5WUIcnKO5+ICbP7Qe+LUpk5/DoHnpcomiA59
daIx7ZamaV8ag79aLXHBS5LCpW4RphtM6lYAXx9gGW10FkyEe2FKbN0Ogafhxhd7aDk7Fdy7EbzT
YRTOgTa6uBbEEa/ioh32zhihQ7Uymkq3Hac9VNi9xqPJWpCJqV2wmvNCcaY8XFUk0Z98Ss4zIWdy
D7zl+c/ngnrk6IGGLVDAkEjAF8hU+kv0597irV8mf3Iu1vJTqy5+Hgx72i0LxT+fm5cvkElxg8TI
28Tm/CRJDNsroVBuZeV8bkfe1igTjgdNfGAbX96somUDZF2N1pzu3am/yL7lmu+WhMs0JaK+k93/
8W9j+9bG2XWionmdZ3FxMuwA0CsbEruM1BXzP2xEfHOM8ssf//zjvz+UMTsv1KosWxEuuAGuNEvw
nVM1nf78zdbEVGZmCTl59oDa2RESWgZHTXuHwuqJMVfEHYopICM9HVXtlau5WBpH3uaRxQO8JzgE
/ukui4ZrJwv0Vc+KfRWolhjUJmHWj1jXOvr6Novh5DBhsbeDX7xDvS2uxiW/twrk/2LvPLYb17Ys
+ys5qo9X8KZLGHpKlJc6GFJECN57fH3Ow3iVcfNmjldZ/WpcXpJi0IDgMXuvNRcmTggdfEn4aH5f
rUlRbZWsIlerxqzwg8X4eNCHeTqo4mLKP3WDb852NMwm6twDvsA+1Y49irB83t3uclrMLYpC4Ger
Ka3PkIAEQIKAndRj7AEIo3BVwQRvG+CXwnbfHjKVjPDcTH9gtRl9nDwENouLW9zt7drtvtkeIfLl
8MAVliBdaIPhVsxd0ZtkAIw05fSajAUrdD6RQCKQj1h73t7SWkSfStKyOL4dyYH+KrlpEjUnDmyp
516izdNucazGU8W6nmmspbqNjGvmxHabPFZdua9ymhdwfC1JxC/j8EZ6jxno0MuNuTfDgODL9dDJ
pXzoU63YaQkkRyPaJWWzzdGU4o01l2BM+2dtXRiNbXsO1Kp8MkMOejI2/aZgpwUDT8HXssh0Pyoo
DGavOTBpTJaGi0YmWUcPNipP3djEgZGANNFGZ58YLqJ6YychXrsF8oKtZaq4XR2ETe533K24NjX2
RrMTOBiVSN38Y6S6mUBvpwLd7odeHurgFnWb2CBHTSNhuiJ7rTyEg5i88pComDAVrHjE8knaTwep
zaaDXuqAndG9I5fUloM6qj9Uy5Lp6oZ6oK3d1QKWw0zUabuBwln3bnS/KMR3h6aIFlgzErMorDU8
14fSoSk9KySfx7b5nZAc698eCdyQnU1N/f32aEA5VF/CCsEmbjWrSOudPanJzsBngTGjKQU/tJgs
eDLoYWyEqJ5EwJkKHaaZx/3tE//57LebYyJjRMso3izUFn4fBuTHLoat9Xf+7+3I/E7Ens0TrOyv
qVQQbqSmdtBHjfixWoWcsDryQYVct0mbGAU3Z0cmTtDMqLx1WZEIqQC7wmZNN8ShOYf1MlsEiJuo
Cru+xNtatqfJqLJtrqL1HSjG+oOTKh65LTQKhfsVwYeVWPxaFPKQZTnAEpEcFodVgDzGj6BppWAo
cGQ76QQueYZpK6NZQxTKARcX9AIZwKpSRnAAPdx3XKjM9T4eQa7x4zgUbCbIPgt3uclcUCPiuIXM
myLI9s/F7b5uHa7Cwo1Fh8HudqH9x7XbTWgv9aFIJBb0kcUmo0IXxmm2u/36I1lhNLhdvV3YjkGA
bGgZVIH6Ezlq9qaW0UmbM+Dr20WvDN1W7cLfYxC6pLNJ0XRTEoy7Ad92J9UmISy6/HF73dt4++dt
/Lm5giDYliYoRsNmQYjsLezt/W/T8tgQgrTa+WtnYIUbaUEdbheYQHSvKzgilRzpJ+wSVOJ747tg
/eXPsRQfqbB7a1nPO7V8kkITsF8pzsyYln5FAX11b79N5+aRJQ8FW1CP4+5mdZzCBm8LDoQxVgJ1
it5zIPkp/zCxmynoLOB8bqNlx6HqMgAAa3m4JZ//Dj2/XSU6rySImb/8+bNS7Mj71PZ//nZ76O0B
aajXe2v80HJCkIkuNHbYPtzbLVsclHTIm8Ofm7+vkZUIo5mhvTEjxb/dRwpVxYgl/kktmo7HtKm2
ekmAg8YnLtVyJukzl0/g8NaTMTj7sZbsbUT4DSmmJfpUZAagldAaiCQxxXGuv1PsI7U63K7dYt9/
p8L/Cb3/85j/7j6rmyektFGGu73/59PcrpEt3e7Y+tI4+T/3/+3f3/7wJ31+mBvJlSSK8befXl0X
AG1uV1GulegiZ1Us2AvMRgzow1wFTYiZZtaAd/2ZQv/cvF0bVx0l++3Pt9u3afbPzYIWA23Q5UDj
FkgczE+Ib0w5cJvgeI+C9327PYnfkaHb3lh0EBtjhRDu2wUORfQYdj/Q9GqQf2nYW24XM4lk4DxH
xiWT9KtagetHIRdJLGCgkeLGMMLjqcJulxD4REQWUY7NDtK/QCwJitft6uyIqTCXFGLC//anvzwK
EAsEkhn58e9HlbSSsfCvNzc/8A+opl2CBEhcu10MN7zA7SoNCbgAt6vsWqAF3K6ugpKg3GgCt6uL
NqPz/PMsqjCR19Y85vQtiSuvbpwEGkOM67+f/K/3/HnKUIRV357xdt8sgAg44W53/+1R8Q2qcPvL
76u3V//9Rm4Pvd1OblSG2+3fr/jnqWSBclAdpNxHlCgMEOLj3177b+/i99v+8+c/z/4/uK8qjqnV
UDAJ2Ajt13BZOvajSaS7quk1fldr606elqe51GeAnkD6Z6W50E/CKiRgGCNUjFTgMSrByRDADEOg
M0oB0VCgaXQCq8FW+Jsl+ida5sZfBXqjERCOSuXhigBzFCqIjgRWxyygHYPAd0DgIMlvIFM1BO3R
CchHfsN9wP3QBACktrELrwIKYo7jEy6TyRvghUDBWjeEL4AsA8EFUQQHWrtJVSAjmfiYOpoPVGxd
kAsUiWkFvUCTNKxP3blPW34LgEtSgTAZBcykhmoSosXm54tyiPTCd7WfE9803+wUr4AloCgLdBQd
SsoyKx+alKMtov+DV1RtwKmsAqxiDeah4Oeyoyd+uFlH804/VgLHosFliQWgJY5/TstXDrUlFfiW
UYBcIkxENCdxlWvxXm/YkJIhe4g0EENQYJQ66vmqKA530fATNg9JCY6xVUMqEikUmQjlJWZTuDLw
ZQwJf64oYBQLcyv/dDNky0OGBlzDNttS2O4ErEaHWkME0hfxtVd0PdnLWHzJSI4GgbkhKu+zaFnr
Nm3maWjemwUkTiXgOFxrXbLz2HHooHMi82MVKB1dQHUqgdcBXx3RgAa5wy57O7dAeAqB46H54bYC
0ONA6pEFsmduo5cOf84xw0+P+2novVogfkpYP5JOWXeG/jMLDFAigECKIANxph9SZmpEDdiZ5Tih
ywkxVwCFalW6ZWYfClhDpYAOzdCHJoEhigWQaIJMZE+IlDVYRXHR6A+Jbj/adX6hw83uXWiteyW6
I6tlC+518lbYRw7lDHoN4JASwUWaACRFkJJKgUxCWXviv8ZtBU6pE2ClWCCW6Nt07iqwSwlrq00D
iEkAmYSu1sDl4whUE/aC9iBDb5IFxskRQKcCFXEN4WnuOF8VJaxcvTa3I8Ycpco7X58WTs5h1YJZ
tXrMaRM0eIqpkd4cur7/Qr9aH2zIKPupfpV0m2EV9FSuAaFKoVEZAksF7cI42wJVhWC12agCX6Wr
gKwaiFZCgwneSsoBXZUQrxrN+DI6g8I1KKwaJlbNEOUuYyZvaNZD45zXdquu03gmhxKT/4Lai12k
rlYE7IwEbhGwFYbtfKHBrWOyc6dMuZrVQNB2+S2vqG2XzjwysoL/A+dlPVmnRgC+WkhfGFh1CljS
zxUGGA2FII/jHaHBNHxTu3MLpJtbZMFYggRErIQmFgqsGHyiR0OAxprjILBjuoAvNsBWYIDRgK+k
nI4PUsGIKDgELQXLPNufpDrdFGOI5gnJ9xQOv1jkpht9BuIQMjhVBSg09CO/FWEFlLRC4NIqI700
CGl8M8o+KhAsbujMXhfnYMYEbs0S4LWeuo8qUGwQIF6LkJZAS4uTNuiO5sJjfcO3wXGLLYBuPWQ3
0oeaqzQDe0sF9g355E8cM902ZIxy5aUYfBLnd7U+s4vu8SrAj4tGQHIDFla4cpMAzOFF6z0b5lxi
qkdjQZWkTsnnindUR7BJlzaKoWkqYVAivIHv9KKh8UN6D9ZuGTnQ6ss45t910iEmp+m9QzRWGhKn
b/1JmYLPhJmU3l727qAMWGHoKQKm10HVGwRerxKgvVQg92Id+F4BhY9EPUgeYPly69QJTF9X5Q/j
ooAb1E3dn6I+9/s6qXBtaF6d1oD+iAn3k/lziKYPAh2FufC5j/ID9SvESV3+6MAMlAQ8sFAzf+7i
40IKZamaX/jzewEbpJV7cEbwgw0cwsqabG8mfiuuZTgC47etlLssHtG7ORbirpXTLxHAq65eL4o4
QAgesiCP0HTODsYBAUSUFNCIg4Ak1hq4REeAE2cIivXk2zlAxRSy4iQQi0ODdTBi62kzVdGfdoZz
LpCMmgPgt050iOvwGpeSVnmakAAAyNGoQDpWsB2HDsijDO2xE9jHJFY6rxuJafwYaZa4YZ1ZO+pQ
0NfdzoSnHHWJH8oRWQHLYqOIc80eO74jcJMr3EndOK9QKGeBo4wFmFKHUAkkBSDxYgftBM7bNM2L
As2yFVjLSAAuM0iX1JsB22BaYouGHHQQQMwEMmaTKztm4cZ3eryJFsZuNV1fqzitadQJIbSpwsJl
0biZkC8SmZhdzQQnWUeNXYtxtghEZ8o30sHspG89s2ZUf6kVeU+UoRDFTaTLLwyFL6jFj91nHafP
eJs/cY01BxHw4CoCE8p29UK+HJL6KL7TRuWsx0q5RXhalMo9zs3eKx2S7/AH+6uDADTqI2W/CDRp
DKOUaKXnXkBLh5h5mQLCgw7P1BJg00wgTmsBO23LVKPMIz3oFRT7Apj1ONb0snuRkEnwO7aHeaPG
joyYsrsXuXuqQKvOMFYTWKtzJVOs5isroLAuAscaCjCrIgitJajWSkBbdeitIV1CAXNl5QfpA74r
IYNHPMX3VtJ0x2rUv4j1ohtHSDBkNzfpF9UHQwV3HGysOQCQDRVQskkf/lDi+YkkBNOl2Y+aMmxJ
30HfQV2yKzynYQU7qg+KoR0MaLUr1FpV4GvlGJBt3YG0VVAFwLf4yquJjIumnRCNA8cXvjANIi6N
xYQiKktAEh3uZIHNncEXjpq1TW1kdIQL/2LPQRVfjwbntZXKB3rwQHT1ZBFOkXvCh+jqbsnszQ/q
DdorI4DMVC2ohwmWLAVBwiCCFm9ULZC/k4D/zkTnILNdntokf4SJmZ0mmttTjnNFKmdGc+cci23I
WjwY7Dq9DMow2VrredHqq4IM+Cj146YupWOXYnhWWhIUZUvN4Mk39dUZW2rNkIuROE+kiEEzbsEa
UxKPBeW4bC02nNKbZFGB69h74SIlmKPK7IBqU3kfJUTaLUmACtn5YDhqNhqL+QAwhePnw6xcRvrK
rSwfHIcZPFGimZmWiN8hT+jATL4lTHiVujzU+jLfW5pc+LIEnZoaOH72pNZpBlTtTjdTErKGnYq8
OiqL6rh0GWIfJKhAkyxPHsofVar/xMkLMd4apAAMHVXjXJ7vphnW+PRUsiREI1ibvpkP+3qSY3Ky
wUBrDA0MiI58RY98isEF30GG3ps6td18cnyWSYh2iJWkn0zInNFdMj1u2XvN+N1HCpSOhdpOkrtk
O/aJlyZ6u5+UNt1qEKPdHq3h1po9M6fr26sJwFM6N8wdX4NZ4MTIGZVRGNme0YWnlFgdFlrxd9Kd
01IJCuZXlpHhzijqB818JDJdeSKzD/7v1AWOjZ9NQ4fZNO/dSOF86FVhPsOHDqu7gNldw+6mgHdV
BMybYOWeZBpkc7NAfcswvyv8Lu5cYN+SBQ88RlqkIE7YpKQx5UDqUWBtDAsKvD4/DAIqLlWY4K35
YAncuA53vKfR6faQyA2BJB8FnDwfuEsKUTshYH+xBcJ8hWU+Cai5LvDmEDw+BgE8x1DXe1ZNmDiB
YABDNgUpDi40VdLD+/xpKUCGWEnxUystwlALC1OZAuNIScDAVI1K2e6XGhd90JDn5fXZcEgWZ1cJ
SHsrcO2ZALcrAuGeWsDcc6ju7HIQ3JHKS2/xnJu8ck42IPE+wOEn7U7GH8OqK/PrBANuJrw0aTJ8
DIz9LkIbJNiZ+d726cCAZwOj0y1+TMOnOfdP2eBcdZwyc7NSY1CA1YcEf3S4VbVl/lxI+Gaadl7H
AjixbJHXVTdwE1bEoqnA4Cvw8CmkHS1bQ8YgUPkdBaDCdvZZK4lPqW4iqPpE/Vkw9qcO2D5I9yT5
MgSCf2yRGhnqy5RO3+3KrGTMBviP8Ze+oGwUGH/drPd8Z2zbdEwrUHoCsuJA3zB/LIXzmq3KtiYV
AInXs0pKQBXpW5b1n6GID8CkILwR5oPc4WQmYSBDK2rmUn8AML8tK2PxyjUwMsg9hogngJ+Cj0Cb
z1VE1nEYosixPlURaVBPhBsAq4o2iQg8iET0AXUy5TTIxCGYZjMfe/1CayjyzFtkwlo8y5gphxVQ
B1+Z5i35csfehUqQIR1hXPSMwiKGQe6Hl1UEM7BLwX454gbgkNVLiHaZFIeFNAf6tt9Y+cSfKDxG
Kqe2qT8zSvxsaJ4FNZkQigiHwHyPyV0ERoT4Wpifo9NIoN3qRLaX0llHokRrwTFGTLPNi0nYcuAh
/LIf+PXgU8jYpYRAHkisKEiukNcYAlZhvIM96US0RZkRcuEkX1aLgQEVrN+JGIxZBGIkI9EY5YrM
R6GY2LXVdyziM2JyNGLsqEpJsAaxg/swFG9AHsudErcDKVtuRhrHIGI5mFwvrBFeNfI6WnI70Etd
bSW5w/+Jxj2FiZQW0w8N52VD5kfLRr4ZCAEhVPg5slCa1hUh9yIoJBaRIRBt2CGTIuKolbLFzci6
T0SMDCJsZCSimRW4ToWZUW1RVFdIrLQcYawiwkoGEVvCoaCkR5LJVGFcRt9J31SYz+SlGjaJrSun
jApDYsAKy63pU2u6dxt1erGaMz0yXN35RIKK8hmrynuEyHnTd5iLy4XZudfdRISvYEwEIUOjZDbP
Ku6XY50wK+tEMiOnWGn3H6k+gTxuwKLkHfEuIzkvOnkviQh+aadDbhMEM5IIg4in3QAHHzBGU8rL
mJGX2gqUXkbDRqIMonQak8idQgv4ZKfFkR9jugMWMGHgFqE0Ra9QSSTBNpeqKhiMh7mSnofp2xFx
NqbyPIl4GxG0JBkEOxF7Y2pjwZrP2oU5u0X6RPi4GAEsEZfT5mni0vzax7V1MUSkDr4V5VQiBrNE
3E5D7k4mAnhmEcWjkMkjyeQmFHZ3H0s0BaGqMzykGHyBKA/ylyKCfbDbE2mlMPLxnmPNrvyGnrnC
crR15LPYo25C2mqKCAwyRXQQ0t/XQYQJmaQKpSJeCCAzy28ROVTb94mIIJKm3BucqPaV1XnOuva7
L6pvoSkx4CyRSKBs2KmEfMddk7zEOLk8lbyjDG+ZTv6RlhCENHREIlnJD52EJENEJTUiNKlg3TkS
7IUWTDvLHaAgEbA0m8ibR/yJyksB928WQUyhiGRSRDbTGCVBk+1mdvfkI9ZPTJpnrV6vFl5kt/A1
8T0pGXFP00i6F6SRxB0bgG1rxNkix2g8LYKi4GVsBGhGI0GqIsg+wEbuaea+TomYismaiilAb2z9
nBlIDHJcm0kU31OPmzYGOVUWeVUqMoumm57MJX1KxvVhnpNrlCz7pMcL3RVB214M0q8qPkI4Rq7V
/KhjNhuTdN8ZK6cXcWQJZsmSFC2xMV1J1eKHy4KWnC0tiz5VcrdWhHnAa8ASps13GpOQo7NLGEVY
l0EMG9C82pDPowjzahNwdpUI+BJBS/o6XlW+LY0EMKI15Fh/hOf61IiAMOU9oZZOthMnJDSUdCyC
vuCMgYGImwxlck/WWCK3HyvZY5B2KCEoZ5lMsqFzPrRh+CrLr0lElgFLOxVkmNFGujbgkQuz/FZ5
s+R+fEdknuVG9VSO2orflqhgIkO+HM7nLdHO76WITFtFeFraLGi3yVPL03bfttZjidfb1nMKBfNe
X0qP0KVHgzy2llw2i3w2fJRBPNMqrkhus2fSvdBxkOWWXZ3oZUICrZL0FvcpoLr8Ry3TVWot6ZhL
Q4BkhFAnrH1BOzYFej6n9lSleZWS+5pEuazvfhXRBZ8PUqa6hubX2+dKRRqPFTskk66RtLNFRp2h
FJ0b6aJYpWqXcVQrFwIxVSRW2iTc9STdhf2rRu5dHL21cyTti365SkRE5ZaMAi15WJPt/xf0/Y8E
fZrsWP9K0Hf5Nf3b7rNgLknaX/9J1ff7X/5T1WfJiPAUWzF1qAvGfyj6LPUfQpinOQa4EdO6aen+
qejTjX9oMsI9iiCaouuGpvyvf0OmIMR+uvoPzAUW0hDNUgzqUNr/i6LPQKD4Vz2fblsWz2Taogpp
27L5Nz2fLplz1NjWuqNSi8/XPGsFTE2G5efmlO8sEzMk6IMDi3AWTsNT/6n/iJ76F5BljKOLsw2X
gN2jJb329XEItwqkk5KaAMkqrFV3GHUKyWOCiJ9B7zTlvg4f8m3hqUH5Sf4exlWF2mHoxc/Kz+bo
eNbe8Yx085fv5J8qxr+qFhX5v/uMBLE7hqFZ/E/9m2YxVFlhFDYNmtV6gWH7wFJuC1rjPp30H0M7
fEukKm/qLHlH+P3wr19cd8QR/Iti8naEdb4pC0+bhTX3b69eFQQGpxHtIfvZmY7yd/XQksrnyh99
UHyD66WHMXxbj/pDFXr6Mab98igF9tl5xO6z3lEw169KeyaA96B+Fpd1n11Jr+8uNGumKx0E9sWX
5ZPctQWjx6OVbtl9VLv5B8FmJ+1e3tY2TgfTFGEUL9kvNs3mvf7esaba0MpY+Tdn9JdoKDb4D4aP
5rl4HjuXVoxRoEnxLcfDIanAKWKSI+6AkI8TybWB/HPeYO+gs2MDG7M85meAl4/NRUGodyR546B5
xUf1rOBl+5E+8XGC+bX8XrcSw1OQnMMdfslM3Yyfkb2bTsNd6gN6Sn8tO7hpiDp8RPBZvfmGiNdh
EcFALO1RfHZfzJGDtZG84quzWKl50r79GG2vUP322SYLQKeA4mO0ggKHxBEk2TZPr8s9GefCQuS2
9lN1zX5RqoILKp2rJ2O7PtjEAL9CWZHZlKcw0jbRaXmDwhCASMJWYHxj/rDOJrFEyiGLiKdmGbMb
CcMDCZRitdmwsM/wVy1v0Cc17bwqFO8VvwQRLAfU8qxr+zEdza/qPrzrq4v6OMGZ1TZjtYORE8Pj
eUi20gU92QV+wLqL7k1oSe7Cvt/tNLf+zBE5UWzbxNfK075TH3j5EBB9xqYJTx55YwTZZXSyPKhe
0LT8urpPnvr4bB/1xYPyhcst9Xu/PEI1DGIftTlbhwQs67vyMzzXBHef1zdM+I5X3AFk/EC8eMZY
Le3p3YCWQMhVGKzsNukWsKAA9WyXo/1KjR+O5VJ5+a/2iut4vrAN0e/kd3X0jYdoz3oitjbQO5F6
TYrrPI0cCawdvWvRqUBAuks/hz2RKndU1Qi2fY6+TLI8j720SV5Bl13ZDnJqk9fXe5gvtL15Ke6m
PZCdQjtZ105n0+vXO5YLAXkv6a7Z5W8ORbiNs4sHNz07984LfKtq2FLqIGjeLfh1bPJfI871zXBU
0ydMsc1dtTcJrA9g+MkDYmJURYfpjQ2eddU7byDWiZaGR33909wlHj1LxSfDAcEr3qvAuRqHCGMx
HBkX6KYx7cnwgk/1gw6O+IBmUPrWHqVrtHIgN5CJ0/OyC+sdm3+ITReCZWFXnAErKzpjoNZ79K9R
7lErIreUxHfqKcrP/Dn28532nrUbNqibZYcYEXnIdsFlu0+fyfjxduzynnVKJ+xvIpfoxR7d2MZ4
Cj+7b6k7DKjezuO4X17rwwyMcuNc2eLMhKlul3bP6gymCrwGLHx32vDsXMdz/46ZCeTZ+/JAtIRX
eCAL5Aflrp3+L4Mz099/Hh1tMHu67VgKPGdNMZCu/1VPjgjHNiZTbXYdhJKSvaVaWK82Sop/PQz/
l0FYvIzhQFyUBWjOFFPEX2XrWP8GFIHNzlCmJ/ESAK6oK8+/1o4d31KgGVobpvj//a/U8up/nV1t
RVdl26ANY9m6IzON//VltajRTdLhOqjKxau2oEsl+Dfd1XPU4nfTSOM1oL+hsQzrl5TuAaXXzwo1
EC3Tzh0tydzr9fJEHWQkcQ7gWZ4j6BkMgqQTSJnZMN+xAKS4aLddoGiL4SZygvtuVulOqAolwhWR
YdZ0l35myCDpznMq/ShreXqHr6Y50RS1PS2lmGoGYdN1L2o9GK5J7ZwNzOC4OewTH3X9Q18U4BBq
Jvpo2SFHoEZRPfeGNTxGRqeeIX4dm7QeheRcYq0fESzRdyc8VAmSFyYywhLfnbHaR8YdXSFi5Y0f
9KbwrA3Y+zDvbKg/SEQOV01/kAti1TR5RQ1AbcjMaI7oZStCdUj5agmZcSTSVyjPstQY7xNaMR5f
e89wAGaIxLyGCvihkvGO2rHziqeajr6zkkfbJt90+bOLOtFgSir5MTND/YxklM7uao4MVNhZK/iL
mb3sKOBfTQFZoW0IbamBR2DgOZYq+1t9guzDmFrGs8cph5AUF45noKqkJbDSNsVbE5DfE0iiCQV9
ykJ9bZ1TnW2mJU9MfJZ+t7Q48kxJ/5qcWb84va/nKvr6wcp3LPqpqvYGfN2OquCU3muV9MNReWcA
mJ7AEEYCt1DZBV5wnQpvjbt3XtW7dOwpsiER6SvTCCgYvwxksvnC/zqFtB5zk0UCMn8qj4g/VtN8
NNboUcbWm2bKRbbjnbQY98r8s5mNhxXK4laPltfZrF/qGWvL3SDHhd/N3QMN58c0jJ7UpPuZ2tid
Vk7gVR9ozXbYkeoXHbzmlNj+mkhpYFB8o8egeAbwAsIF9B25gVOJZtNYTQ27perpKr1ZajQaicDR
Ja6NZ0TAZyI/oTU5fNO2CkqikrbUOTFkVGBSRjS+WiZ3m3aYXsjodmV7qtjPR3Ygzb8WTnVZyp/m
Wv0ZWsthWsqWgQ/Bh5xtpQy5jBkNLROFeS9bdgTrECfVZeQbWMKIVQSxvetZWVDP1FEwTI+1Xrt9
DUBGzbwa2rW+xNtSHtg/8oyhFMz5L/jXgQXSBiaDR4/GRxHq9jZar3uzLplB6YBZqPcqSihZ49nF
4BoKrLcZVWu7H9oEGlXihsqHMUpQROVNxsIL720af67z40o9QJvHZ7ubTg4aF9uC9kzlhnhuapIL
DWnmyTkxjwTdmkcNWsc2KVD2xwBdMR5bqk8mBJNGO2inUBrwmkXWZQWJRMtwb/Q61s4aRetSQqFU
zXLZpcWw6zIEjRtDmYdj2bQPIKuI8KoimgAZAiDYBAq+lVU51Ix80Dwor8OEi3bLOB7QlNINDOfQ
rWusjNSMDkuVgNXFn3K7uJlU8qRlzQY8OKakaN+H/VhiDDLQFSmwYnRaUP4Uy9lx1qfsYJmf6J1Y
tN7uSuzXckSoUiVFDpeEBxmYf35fQyzNLyI9rkYJQidS6Lw0yOgxFCHp63OGz9nJw0M8qL+aSJUC
FSWpf0/3gUrc3frQ0cmiJDhsUEB73bm6Ul+gP2PR7djAm3ped+p7Wvud157z83xWPgHOdscuc03H
c+5Xql2dm70vj/z2G4B47vxNpKlPMBTWlYv9vqmuGK1lkpxZLcWf3UkP5vMAvupSfRVHluwg5GgD
vvEdIZ46do9k6XkJwmKim+07iyo+wiwDxLBX6BwoBPXehNugc62LfE/rAnBalKFhOrCcHWkJ5hjz
98rV9ljgo09u31HXLNYJjAn/zGKBiFZ5Y3zZ9/ZPe9/8Ssb3eIVM6CHY1wf+4fjdQBN7mU7qQH8F
FCplaFY9bobD9gIA6qV6YiEf3dub+cXaWltMn1s0ThaTWMlCQ/vOP6jKl679tX4gg7a2TYd2l5U2
8jKWzZDFvf7YIyFlqxKMRxW0dHTIRwZQx7XTC/LK1tiaynHK/EgNFjDLdoBtQp18rTsq+t6A+Mqv
rT/CeJDPLW7X3jdo8kBQhcBIKiXWH1uszyV/Mu8NBYyvl10bxqZj4U+ogYNYwvnMgMB8AlLLnRuv
4xiiVHrN+23tUTS2LzbvXGMRitalfVPrraYEwNsozCPZyQ0XXblxpx7sZM/Fmc4IOnq6WARb2qCv
vOmNY5zx+1q2vbxpNeTMrm2eZsyxQHiJ+B79Rdr0pAL5ybXiaLG6/GWErtYe2y9Qg3w95I3PPt5f
GtL5nWMeIH+zCzHLh2ncz867dGEIcwjMPJjv+IzHHadFIe05xKA9i+jRuug/MRrJhD1AJhCiV5Qo
JCWwZrSfrEvZEj1/sZMjAjhfuq4v4R37p+6dCnxTPvRPWPh57eiDpe9becJV/pM9GXQT/ZcWJBfz
XHzijZdB675Ozwk9ATwxF342md9X2Ahcs3SrZ8IEHmEtwXW2UfJttK+CzVoKNcodIP9i2+AEf24i
X/eMS/ZssFRdqaAdzRRMtR967etI/2Ta1bx/7IEs1894A/hNsoSSfPQydMae2swl+8iCgkk4Hmyn
PR+Tpx7H+0p5gz5YwnW2TxGpE2jBM3ofG4uN5IUGrXFSsNUfw4PNDtRmX8M3FfAcTYaFcAMSI3wZ
spdohX/imlgJhqOEtMBPHiJlh7HOcABvukRR3i00oddNMZ/n/XjKwFRHAWeuvglJ0yHIcciC+dAf
sjOKAVY2+c/FcdM30jTyUyisaCRFgJTfULqvvlrwvOzmINe6cLetN9FxA9cFxXYgy2Ej7VTGjOEr
9fUdfNPuFO9o6dPMzd7yLfQJFgNswCZ/fklgeNz12xDI7ORlGg3CjRSTC0+6r4uPDdlRZPrTiebK
WHrr2eGsYYtKXcDPPyjf06ieDTe+siMvD1n2NG5Z5TlPNnoexCuEMm1p3uyheryhtN+az5jdj857
ITqVG2Ofn5NAey6pK/jW6VghFnicCn++b8iLvM+v7Gfe+yDdo86gIs4wFnm15zBw/6TfG+1wzPG8
45u+tT/4DFd2ulDc4sO4HVeYGHxq0hag9yIJ8ea7SCFuB4FCUFaBfAkfeuiNKAHQn7pwVeAXPHR3
0ntzNB5RJPRvENerzUe8744hhRSWCddwFiDggVF7fEzJmdiuDPp7Svhfql+8MIX290JPckLAdoku
7Y9VQzbE7orSuHMnkUTCcuu5/ho8AwTfRn/SLslzdox2Oh5PPC0Lka04kJCL7fLsVPf7Wr43r/rZ
eqxeaGiywIRDWIL15awzdi2ZRkFMQaXdK28WNpM7tnQXZhhKIewRky8UGb2KyMFHjUNrELZlDsYI
DnV44LiTQvHWEE2yqWEivimar2mcBvaFblqL/V0iSWQXS7tZCfiewpjGNlTsqzyfKn2v0qMngZqK
whCAddbJfGCxcGJXqfzsmi9WFU7jVf1Jv8IGxQm1UQL7qm6dRyX2GqwwZByhO0HOiObGF43GfYxf
ftjMpwQnl287l+bSxkxIl8Z0acPZ3yPJD3tOu+h1/VFcbsOc7keH4oPqyoQT7qOIsOJuHH+5L7YA
YuiHHDTlCwhKal+j6Zx8QIaa8uPaHgTrqD/a5B/k5pnBH5NflB3D6WlQONOl783YbG3Lr1IkoJ6D
tz93nrIDXk4//qG8So7HjmA65+9UILQ35Y4CyKhtlLt8vwbNVQEJwnruGn0wLzEYaNqnMwbDebyr
HhJIEz966BRu8QoNznZA2roOB2ACI3Lhw/URW8FoA6wuf57rZzDzq+lmJGYxt5CQrQSE+gLa/qAX
l93R616u81sYPgL9z1iA7jXO2FT1aKMQwD1swo8ogm6CocGvv5rn6kNYeV/q5CG9t2EIGDtjl76L
hacUJJ8zMHWsuBC5lU12SO9gqSESHF+VXR3o28FdEOtRENnJW3CWcKjOCfTPdtsQE/4LhyB4Z4bN
qMGrvRne7Ud5vYSP5c7yw/fhF4ygmlXAEwGetCK11uOHEl3oYj9bKCbvq6vu/jt757Ucu7Jl119R
6B1H8CaipYfyniyyaF8QJDcJmzCZ8F+vgX3PNafV0VK/K+JexqGrXawCMleuNeeY0UN1gq2XfWAw
qH/IaX9Hphv9jAfxYaI4SZYIUXsCNs7dsQfJQBH+yJ6XXIPlCHVs6yT75pCsx3e7XdVPrOpQiEm0
QdNYX9AIPeLjYBeBmfTs0qYUi+COhtKHtdG/+cRwtn20H+gz02Idtsi/0hogzDKEb7sqjs5DRbMk
3sT5VXxbE1XsWoC5J/vlOgXHzNhoa7/YWN4lWlTdfefu58H0qL/btFty+xOuKocTdDnR64RWRiLw
bex1iT2cWy/hYNtDBa5BzWatXEEtW9SJ5KC+9qqeTTekrWbAnQHGs8lfi2LJXNn6UfJLxit5z99E
+gO6+XAffVPDFHfo+JOrBTsuWuZUCQdAShKTJQzCN3x7vHH2N9JnHIrYE4AOtU89Wi0Scm7dqfvl
ffXvoYtuYjl91t+cGgPIS3IZ/ih3wyh00XNmPtBLdl4wTLNnwa41tt4BNdhKnMQWtRz6IUjPl4wy
g1S0ggwabUO4VHVEJVZfkvWkk/qwsX/pBKcsky2OrOhon+sdDT+WF2JEL/lbsU/BQi3VJ+xDoJzx
rT6WClH8gp3izt/WF98/6tvhu/v2L1yVGr6HG3l15+IruEV3zVmgn/3ErfksT0zA6Z/Xz8O4QRVt
TDA6mRwuOXqN6b4oFwmZrF/gfqHqDQFHGUK0uNDhTQ2JQHvnR+bSHkb9OJlzysZQOxEUZWQTKJeO
fZQbx+H3Nwy9OTMY1ba6GiViZnbbdv7u7w+/f+73f/3+Na+PWMizTLEot8YxGBIgpL+/XcJWO4Qj
zuNm14s0virdWEXOTCrxdcSqrDNNreyVr0tz7Zm8XpWF5E1UrrFKB0Et7y89lDxRPHBjC9UtQXTN
kILsmgTxEcMYzy0g6ECzhb7pNHaQydODRVgQ4NNkFWyoLiP6hliCqXXLTWKmVFRAh0jRRHbv+SgY
pE4zKnDoc4ZIFJq0eTMyN2bQr/pHA55MIop8U5t02PWAgrthsEU+SkqWmSkfwdr5K1DzH2aM6yDW
0A6gSPZyGa1IcTFXZgBXvc8lTXMzJPosGeJngm9I/LIRXXrGJkHWjyIyRFriMEeuC7bCsi6bh5rq
CHkTqmEMjEw9OawhdF3oqj/aLft6RVgH2oD+GKc5w9AaY6BuhOD2rDeXcfViYn1I2yzeo8C2F7aW
PlTYyfzKO3psThB2jp1F9vpEvl1dUyH3ZXjNk/Adsa86NCb+nXLg+Jyy/qk58Tbb9LPn2fRKrAhH
ztf3TaXnqzl3i8QOgdcFFx6AA4oK0dj7qA+eYgGNAUnYJu6IHvCiU1gNr1CIzH3Xa8zJGvc+TD9y
7PSHMDC+7QpyldP5wxpYbbrVQ+SBNEDSliAlkgcpALIuWE5+pcGSb+SaCfDDFF1FUTivon1VWqkv
B715KxBALY0eb3F4q50fQ0M2ZkX5cxeTQ9/X4MN7GfzUhXc0gN4tNA17jF7wHMRorOsBebnpaxx9
pxdSCrtdM1gw4PX4Zwqhx4Nqkn4E0qHv4l1ILw98z1Pt2f6uTcnaqjWf3rfbM2GI+pdx/sdmDUhm
jEszQNM1DNA6JYIAHKeEV5GOkKSY/1Rs7vSK9nRiBUTj2UzAC4gT0jy200tfay9dEV9m4GsXID+U
XfnSNBzGfv+uSJ0f3d8D5WaxRh+p6KclHriyIffvUO3VMJb1W6Pbr8WQ7doaDfBSsynva3adcQqe
WZXjRetHPAPvywjVS+n0h1hwIK4KSlSIYE9FDeO2sC1q7T74xKNtJOGn7VIaJ1179EoKZriuCw93
fGC/BbnxKls6jjOSTzXwxbJ+PJUohYAlyaUZM0JJ4XCskzzfGlJE+4fYYahUjpzosrjelkbCYUZh
iqy9K8yMZy3tOTZ5knpaf8uq/jMd2Gl8YHtjQD8IHLWTQBMw24JBT+eAk3+qXYT/qcWSkpNfuY4h
28LhwNcrrHGNhq3Z+XDGF2QNAkUx2AC86IblI956FspUKh5cC0tD068k2m2UCpqlltwIhvhw5tAl
ZXiwthsg8LmVbS1VsS/CkAHXQt9Ci6xir2o6egkTRJZIZDQ1SKawXekW87aore78oLgmPWi8epzb
ZLMWXxnYL5uHoIeEUuv9k7ARlSWmy0nGG92FqRhbhA35UiXjZN2LdmTlOJGrbSqjvFozh8qQZrGT
NiWtI21F8FL7kpY59UjOLIY1XJyC+tkCK8W5P33z0MjzSoXjxS7AGEb+reuBRLtqFZo20MZC35b4
MxZog8y1o2njKs1G865iDkj6FyGpQeIiwbCWGbRCAnuGx9SvaSnkwQfcSG9RxuJpQIaTADtHi2Mh
8xtgfdhZfQEEt22a8Due8+e69qUq0xTBHzGAbp6m62pksKbbw0F1B1+Z7/FAIVs1RDwcI6O6MNfY
VR5MbB+JSTAwuBdqpauaAr84l/hX4D5F5+VDiTBZ1PUj0e04GiSEb5dJG2ypvZDyV5UfglH/iCLB
dlq0hDIgY11oKqfZ5BHdpm1UxvRXQjbJyw4DFH53O+KIM759uCOpN05NYa/QTRUdfVJLM09NS1dE
avNZ1e9BgkJ2ydLkquOwcHIHsEPN2HcosfuXwWMkU7HJ25GNNat2Sk37xsU5myLBK6UG/1bPH4au
eeuqtF5AQqU8MSMOy9REouiupaZ9DB1Zh7F1F3XYUQwH7XZALFXQogVKOUqCmvY1b9gQqIxVwuFT
l6zNXZjpZN5zJi4ivLlBlntYNMVTOfR8qaKtJvvumMfRE9awlcI4kinH2NZ9njNa7en+duZWsZqB
xyQht+msizGZz3k3koxko4GecK05xfQxOcnRiCbgsrpxFTMfNW+qp37IOUS7zeNg0cENe+/acp0u
R5sF3gy2yHyylY9kcoGvFLcPx6oOG7gKoUDW1ipMqp1laVuIIAyhc0CziVHsrZx4Ij951Pj7nxOa
51mZvWZeFrMTx1SLbGRGgfa7CHp9b3f6UQ/AWJiWoIWcWqxTkqDYuOJg7ynJARNbJ2nVbblPQfW0
U4LXMEqTTVh03V1GVniX+qQBArPhLQkQvfbGhnhIKjAaQLA8OBq644edkR7ZD4CQSFTbg8DbidLf
22nTrn3N0BZxS0pLUbqId4dVj2Jj1cfjMptMtVQ6778bThsr5lxmIGJZhql2P9qw3JzKTlfSBx7b
CoziJfkwaW/+9HVHGzdXy/7WQUpcw6pc1mPK0UG1Z2XGCZPdeD3ZxW70m0clfPqajYSQ5O9ItKEH
IZ1rL9hyq6ndJ0NwyXiJlknonSo31FYYWZKUoVWeJ4/1qLhjlPMC8c9Z6pl4y0L9qZfxuHVc0IVJ
8OLpEY0+4jMcC29sgp1kD97zFegSXQeyOx3DQvmLkR6vh7fh7e43RDy9Nh2SW3SUdGLmnrUDamPS
4OFX0yO2UptK13awxFTcxsLubz5qatCXxq9WtPJsp2pLH79axDa4RPC/DxEG09z7dM1EJyrYPURi
/ElLAn98lzCqkFeotO11O9BfMzQqtsSG1uKSoYkHBv1D/QWdgZ3N5ZKIFXyrZlAwbjeGyGaRHMb9
wsRJqrdInmdbjY06Anlit0SJ+pgJIoQY0LQLzK67AOgh3VAkENMmyYHXDUw0IDFDTmo8dLhUBixs
Z08npw9pfBgCOm/GadomRQfRFMwwsCMzBgo2ycI+gMS1D7//6999OsAn28ezL6vOPhMmQ2vDqp1D
78f/+uH313ySF5AlRu/RDPb5/aHuuANYsIy1qKja4P296W1pHZRbfDmljoeC+J9VB30JgDQkIyfu
6PDFEYdSg4NsCu9lNXTaGlEVPc2ck9vM0emiiJxtuk5Ojtc5q/M/P7S4wzSSRDcTUWMHlY6SvFIH
0JgZW+7fPhQF+pPmDTGpd9D+8SFBXmBPTr0nVak55PMHUoh5OnXbbDxHfxC9T1fMcop7PezNbdc6
2QkUhv3/RYJ/Y/fdxgp23wdps8UqUY1Mvpq/Sv3g9f2LMOD/oP7NIsHDt1Tf43/wa39XCFp/BDp8
vgCUPNQ/lOb/VAk6qAT5us8Y1EBE9g/qn238QX6F5/nmrGvwLBsg4J8aQcv/I+DRdJ3v6LahG+5/
RSNomB4P9ReVBg523XN8g7BKvskS+1cdg1nLgjwRR+7UgMMrJmQD197sd2S8lUqcbiqi0iskfrha
0BCUbrjSGEBybyLeycL6FgXNAwmQuBebNDsVqifYvKewzCQVxuArmuB5mW7UgDTWb9EYiyE8hol+
kSSlboxxsgB+untDV8SrBS4DmFdCNeUxUCXOemGTsSVabEENgmO7JYrPMueBSGKNj/VHaKSf0i9T
REPYXW0a/oUg+aiU2bPJ8RKadFAfc9WF8BOCihVL0zZxr9EVy6t7v2iai9/lN7+iD+J0asv5k1zY
nO65rj+j7tRg+AfYGofxJ4H6iR67rVv2b2Qe5OPYh8ZmElW3aNGiQdwRCRfe2sL+0vr0vbaCEvKu
390TMbyq6qbcNznLMXloUzsy9CRrjcCqJF2epYA1ZVrpOZXQXJUuGbeqclqwBYvNWCIERmN9SyfD
29R2JtYOJWZo19MqiFKxlVH/NLZy5n5sobwWW7PnkSuXrks0X/ljQohLWQLm0aLXqKLrzd5/ky4z
gti7EYAMhoA4AcHSj3dqoRVxsnUruRGtzdgmMQJMtVPDWD68OQYTyt9W/6J1lqlh8plEnxGPBkhT
ZjkFL+JKdrSGcwIE2JPNdzsp0oUO5L4d013TYzRqa+p9jPnt0mcfL1NYet4gNl7Fg5Mdd8wt960h
QnBrwZfsm/Kh1BNeN9FZSwVIDYA2e5DQGfTPv9G7nrZOQ+jIforYLEj5mhhKtUJlcd80I2hWXg6J
RX6pBuQlnR2tJvmsawNvCptTw/O0rBIXdGDvphb8XlzlC2fK135KW3caPfnYzFjCJDwbk+eeCE45
9b1RbuzR7Fe4RSjQDA7sGXAvMxvWGtoYKLS8vJ14Mr3hIZDktqVjxQQgO4zk8C4w5jbrqefWqLjo
EsM6ATtK1la4y6Yax55zKOPp2Ry41IA8bLmGAaHlZrjEPddM/qERabOOpnpvxQwZhwBEUCCmDYcw
xvxU7x69I7PEPujhC3Z7S8OKmb0W012JpvWY18zxvCa/WM40IOugWTBQM2cBVLqavOd13PWf4D0q
EJGPrfbiAASc39TpYLcab6pLr0Km/olDTr7OpvgVLgTJpv2ErWYEbm5z9lsLs9zGqVk+E+C78SLl
biEOF6QV8xaQjuWQwi0fIy6Fk4+CiFG3D4s6lVeT6Ycg63DriuZayjmo0cS4NZADj2Gqmc55nvmL
GCK8lFq1DZlhBViVjISEmTIsrW3A1KGvuHjEmgjSYamZuDmlqE4a/qu4o9GWWwOtZyGTdYMWD2/T
zkJTgrbs3Wicq7RYSBKZP84BEieeireM7mksQmD2C/UIQHPhjRIIlteR69GOoJV5SzmWtd9uScWT
+rOLxuHHYFs7m0yDjhEypJo42+VRTsENwW8R5jFazSRgWVTMZowOabVdXQcP9e5Q9MESTMRn0nGe
EWP6q4wQEpJTdMsUco7QoZc16by9qezpSE858R4qo99SDBqV6LLTsMTaP5GPLiPseZ+J49qBZjlM
HhMCJwny09jM+lMPU7HvdY85uXNAKSpsNRJ0XF76zxoxF+vJN6YrYTF9r31nevYUTSiyDK3bW4KJ
c6yUvi68bVSX335Z7Iizdo6mTks9Tj41YEYLNyZzOqvMvavgiJhl9imVRiZbtOm7hLg0OIFc0ARb
OhU3kDSzu7KpGRbGIffpIFBetf4mS4ZjLj2xducfGiKGl0NRYPYXlM91HmwzxyAqiJQSp8f7lO46
mrTvpsX5IqKSXAwjZwukaTd/Fp311ojMhkuhKNfavgjpd9TQThbSq9tzZgQXX3C27/twjlqtwk1b
eHgXE5J881Ihrk6i71QjxKydF9XkVxR3ZzoSHdgr7NVQntbKHxHkaoJjjpu0jPbtbdPBfs6ilmVL
I52mKKNLpqMBcgsHQ2bi/yQeh2oX7Nl2Ktw3Vc3pvIYyN/DUq8VghfoFmRpHRqHWUhD6Obq5cQqT
KV62M0RVmE19b+IrIbJU20WyuiJDq+68TktOBaz0WAmLHpNqVsHkXYdW7/Y93zz5UX0QhsyuUoF4
SNlVtFIjUiLSwmvXjJfASpmnzvF1pML9GjTrEGlmeB7JhdhC1P+ZzNQ5hYI/ojBpaZr48s+1osM4
ZSxNQNG3hQkVDjKita79FgTs8KZHwbjJJme+DHYibmhlMigRHflg9rxvtcxjglRdsH2j+8PSuCYN
cB1RF2soC+LSvcRui79gQEwTxp/s9qQ2zA83iO5xkB+dzgSng0y48LuBMbVOLEcrB2BIZfIQTM0s
cDnj3JVbSjP+YCyOqpagJxtkW5GucbSZb8YJUXZXNeZKkkw8lMgBHR+WeWZPO7sbkGRjjXAH4y03
o2Dr5sGFMBDiUeUzLiJv2Qeo18ZIEOLAUqPzsFzF87BmuLSFPu0MN/zybWZHKBxpPBK8vihw786H
xF3A64lgIiVNrEseGs3HDdg+eoO3td3cXDY9FDw7cD4mE6oJxI5V0RCFNeKxXrXtMKx9G6VAk3Xd
Cvsnx+KiRyGmjB82ZtsgOTZtRw1hZnsRqbEbFcKppGHSbAj5ZlkNFwarbRZWJ2Vk4wZvEvGGo/Ep
wowozsA8hZSF81ZmxQVIVxQ4WkWB5PSElQ7s5p4xd090c1tYbgh/DDdJ36AXGgOkNgnDyvRNJTqR
rymz6aaNb4GtLshn4w1EWv4wXtzlbynYVNKHyyv7pdI4BvUaqIzEd5z94N9JmuLn0nDw75oHPY5J
Te1zahNaHSwMa9Lk2nVe7aG449bXgG7QaFK8zqlLW6mq3BJWsMsb2vbDUsewuEbE3O/ZFFFhl0l5
JxXxcPk0Bg+0EL78yX50K7JFDCfdSJX6D6J4LBtEPZy3FTPEpD/29MWC1jmV7M2CvfEBCS4vETny
zLVzaxs1m0RPA0ToXnJf2TVRTNnEihrhWIMYaboMsKVvBeTQW7/SsJges/I0wqV7bIdDqqLu9vtD
X6VP4zCml95T3c0eUP+z4Xa7MKrJktLNaRPBatxWEvl7gr3TcXmkxq6Kq6ax0RO0tEI9arAGAtys
6sLah1Xj4BbR2bSd8MaWWF7sMCQAEpvkml61d9Mj09tnNtwYP4XlVEyNt7dCE29JPb25A3Qeoxi1
tWp744FaeREI4dx0Z0TOkGUEmhsKkd38pSDGVQBz6jjSunDixr5lETeHqktIuzHMM9XX5nak/Qoq
sWU0HTfEo2jcvkYezkpT/oR4sL/ID2N6DYXNNfETVPWXqgJnZQ4mAdE6oa9R5SYIlMyDnAGRYBQZ
8yQTfg93QMnR69mqjVBTE58GAhq1ZTkRYTz5i1Ptx/6DYUz9wna7pzxniFJaclxalbFhVniFqXPn
tbR5tEk7QGdOl0VkRDvluONy6psbbrBlMCut3SHxIF/tXTBC674l+npqyRwNi+Q5j0agFSaDW9JH
4x1bXLJB70waVWm89Doj3riHhWtyAoAiywyJkDDNmjtmnblrzK2csAZEcoBWwPQgIGyi3g7sWnsj
KJ5IlRu25F7wEsQ7B/CRIMaTaR9MpYKRwYUDx7WgXyVAhi/roAMzx2ZHv5wWNIPxtCItM8Z9vUlt
GolN593EwEiwTyR2pYb8YUhZG5kE46E2jc98DoundY+FxFIkvbn2seW+aQqfBm4xVRvCR6BrBbXh
QCqf0lcYhxSIZYu9qGoYFye6hmeXoe0A3iwFQQftqvuVvhMhLa7UImhUuJj9TJ4c6+YSwg0E0MHE
M1conUZEqOndCuJA7uoJwk3sfFKco7WGKMtb3R6yoP9UWWVdWW6OsnZjstx7a+kCmlsEc54op6nB
cHXqHtPadZqJjQQpX+BlPyJGgUzeAyOkOnvUU3NrOuPepzaB+0S/LrL8b8fl3tA5TQoFDl/VKEo1
5gWivw5QbnaDya3LbCqJsSnbr5Fj47tJSIlx3XLVKFQ/0TitJFXcyinSRwS3r37FOyKyDFaQQNzl
z8KyLjoX00C52OWPYdmdNBm++y6HlWRQj10RypUam18R++7Uez7GZvwynYfCtOaAirk0Wk9DhYYY
eswOjsA7OEtOsTgG9rQgp7Vj40jSGpJnc0HEOIEh6Ps4Rei5rxNYRCasUBFDGjNtT8nUrXAhe3vl
g3+KrIea2oRtEOFaD3gMgtNPFZUbU03dtk5CsEcMoqr4l+f1zrbJUejlpEzvUtfudh7PGHUoWzco
CVjJTaEvlgNUNAnrc01vjKz2oBfLoA2fstlkAGdlP0wIN5KsD45yAA1EGAwVpTbeusnfhhgfVrMV
ZRd2YtVXYKIwnp9I9Gvu+tJ+w3C7cJPYvIA983ZZGd0BBsUFpZozfU0EvC7ufNsGN9EEHl6kyb1D
KJ9woZQflAdf2czFwSgXB+7OG8qJiPLqqHvqFmVM/SjhJErdWTMC5WoZOQa3vK09OzMdrOfmQn7A
cpGYMTu+wJFC7hlVC1wQxPkskuDVkPAiMy6qJNsaGYJ5QpsZVXk0TSfTPKspyU6O/HSJYz6ChDxb
tX9IUpw+gL3iS2HCCaE6rPdBwvrQ1hNEo74dVrSWeoLXKan9WtuVJlVe1pwxZZxj9qM9V2Q4k7TO
oeYxzDfcfWuEOC2MHheIhsAWWtGTYUNYpcD6JsX9c9KGbM8C7C5N7tgVnDAG6k1iLtu0g3MQ6Den
/vIl861waosdQym6/vgNtYonpxfFtlQu86m2pevPORUEJgYqfGWFERwGQrEwWlkmSDi28qilarRD
2zoWtrqPzNZY1jJ/A9VVjW651CQoBRf+l/8wtsrd2bpXrnOJtHq2y8c6YsK2DLHiEYmIaIc6G1Dm
YejWVY26YFRkrLOUU4UZOm1CuGamBDHeNwjEOODlivE0EejUKUASS2Wc6eca14saSVMy5DM71083
8ifQKb6CnGcCi8eMPi0xRFFLi6qnTzWgZlRlYK2bXiDG1e1HIdH2eDYl+aTHBmyKlzwmd69thq1h
0EGTDWNNffq2TWTCJDC8hxTghVYEeOPHj65BS+NYbOzXtAxxE2C89QtEUFY+Z10qn1Vjsr86zuFt
2sq15VbA0uNP2yAa2ITmvmo1SjQfvcPaUslmaigNOfqtSxGJTdfezaafRpZHN5/t/pRC8BEVpjzD
uZ8GhGApc24i9tJnInh5eSkNFm0BqNTJmAqU3juSFPmW3ZE6iriwROWUA47YTNoXgX/FVkXvhsUD
BNT5yKDLldHP3G1ruvcKfJ4d6gO8EKzQpsvhIEonBNYMTlLaWeu5h18MRKZyokSMOlE0WVB7+0HT
1lGefk7gI2b4OLK6Mj0WbgMZu2XYQH+NNloV3kYHyArKjZffp7i0RgesWZeQzWw7RSOaTiTvkDq3
v48Svgp5VCrGuH5qpD5shtILgPENh3i69iZtG60ER6JwJY09uC3FxDRKa4TfHuFkxF4vqrnur9KJ
q6gOjxzPnE3YcPvWVIVzD02fpAXGglvGK6pdSfQDmqy4X6u6JxBMuN1eNfYn/FOO9yC1gbh1DGFK
gXJ37+WPmuG8SvI+kcNyJC5q7A2uuYrmVuXYARkadATkxOs+Bk1G6lvPVDcisHsX2fVt9L0IBqS4
D0fo/Xk8SzoVae9JRTwqB6dzV47FNgqjrz5v40MIUtBuxxxXZXptXAy9TMlPEtzqsuHgvaZLgpll
oOkSQAV6EFby0tZg0eajRq6g9SWDfyxdZLdjCZy7NdpDSHLCMhYosO1qeEwmQJNcIyoNilNE2BLQ
Mef4uy3/P/6DuJuvsholUI3mb+k3//j0f91Kwf/+bf6df35xDsz552fn5EuWqvxp/tOf2n6Xc+iP
+vc/9JdH5l//89nNU4O/fLL+DSi4tt9yfPhWbd783Xg4/+T/6zf/TB/6v04woBP8pxOMkpih/7b8
kGWeFH9NL2ICwa/+fYrh/GHDMkDe4zqeabqzmbP/Vs3//O+krv9hmTMAQTfwQvq2hUHzT9aB5f7h
+D70WcfXLZNf+0t6ET9qkIJKWawbgfNfYh1Yhjl77f/Vix9gx7SswHNcE8+R5c00hH+xgXokcwkG
Duku0R1766LAdfwx3OpptyZKvb0SYBJfo7Q/FNx2Wx1aysqqdOuBzCR0J7DxodJU6HcK94HUanhU
yiw2CRvUCWJNvOgn27knO9KP0Im6LTnvgJUfSYP3F3nSi5Nqq+rFkucAl3yW6NN72EJRYA5fX8ym
qI7ZBCohShWpAYnhXetgogXphBiXsfxnkRstRyO0HnxTGzeNaYAnLZPgSGJmuzFqRi5mzBJSETiH
eEgNX02gnWOf4Xom3PxoF26+m4ZQbDtj7F91KVch991b4lcLrW6cdSXRoaTCLV/G0SSDMPZo4eXl
AeVh+zSMHBlibazObTM1T4zM20XJuXBV+RUBcroRPxUIwYhq2eZiEkc1lJdxuo5hbO87v/4IvKBA
MUPhUg/0ohLHJytvircS3F7fY3JojIvFshCwMa89FxH5JLpTIE6dn41HFZpkU7TFs94goa1ca58G
040wIGutORSrrmt/a72/Lkv+OV1NakWLnDImH/pFTfMj5qxTTP0DabkBykowL+bM7hbkUhtqo9mk
2WrlKVVt8Kwf0yt0aOCELdLrXvQbMeTYc0TaYy1oyx2tRLQOG0VyEJUfzeqhM+7toXsoZGdcRJtC
VRQ5kSD8CaZ70hjeI0+sccLgpWejELuxwc6ovARykS3TZ1QHKzuZinvNRxFv10YJv/EX91G9y1Jh
75A74amCcrmic31TGS3qtafWgx+rO98UBKk4IX5b+p7Ic8xhW5kNUgPenA0Bi4R6Q6V1A13u8wEY
YZRmZJuLMV9BuWzpuzLk1ionPhq99lMq/bPS9HE3RrV11bVD1IUWLZIimGMGqj2wqAYwJiVXo7vR
wTJxVqAby+dtWdtoYRpgO/GLZYow796qMNsEHTSb0MJFYun4HeYP3tQc0S4mu7hoKY8z1CoZOIxA
WaC/SRHygocp98yznwxgCCxHrFROYnRip4/gRTcJV9bBD2kx9+mIVjlM7xPSC93ad6+DhZbfiCmL
XGhRSynQdvI08nWgY73mONFjhYAUmUKPwx3l0S/sIDbbNPW0MiEDiSSUVVOOz8VoaquOl3zpIVrb
ptB1iIKhdiMVcGsKC5rS6HYbDwGzUaXt4tYPRXscZPxphU2+lzWoJYfAosJPSeHUpT+X1lsa63I3
Tg805451XXn3ni4KjHzznz+iqIVBJ3eDxsiusX0kYfPFWoVwIQnFIifDgA8HPto/goV9Abok74Hr
PYJPPiShZZ3NyH+OtbA85n3MHHMit8aNylcBfQ2pIMZKVuAz986L00TotBUnWyOfrtNgjnuGv1zc
CUVRSFKipVnxOi6ggRI341J4ZtUqBRBFMYfnRh9zfwVylRvNZpmQUDGxXQzmxUqS+pxaMXOf4h0s
L/4QZq4HvWak9qQFMBTspIV5lBqwSqS/D9oU6pjVHGI/oS0Pn6QYChrS6D09A/Wq6ofuoE/Bqx80
CT1vD1q7I96MMKRBBYW69rXyLUkx4OD3aWurOkecES9uMAwPVWKIZe5V8ckbsUrTteE85TOloZuO
+ksT7V3jSfNqZ/qdWTfFnY/0apoyDV/V3BWO3O5SI+oSfu19Im5d16Wzj6r0Oeo5EfuCXOpiVXZp
ukf+4yxaI0v2nedBGxYUgblMkm0SIzpLTCKv00r7xIfbY5k278rc2dixRcqK7s5Db1mu2YdKYk/p
u4ztiz6y8hvfuhebdxVX/zrWmYKrACxO4WO7ipC5Mcib0NG2EsVCZ4cHepHEcXofnNSCZ7LLw4st
jYPMIHAPVdjPYlywmCnxj67Q8FCiG+Ckk24EEpv7KfbL99Tp7TvP0p5G3ToKGr9PpbemwwmLz8BQ
Zhppt4GT+JMmAYQ7HXNspsr45BQ1mwcw8p2A7HqsfZxnifEYJYN29MN4RapFdpPjV0W+cBub/hOT
9Vfhtceq8tLVhLKczKpezWIeMNsOLy2oTnbaqZYXwJWHCF5dNvXj+6QX76PLT3ZCxLTq6wCUAFEF
UTQyHJ6h3gFX/KoJA3kNtL1lW78IrAie66hGBK9H94mfV9Cn/RhXV4b7fEweBj2rt4Xk/0WqnUUM
sYYpCmTRoDvaiMR2SV28hjHMuz4T5aECeI1jYBLbYSLruQurdkNWLX435MqIwssbOj1rWSgxYFct
MaBYuDARcGw8SSvN6RwdwSlOkxIh9dafXPi1yKr3UaH3Kz+2oazBtL6gRcAGV7rvhDOuDIDQT0yR
B87xxv2UkP8nbdd54KRqR32/cRlDHBrwYcTTms6WnZo+cY6BiS7pjzmOH6LNDBiIR4CPwfOY9w8U
Rh9TQRwAurXgfzN2ZrtxI13WfSICHIJk8DbnUSmlZE03hG3ZnGcGg+TT96LqR/eHQqPx3wiuKttl
pzIZJ/bZe+2tyLofEXV+9Yqiqu4yNwbbC/kzFhP0TUO/1x1OI2hoHk0ya6wR2dUW1vmfg8QnYRFL
wp0Tzv2taFrz0HZLR5lCgsyhGW6yFnpRLLriMchz+EH2T7sx3adMm9YxNxvnYmdOsksbTupYsE8T
XUnDdq9IyFpx9VIlKbk+ybGu7OUiVKGK5qiI5xYXxJHrqIVXdDqZYS4PfNwBKenfXn7PYRCeGxjP
+97Cfk49mnXP8mjj90NwdmjSGTC8nzpXtycfs6gS5h2Dx9IacBZWcmqnqjrWGTRFVRnnYcR3SEEK
ua6u7p6A354DHkAXRAO1ptEy23dt510wpJ+8BgJ1WqPK+Xn+p5kbpgJsEmulnyjlmrd11I33yOTy
3BnuS0uMLO9Jh5G4N3eyj/aGT5yuSD9hnZdH2U9fLeXG2zIIcU6Q1EVzTa/jzLIQYbDmz5NFGAhM
UJiDzMM932cWWlHxqQXocRt6dq3JuoABNx8wllOWXrfEJqfR3PGddrYy+pAgv3g00iiwZQ0XHfVM
mnwmszZUUt0GTzE8pppSRO6EoebW3LWu2AgJjKgd7PjiudUflmbhrmJLg4MfxLMQWL21bB8dw3jT
VdyeRfPc+0b1vIScGCMyswIpZt1TSOM7syFcC/K9fIeIjuIbjcbMAiX77dPQfhR2h8xS+1fJXIjl
EssySFNMqcFH6d6NWOgbwg8G9FjtC9heskHHsNLuybKpvuh7/yxzAgncYC7EJXsceGdcuX8dtJFL
H7LkKaOZQwEIOyv2PiLUV2Tn3qo3KgknSjRome/btH9knToCICCslqpHZlaCULyKa88f55UQEVUE
DtZV04gnUoKRtct977Wwca0b2WzicgV4aVNVhnHc7M+Zm5Nvqdhe5xWkBDn9EJ1K9o4dvvhGmxz6
xkz2bqpvMbMbhqr5WNYqRFjnMw9/AtnDeEnVyQ5l++4jJzMG1UPa3GqiyE6knwLWq8eMkkSVUj4I
dn8TWJN5csFnLBN2kxIlYpBBVG6BUoTeMN4LUb/GMIEy5dZHORScnfV8z7D1m0k8XaukpThxHB+r
CFOOk1hHltXOEXPxNvAWmDmuRfKNVbcduswkQ1d+lQudJDSc5JKVE5vDaYkw9754IECCaDnC0ubW
hUxhOPiiYoPSSEo11ulyonTZ8Fa0qTh+D0P8ecHKjnI79PVzlyi6REIFYztavNJzcPEzUhuYtAia
AXL0R4SzxErSXRPnT1kh0iv/nUJEaW28jNpBI7Opz3HnFjgJic6SzBeoB4Yy7evxksZRxUtiQw3o
0+Bs6uIzraCBQWLPLw2QzONQmhBcjEVmRW4quRNtA3+qsRc305bWXOegRjiz3kC4vGGxm4y5+9w6
INK8Cm3K5LTculO4tWnz0XcnmKyH1uf2tPzHZJAxf6x6NRf1tC9DdtWBW9yjwOCzy+MYM0sPWzkA
DDYQbCVzFZDkKmdGjCZnqgyOBsDetUqYqY3WWcukAANX8K5sDJHsY8c++CAnywC3Hr8zyro5bOUk
y22lPgebCcvlHrDy6Fxns/PXl5DNu4AzlYbw30CO+EA6NfRYgChIfKRuSwHnIurIS+q5hWwfIG9z
3A+kfopTHgxHqjiRs7uekHptsdWpmjg8EAzgLRCTu8yj9D3N2JeHncw5YnkM8K3bdvlr6jXzrZtt
Qqcz2MsejvEcRyDMKq0PXgsry7ajh4BapRerLt+Dlgm4GoJDxMDIjo9nfTiN8VmM43NhesO+6k25
z0OoRYJxpR+5sFDc7R8wDL7MXTatk6yF2O+D8lXBiB/qufboUrfrmadopjCdtbCHBw8Erm8YA0S5
CfpZYz2EPRvPnMUyHY68LVv6TyztDCf2M9d6qt+A03q8/XCny9JJznU5fXTUkOEum6oz6qy3k93I
3noO+YbivVIB2csh8JJNpuZuN0jviruQKKeGAdGEFdwkImgnMWZnPBPN0WrcL4vlO40GOEaqyIOu
kGDuGKNQc652MK+HKuObtPm+cCdyAmjXF8/TBOhdD9bfivllO6Rxuo2j4fcEgRrEFDnJRshLz+Vz
HXeCv1zREOjykuBiaj5qSYGKrSeDNV/jm5s6w7qXYefeEHFxdpPNniduJRmOujwQ6oo3iW+yTqlt
BjvLwz6TVFdDOCfPZ1oRCYtkSyi09c79nWDSCs2m2tLXx5o37NuDtw+sDndKxnHf89ze4Wn86bnT
7yUiwr3zMHdjcK0H1rYVnYXXJqT1b8y6A/sfZ0PL/Hi37NHjezhRPV13XMt7HsJ1l7MWmcPrGA6f
3Fz5CUuj5iz7N7xOsHptt39sq8cy0XtO8f4Wch7tBVLOpgE2FCNa7RXBzTkPLrMGDtOzRl+5bp/v
zDazNibiP3bi+Y/EkbkZm5HMY80lLJ0kPZeG9eJFnnNJ5Ewzkl83pEo0sTyrvMdhe3Rcu7/luaxW
Qx/Fe09mm0AW3bEtH8bKFhdb+/kxKUO6k/zSIM7hd3IFIbzbWviCF6U22RdhClVQAObLMMhDjCkh
PPX1zqBlpy/i8DW2ur0y62wXpYHaWA7TDm3hbKfnyxwU+4S8KIl1o9+rAKtrnUcmXNCZ3dcksQs6
gPqt5QgcW9u8hEH6w2upQMC9Ow5TdpinFjtcP52LHJpOGnaQjJHAHeB/ceAu1n4qfEv52I/mnfrd
Rc95zUaGLtOTLJiiEMNcT59hEFswy9KseavCVW2F9LYsLP0mdBUJa/xWSWuzKeSaWZSxPhqzfIKf
az1W8nOg9kyZunqsLRj5XR9sq7lwNwbHwdHCNNoqcYbIZRwmkOA0q3njLqsRqXxh0HOhk+NkXRXX
YXLw+j3vje61kTOCQfmrN4zkWeTJO5UexRka/ef3iZXmoCI6yE9saShtm40fA0IMzbpgTzKeL07r
XDObgHSsegp4vQbHWwubpSau1uevsUO+lQWjdgBjVe3EKiUicp0M9o3tII6jLoz2lGeU/U6bcXPy
qu4gl1KHmaU4FxFyFcS1lrP6ARNXsMWJRblKKZIjraX93on95phMe39k3ou0NVFOia0Dv6CEBg6A
L7Oiv97sE0/OvYPpGFC+GAFt1HpXkS1nFSP7FO0IfPROjjnalKjOrKX/pqI1r6zWt24RNyuBxHtM
LRAmwWgjYnQmWU3QWwq4EHmODgR2FzZ7tudsVpM5Oycjtl+2EmATxsa/llVlHPCBPVfEkwh4ZOZx
KNqDazvlfogpn0iztFr4W8k11669r/OFNYDhZQ1HTfxSJKEaQe+n7t6tLlgJC1VzxZP8hqM8PuRp
yIgPKkNWRnA1qy85UrI2NtO67XqI/WbwERu8WhJ9BisQUgBd4O1jV1h3c84I7iluM0w2+rH5lGKu
cMm0zaZ1yhOOmOpSFIZ7j+OYYjzzLR565zMy4DcY6pw47inA0XX0bDYrqcxP/GX0zetAbVg2+yAc
oYc84TnPKU61rmEgxhTmEyFuSh0Sf3jAxXVMc42aS2bxucTaEcwk3GHaj9sh5D1bLWKto7u7m7SI
mVjWmWnpz54p9SPbQ0uib5avXfY0ehP5FNf7bTuxxvDtlzchKtRI/ZJEmX8Tmt4G370EnMu2pQHM
dSMFbWy/Gb6x6s0eGLehGPHvShnuEc5RsUqf/0maK2qGsMdFmqyvEUXGITGYrUu8dDuWgHJdDxq4
ft9FO9ycxPEXxWJgC4y73C/2RgK2CUF/sW8bxa5p22xHsRWUKT7qM0VoiEDxI/v8e+VwG8dO8qBG
NbxOAZMy5/ODFvL34JInzFIrgNqGQjCiTUjxSNpxWluWESySM0GDwjsaLCfBH4XNc+z2WNrN8qqj
7K3LufbyuITIhs7whD6yrsYqY/80FjjLvAZZn3Uv0cpDmemNwYLgNFlTtDJgJ6+SpthTnPxho5pj
wPEoq+mTN8/H+pG1r437exgwD307uNmL//XIxSFZIn/IiMmZuqyj72XNqaobIs6awRa75hMxyWcP
UxXo8Gg85pN4YNSJjpGZUesW45mKh6q7EGw1MKBiaQ0bG1qtYZMtVNaJYp8WLbhdrCJpe8BO20q/
ZD7irEhtdhFd2f0aaqBNumanPkzWI8UuxU4a5U9pEACYs2ifUB7LiTMxDvNI/i697Ud/OuT0HBKa
zI8k1dZN5MM4BS3nm013Gto1NlJoQymycZbfDeLH3x3r1lK0DkI4QRosMoCSPvH8PnGfTSSUXR+G
n0YzGltR8ZhUeIIZ7jFSYofYGfwko0zNk1TxYSqkuW4b4DDdAPqcQNlOi1ad/I6OMKkAY3bE4DE5
YdHpOb78Dr9mgHq1StKAyd9TN7pk+uNIObWbBhOyUbL9ro9VEfUjI/14kpcN7bbNVn4bP3Kt2LQN
dg2nEA94VN2dmXoPnYIHpefmSYQ2F96cpLVRRBiHlz9nNnjzycpc7tg5QHzT4fWnPYUSBniQ5LLY
iW4IfIzUqRk8XCubCvKEXuvIdOL1756H9okMHs3U06z3xUT4Zemb/v4SMa5nlW8epwZxUOus2xbR
FttUuGPr/1a1+VddVWADOhzqHbkwWhfVyXHzv36l5q2KSMYiNPvoNDTexT0wrGzy93psfo+YSzsW
R1TFXtI2+JjD9+/Ge3v2xQHk5Mo1wBH5y5coA8kXxRN0n6VR1zQkJKqCVs/vhuTvL0i+PdHymc9K
MA0nsVRxkwy8fBdUTyMktyoGZBwH7S6ys2efOWjNuIc5dlr2EoLAnCnXUVlQBxcN3Agti+90md3L
qSV3m5TuBrvoylvKQ4u42n3X0c9FcZnk6OwZdR366k/lRBSPaM1oA8FOZiYMLBO/MEV+0byw72v/
ZU7zP3Rj7ohzRyxvWGRwSnq8V46TEXcnyyEsiTvnNWShfrIFBK5pmD7dGJGyDjZMgfme8MhjN0ra
0oC7gGylXzUuDKoYwcCE0QgSYeIb0ZQ/cHZTbmyagEiXAnI5PvLO5Qis3Ot30zz8QoJMXXiuNFtx
K63nPfoEb54oeh3EYP8gbUNCPvMPLg+Bo9/4C0+gCkE5TT+C3HE23zuSuavas1Mu/6+Hi5VM5oMh
VfaBS43eGaYPFxjjqbbcF7p57J2Jw+dESeGrrUdvayYYA0fp0jsjo31mYMh3VSTeJ8+OuT2eIisk
r56hcqNYAS6uWZ9wl8GsJ2KYa9gFoq3ljsVWVRHoF3T6RDUnvXyZOqJDXDXv/7wvl7zihM64MoT3
QyTDtZ2wFQZfbv/aJvHdmMCkz6r5SVeERrkIFPB57yYLHCTQWv6O5rQRQQ8w24CtZAQmeAAhj8jC
NL52Pb6bLOzZ6wjnUJe+fTL4xbGNZUd0fI+pe/SXw3jtJBVDEW9KPEdoiDtPcW//zZgSUIMIxNfa
JIa46FzcURypqqLM2xDBT2nXn2ZC9rMsz0PGAOw9j93jHI2fIsC7Yfg1Fxw9vBtl/db9lvFDYXkK
0/rFpDQOkttyqbZ/tGb3LHzvZNDeE07DvZZqQ45zE3Mk0IxJcaeCl2BBcm6K4EfWxtvQkD9ifurJ
jyl0c9Ls4C4VpmNY64OmwLYYH6KmcY5sN9SpiG1eYq+EANUpNkKKiXdGIWuafVyiaLNkXns9+Cp5
0T3XwcYCh+NO1ZPMcMXbbJKKjWsXAZEz/PIFlZszHFCdxRnqe3TP7AY1orTUuuiyB2GsbLJgw5Q8
R8hPjC+EYgOOHUri5k0M4mBVYcBcJA3z5GOVxKsFV1aNX6nLApCMSEwDZ9siGdBRtwZEs6knpzi2
szjEVB/tIy5EltfrgzPla0Xk9mAtz5484owyU3FSTT2iotnGwQfJFtn5zsM3chg053bdwJ/kvfZV
xEa3taOZmbmwNZd8pC/0gbXhpVwqg+CaeP47A3G0GcPmRla7OqlaQqUZXTwybWQukazulIfTB5sJ
rhgpXiB3ivhshCaNIuz/t10FcGRY8slB3RS7eTIvQ7hU1BYWGp4y95FTnWY3Dk9Fw1hN4TlssHF8
KyyQYo6cXuvll4VRx4HX8N3pjCcmBNAieXgzef58H3ffX+rl2S6StNymrgStF0Muivn7hYAoW1HT
cevkz43r8ogNHQbiKrY2hNy2POsa7io290Lqyis21Muftgl53eNo4Z+VxQ3XAv0rIUNfpaB6YfwO
gwjqq7rV/ZztvYwPelZNP6WGmZmwR+sXXPP3Kb38yb9/pPOfQxLaIAVGyp4q450FJs6ksngdoVnl
uCOB+NRQKyYG35pxBnlWhpS7APCHklLTGJkW/p3zSsP6bO4BjX07LqXzyTXBu5kWbWlz4V+D0RrB
GAxvtg+TMvJgUWI+Whs5429h2+TlA+dXsEwnLq4yHs9OyVINdjcVBqE8ZZUlqWgaymOLV0zYlrNX
ln51Xc6MhcAN6DhDjw8IsLe5oCIBo+CWUqYUpAVAR1qpObpyUj+xMQSn3LL/NsLFNo+OOc7O/vvc
RsBSR6P76ZjGi0jGG1GVaCud8BxF3qGxxJ16VxCqnQ88t89m1DK2CP4w3VSXL/Cy3Wh6LCcpN8Z0
+ToNacTbu33I+vHsoAidhRlvJ6cVd6eFgZ3idmfYHS98J3uMAPolGvSNyfaJ25rcUMnTbovAoxE6
Kf+6Fg8I7sqbwBQQGOf8TfJJahTu4HCYrlrUh/4tM5V9nDvaUkvt8J2Dt7EV5h+c+UxPFfQEnnTh
PhkQ8zTsupYr4CqTXXtDEW3DhCtLJw+hXQJpy+vxhAV1n+e4wfxFmHP8hZf50qRE6co4fuI5ESIr
ImO4bLYlynZt8WS0SOCqJXXTAQBJe5/QT1QVj1UBdc/wjH3rNOHezbr8EFn47FHsKGrHh60K1zya
stuVUYdcUEjqimR2NC2GGH+6DaxEzm1CPqPEcaMSfesjTAAMJjldfWFa/jL5FoP6oJDUtRRhmZb9
sx6az9KzPw3iX07vns0aLJGZ/iotLCzV1OMWkIY+jm62OEasbl1ys16Xebw2hntla7gMsJZgw6QB
hXAicewt52O5CbLR4DDwiYzNzmugxXSw1JdJv2dn2eHRoZo6p6GwDLBepikvXu9n7d4iFrSKmvTF
Z2F76CZ1yIbQOmkXLlwIaIN6cZe75Lr1CAgG1d+2CilOgKJWw6Wwuzj7BGUKzHqdMkEeiOIKwJDu
n6DuvG3akQPtccaGRXhO4pSug3mU6yGpjw7hvS1/gWhneghkwiWAJun5ZQEKiC6g4lhQB0Yi2Xvl
TQAnE0Eo7mqb+xHGAHo08EED9giKW6Lz6GD3d3PAumMA5J0y8s7J4ipFdTah+jGwLuuU3x7G2o3J
P2hAZnMSTfsc4jaJAIXUaJKnNWDM874/Bq6n2RDB2w4nHaE0Pbdwxo9YsKY1TobuAWfyY+R3uxqU
cRFYX8j37qNUfsFV6trPVr8ZohqbdoJcpzpE9zy/WVyw3cLzNl0Ukcsc0oOsQIBwlQbAdaxz8yts
KXSNnJHu6wDSHssvsqhuSR11P/K0Ykox0w2gcYnLMQz8YevP03kc2yWcC5GkhT4zkuc6OALbmC2q
TdWGlB1Lb173rt8D4vf/DNd5Oybofy392KtJCGtdeSnL8nkzbk0WaFTkik+7fXF8p8XwjUchGVOx
7K9w/uD+2JqdR6gMkauCaAWQ7AlzhaQ7O29ZKGNhKOQhEwbHUQa3WXCDcmdirhWNvT0FYkQANftG
YiVZKc6judzWcOjgwE79PDp7ZvXuj96m8FSw4inoU0LIyE5VbsYaF82Ch4bxzZDKil+BbmG6LX8w
twYe00zTxS5DAVeIQl6M+V8SPbgxzwYtCrSsZS953VjnqXLXTmNwvxtgOTUGQzLHnI9lBjsYmCVC
HZBrFFjV5s4tj0PazIGwQ7+y6EfJEzUdRY4PiMZNwE56FRe6XCfESwqEgo2TDL/AwTzPPSE3ZP5N
XdOiePOkUyCasjZCd1zTUX00yQdKMbanqrO33mRmh16VAU4Ze5eGmu2hi/NfON1uzHjtYITcoawE
pJXSfZ25JxajOS2x9T4VhrWnVe/ojkSe8Vlmm8gHGRt11m9Wv1ifa3z4XUpydrbHRzNNMZHfueG0
JzehNDm0kx1omc/mn862pkf0AjRXXaOga9nfiF+5xqwvNQh5lfA5L6rhA/MP+M+eLgP66s4sgo19
3hZbyS/Z5XK8ExpWTHoU7nTL76I9U0DbIb4hcDn1cGWQgo6pY9RPXlE+pnkfnNjfeBsRTn8rMx4P
TuldSRiT81SsI7irAmiIOXizSuwoDL9lGtZx2AsIyPZzkQ8XGveslSOGhr4Zsa6bWgP0r1g0s7fY
RBQXtQgpIN6KbWREH639VPbl/KMu8FInW6EZrbVtQxRMKzqSfM4itzDRen2y0CO0ZXxjzoad+Lgt
CKcMpfde5hOsgU5hdBmfIzhyO9O1cUlTALk2i+Xd0Pls4UlXuoS1Wt3PW9NMX5RnvUnWR4Sc0Few
iUqrivnM/cjxIe6waHBN5/2BiczpnpxYxmfWVFeN8ZDsi5fsAhDX0gvf4oD+J9X7uzQak7Mn2lNW
uED1UPF7wk5UaEfOGsP+ajbazWyxMSposuT5EGdbfFmPTZ3fQn+kB8TibSNFG2Lua4xdUySnotXx
Q1tPH+nDqMRvJ+fjOtXlj7pv2PIOwWdCaHMXB82qiHMCGzPESh6b53zmalEOPZ8J3GADLvOEUKID
kqw596ziE5tzGSRjwzyfvMLnSBk8bMCkETqn6fb0VS+fxJEZmmcfJPpkmdAbsjT9ufZ+0E3WL3mP
+uQv0/X3l3/+kYAodUqCRqOkrk7G1JAnwYKuiyJa2gVlefr+Yv33j/5//10B3mfVc/Gcg5zKHYlw
S2KqhGFl0t43cs+cPAXKuAVwy5Uwq+g3Uy3k7BZuQ5r2+vT9o/i/f/T9j//bv/v+Kf/zK/63nyLE
yGUhcanzElbGk6axSYe08S2GcrmNLLgLZtXjzJtC+oNgiGTxnG7LuP0htPiKVNTekjTR29DL/JVo
5LmUMeqIR/OIwI4M00F8CXAjq57UBLMSHqL6BDsJQXBi7ap61EI9pBfeeXsesfZunJhJVBDTew3d
qo8pGCjdiW4Hu2dTicxBfISzSSXniP9OMa7a4WNZq/mA2BZ+flqEDK8i/8szc1xXJo851U0u+bh+
7wqg4rb1M0odtZnCLtqUtF0aFrQPtQCeuRMivlt0/tofkkfHMfQ25eh81nb4OFFgsfe5wi9LbEPp
X3ZNH0CY9OBeWIJ6PrrQpCdenlsbpA6aIen3YcBRZHuSXnkmSqhdr6r4a3ZB8aytj96a/iCuxpuZ
hsmoIYuR0cbidH19qrIMwDFYOsrRbAG6bp/VSkBI4Gavx+prntIrswvHoNm94odGl555FEwyf2Bc
gIKI8TJeeIiJpe5FuJaDccdF5Gz4S/3QrUeiPAHHa5mgH+3kd4dAsUqnhPhIMBQHu5UvpREDitYk
pyxFjJv78s2ZC7pt9fNYMDiYLt1duggWlBrZSRFFZwnCYJ/Ms3tyHAhXg5LuSVTyJYfxwMzLjW4s
IOQjFxH3GifaaSgQzZUyTk3gUyGqPM1i+Av8bci6nd+w6hw6dMYUIespQoFt/L49V+PNZlcNf3VL
cCjnoNkkBS0XUxUQqB6Lp3lSz3FAD4iZ2wMwEH9eGRa0Kno+q5WcimbbuaU40sqJ/R05VQf5/huB
hdx8IPM27YOF8B0E9pHqnvw8BdW2zwpNbos73gA5jv1BH5JtxSsRVLwWVlTYZ+HPb1wUV3MfWNso
0DGQifZU1xme7xE6//L3t9qbQzBuY45gEmhctefJ4+ZdvPlZ9uiOSxcgvrf4VYS4gKRZm9gSEJYR
pe8kUjEDID99/0aBe3G8hcClkZxjeJM9msEQt94B3wYk8RktloghTJZJhqfesPfFGOhDEw/DYZjc
veOaE0srm616dc4Sis3yh7RMT+CL+P8OaPoTPH7fWxtuePIbgzcO8zAeV27/WbBjyPsAwHRTgoBQ
IfWwnmrGtzwj7ZtcpWu99aNbrp2A6q/aujipR6zS/5jL/H2k8+GQjNXB1+GHE8YhW+xUPQ90Bpsk
zU4qLrjVsDITjsDyTNdZp8J3q1HmzndSxP1kgjYKZrPO0KOG1Mi2YRryjaX49rlymz9m4e/bOEvv
CiPDyiTtk+p8rzOR3MuYzZaa81df+sHVyJnXuT5sfTZSrKZlegOwejANIPRGJeJr2nvBEaipuQ8K
VBctLtUYGAeVtGwcwaoA7KWmqotvFkT3o/vTs6HpA1ksFwRk499HpJyIjWONqWPXTfFTvtyitE92
0J7xLUg2D+wd0w0LtReZo3PkKvWJmbN1qOrgV0r6ADeXKreWzKeTvbz9ehepPuh42Qku087VqXNs
AwGKMtQtk4l0HTJn7MOye4gjj71Vnb6lNRCEQKflhjRFA1ml5xQrJurgAC7w/LO8BTWKDxgcsz5N
4zYnvLIGKhBwpXEjHv+csvGgP4YgGU+OGvU/X4IaOKe20Q3qpL2W1jDsLTYR0sEUlDfHMp9TWmJt
kzVC/TRY7rFfFhrfX1SNQcVdqHWDDF/HbPRW5A7qle8mausM41dhVj7keqzOwHzPjEwVgf0eTAEl
TRFZagZFkhN0yyBYnzxlIjstX+aKTK0Lpo9nflKeLDt5nZc2bTDVnGqeTeMeyIm5aL/sJCsRV/k1
OAC4WC3PNLgEf4GPUfqdiFdBdD3hrQEo0GHnObRXib/po67Z4NUYzcpwfGuXDXYFcnNj6uwLu1R8
HGRt3oYO97uvBGJgQrZWbIo5TB4xGdMgbgjN7SITO915HafmyB7AhIIAskdtkOPi82z8ndDruUmI
s9cl3o1qIgbQ2Wr/SLhV69wF7iW0xanivGvFotg0MWO5Wia3TDQX9POc1GJeMpepa8Gfvg3K6h76
7i8IPs+k9+YP2r3Pga/HP4WTUFKo3Tn+aAt22rPhJmxwatzJMiXxHVWvNgzMdHb1bkhR8CciA3PM
EjWw6+TdVsGHo932a+refFJ+eWk+Rr2gprDT7kaUzt/Qx4wK4tGgYUqm23CwuRuWGLZoRDY2VhzF
aN7hn2wGWRjBoo0nbIARZdjXycci2lpz8OwvFvCgauWnpY993T32pnv3moQwZBtlxLxpuCmaH2hU
LK7yJS0AYgpn3E83fRRjEr+UrYWMntC4wlKfTwZPNr9Jf9pAwc9uiJuy7x21Y8quj26EqSSrqucK
j1wdmh3+4s7kOtvcNbZRETjDb9lLzVEStC91DNKbyXbllndvUj1N5PO2mazylCZWiFcAY9fU1BEJ
GItQFN9HL/brY0RofbCnP4GTX8oo3VeZFn9tGF+yxfLN5d3bJZoXKlCOe1PSso48ChVYlTZ9JvPF
PZdM0x83OlgzhJ+ZCXfjR7M6R7FLYkZZj62LVXtsWSv6nkdpUrWfKt1ch5gMqyLiuM9sEOQjcttV
euZTj10a+3JXXqFUsl1NEVOH1oRflCvro7OXutTM9k/+sqb4/lJwJzxlbzru62tJO961aBNvK2vU
1X/+ESF/TzIUKAWzyiRm/Sj7+D2eyHgVkg2Pqu17KkMaxYIBP1WT1NvcaJaYCATuLO7XoeH6PO/G
jLpCgOxZ6PXH3u/efX/OKM9ZXvMa5UZklrg0mfHDVXawRQcot3381/K95YicXlkHDdxRIRgNAre0
yzoYBp7BtweXY1dnmFzz+dTFbvgw4Adwcn1K4il7lM/ay7AQuSVZ2UphkAjGnGIma9tp7JiENxiJ
bYGWVBOaqXgYH4yilFsZguX+j5zj4z/JwP+sDnb/XR1MYNAlz2gTG7R9woP/qkdWcZgndZ+kB8/u
CPHMnX0devOU2H3wxMu1g9GXnDLhUGqEbrP1BJlxCe51NZeEUhilMLPnU5LjaElfh04y4Ba5fUqy
xDhgX6EAVHrEonXt/L8olJNDXa1aP99EdXcAEpKeJkZ4HAO599LnAQzBgFYBJ8OHDyTWREgwAXL1
eFvsOvzIS0dfOxhtR1s5tzqco+v/fJFF2R3ySL1EVsNeSzAnDTjgAIJ7tAGqrt7WpnVXPlz///tl
FP9u+eRllI7FvosaTEAZ9sKX/I/cpY4JRMw25Se99r+AFVsfqk1BKTspBSjAz1A4huR9fq+nDs+P
nzsbZHznjtvRxQ6SV0clcufO/rW7+WLe4VkgwAIxl1SYGT/zwSWMo0BtTJ1xzIJ2hb8keqSlzoNr
mFM35nm/c6sF8WIl8ZNNDBHLRfyZtzmeonEuXq1kLDeigkjAI9pfY/8MH3xLHSVYMBoc8KnZ5PRE
1xzJqOMFQIt5lYL9+f/9OjlLH+i/8qmBIxkBbY+YrO//qyu6dFRYxfgCDkBSNmNJLZgHNbLWFX/d
1J4YJWk7w3HUnwcTK2s87MArmnvtqOSIPPwQloF5idlQ+FPeHr4DbKnb03oageAp2Deuv/6LvfPY
jhzJsu2/vDnyQRnE4E1cC2oZ5AQryIiA1hpf/7YZs5JRrOqs1ePuQXjAQbrTHdLs3nP2EVUeXnvb
elrmx3yKryY9n4gbQsuoBfmLliTDvTbaZzQ8f//d+Lv/9ss5fEEHubBhf4GIFqBx+mJYkL07WXZE
Xkr5dDeWVvwaVWDq7LCsOZXYEXSv7J1VtwS3abFG9JnBvatkENxkROcmItsWHs1W+qcDbKxef2x8
MW7chsjClMOKhAaImJSu2uvQcrPfllIRXbmm1V3NPRE+mpl274Qr4MSai2enI3XC2yP+mU64co2r
pWyLTRjq7ktQ5cfcphtXTPqT3iUvMYGBj4xu+n2GA+Zgu715lyEEJ8V0QIg5zg4Sde2Zqo9zj1UC
CkJCLGvDnAPEJpTumr7JYc6co2NtOHOMsxndNJ5JMkxoePfc9E5Iywk7rbPoovJhdzCZ5YIQ4KVs
EriobV08D60z/BxodgV291r284zGHSmoKe66AR1D6goI+KKz7ytq+fsKSM/JY0INfQ4jaV4j53P7
wflWT+W10SziJ5fWA9XP4Ow4hL05cQClp/fChySws21vCOcKmx2OCy0/YLqMuU9Qg4x23Lcb4A1Y
VMZdu1TtC7Y3hOPtkXMX/+7odxdmgsvFHrgdjU31rXAd+E+IFNBi2ackAgTfAVDaiw4p5pCY8JTK
ztpmDDOioDRe/v4otP71SiRc1xCuBRlXd42vZxgNnliz8OSSd4/ZUke6bFHavHSH52wwb2I3AL8X
Ns6WYqJ5zoy0pOSXhgck9Mz4PWiHjew5xrr5lgvqvDa9u72r0yfX4XEP+TxvFh97B/EExaaXqvqF
EB63a3OJaNyKtvG2VulTvw+iF4RtiDaojq7tfLnUO34z80ZxyOlV/oev/TX/GGmh0HG9OZbtWoZu
fLmwaKLWlt50IwJhyutYBhdAAoROm2nxVSj6c16YoGHD4qE0fWTyg94/MKO51kawN3PT9jctZPIe
aBDdHxFeEhLiyGKlhUwGz3I1oP4O8wHloBRCLtN3A/ffytJwAIZJ8shJRKQbPbG0aa8cKzqZpThQ
jk532RTQn3ZrQX5MLnY1bHv6X5uFdtZ/2AR84X+5/kAksIXv4Peg+ggU+Z9uQu6gVziCAWoNZjWA
9gm9y76x6JeZ3xy3626X0IlOdRi/uzbaDTuunqG5bho3nHawlinI5X71kqXX3WDcZ3OKijk3rYfc
BcFUF6RschM5i7oZnv34JUCmcDOMw1s96frBrGd8bpqtP1mJu0GRwpnWJvhV5vK6s0AHBrSxozJ7
Kmi8XS9x86yFHcFpQZqcWq3p730XHkZRPfRUhDZ1Pkm0ZHmTVfp4Dax/upjC+dXT2wGZab5rqxl1
uHCe2jkR151p29dcL79lNuB3xzQ4TLu4u0M/ZF3AGrgya0iyXZhjDxm1yx5X0XoJbQF5camuW1o1
m242L5W2hGv2sc2Y8g/65CEPqZe7Shh3Xl+V575u7iyrA/iKIOouZzJY+QuKY/SSe3qtZ62s8Jx0
BEJ7vcBNAY+pJ12r02taBSP5sJSlboXRE8/rwHuMupDoGQ1BKjbFsLJRoLuVd2GKVkO0hPxlQlq2
o/7xw519fYubGjIYKJj12GfBTZYb11Qcsj3AoWZbeSiJ2yJstjHT961u5DXYHRfxnaGlpCCloNHj
/oDkFPlezLw8WCh2CwOCMMiY5Iymm7AIjaK5iLxga9SGCb8l5VLwxOCK8V9GRU+LMD63b8IgBRsA
G1KuZXjRXavdLxEiFJyRjP16DI5VAUlhSJg3NEv0q87MG3SblwaSresRyPbGxmHqIcxZ1Uy7bpqs
Jx7HFdZ2mim4xLOR0loH4py7qC3mGJaS05W3WTSBrXN4ZRQ4jNUX7wml2MpymfehMHUu8n6mwVMF
2uPfX1kM0//X08oFCu4Ynm3Yjm9/GSJH0PdgR5MmSDeVMCF6R9dQ34I1im4ZV0nsKJPou6JKgs1s
tNm2cu3iNEbG61CQ2gL+DKccsMjL0venm1Yzo2MP4n6dR/6D8L340IAs2A3uaBwsy3kGArYGVpZf
ilK01wAWke7VQwtpkvxmP9DWvvBKJng3U5RGN7Ldd8uAFG8F1PNtXKD6DWjOe7qZ7L0B/njeDbwu
pJwCkDnjLmSll06J+GEQY78ZsUpfCjunbV4aMOz88jttcyrVXnnZRxEB6wbHYywM98rMunptOXEL
OZxYpNnAup3P3XM+mu7NmMJtxm0mfXq7PDoBCm7f3bk9xgS3IbS8Mc03yhfDQSvplsNBXxhEXLmM
cLmTjOMBeAj6EyfZjFyQt2BxW5SSDnETebAcLCe86YoEyQ1TMFpz8xHuhdgoH7xwz5ZDWS8LquWQ
U7EBwTf6T9hoL9O5hk5h3xYLmisG3tYpEj52wM6tD9jnCaUNoVLZ2LBXCxTI65QEnAVh0gU6zLWh
VQw2MHo1ELKQeZTu2SlCMqkTT4rapBICcTV6F/GQ4Lyh8kWs6hCgxUxSwGi+lxIWhx5kAVuxtUPM
eKgkkzDJ3/0UYYCfwBptAvNsungV1RH7J0jnz0ndF67Pl6f/UzE/ct71f38HCf0JCJKkov/3f65K
ifnZfE/L7ivkR77wT8iPD67HAcfjmjDdhOCM/wvyY+j2H7rteEQZCM/lP+6wf0J+bP8PXdfBjNhU
8nShu1wl/gwrsMUfCK2A8fAyJofMDP5bYQWuRfrCb5MoG4CfbbkYkPiEgmuS9WWsY/seUpXJNS+s
lZnp1Uk9IMK3GHVZhIjoLqhGKZXUoLyeBiX4/HyuVnY6wLQBneimRUx8mhsktGvRnIbcNo5oFzVC
nxt5jRtnayXsfiIot0RItHINMskbYNS7KdIQbFEJVQ/j6AF+ia3BP1KWUt3KsGEYf4il4lE9F2Zw
tqY62vfkNR1rpvyoKe8KEtVxP+ZP4LZfo9m608NMPxQDEU7GglwtRmpAfTcgiget5KZI6Izj1n9s
w+Uh18ceCH1+1EC4+QCH6Kmm1S6BCUTNCulraHu3I9QPO4jQFC5gTVLu5DWMXdBAZc+4xD50hpET
40dKQokXiUZw/W5xkaK15t5UFhMIL71r6/B21rvnTAD4NQUjCCtLtrAS4Njl2My0OCYCTgQXddFi
IIv9X5B184aoUOazZLvEtPqLqruECLLx8vHS7kA1a4t4rvP5GtXUrcEkURBWsMnG/Lao3E1hBsCM
9DsHTQCJOa+DL7jbwUzdTCGoyAlMi3zDLmqfGY8gjESNNBHcS8UFhv0ojUgSMZ3HFd4SgY0NwCyZ
r8VdicYALB0UR/jRdmJdRF3xWkm9AV3sfJ06WcC9ZDlHcfNSed4D7vh7o25uvNZ9xKz2BF+PYO4x
gdDswHkK2O5cy9z61tTgSCOdSG1YyVN1HrlLbKKw/lF3yG5Kq/iB93MqETNlS7DFNEqpYXwfRyTD
FgjBXIrDU2D5xRbFKsA1cerDeDdp1c7S4wkDakAwmnNsdApjrQHYcChEsC3t+pdpMuOadfJzop6+
ZXjru+Z11hk/BVlXZlY95AMypa6Y0ZNH4hct9jV6xXPSEXbYu7I4P1bcA/jSmJE2xNmxLd2eA6+J
XuOxpl3llvOuMTtr55JvVmegrcnFqwSQ52Zsrovi26hbqP3oVayhDNKoE+W98UxVk9xvIyfxzXZ2
+hBcWJO/k8dTpZcHQjHoPJIHho6CqOolu4mzYzFq15Sr6RmglHada3MA/2EtgilLjDqLujFNsvnH
YkxXmUPPMewSarjAE7sUO0VPO2Aw8tuGELtVradPjRE8W4V/1fXoH3t9Rr2qCVqrsAi0yvxhd/qN
hp2kIxceigRmYC85CMj/oGQIXJ4IrPQqEGKj86MvW9zPOZEgQ4BaoiG8VqdQJRgw+8t0bXnUc8ux
rDemFeMhHNd17cDTae2bwlUU1OBKZPUhx35U+2QZ9umhsVr6SjMTFDO+bLzuYUzhE2c+iQUFR7Jj
diD1HIagXUjNASwtuhAiVMZ1VyWH5n4cyDvsXIQBOF/GmWEMd3GyWBw0+iK87SbrvGT6OaIwy0bV
C0rvXopFN6vmX/yBlzy2b7SI2Na0id/wzh31Iacn2twHTvLGckydwwFni/EM0GqfHqt4SHdWkFzE
dcjUfTP0+3Egn4TmMPkwImRHmdTuLaLx1iYY0rUQEFdm2CMYiK9bA5ZAWP9KOtj0/hU29Yeu0e/g
s6IeNDiniSa76QmfozSK+q69daz4abRxBLWocequP47a6Kz0crwxi/nOpTTDXYLDK3kdLDAgGA1+
tbBraRKnGCu1CX6lfu8nHMymQA7F5OenLq4Cnzjy0Ltus/hnYEwGvtfxjvoESVBF92CUVr8i0AM7
LgwVUhQpuy/cUqI+uB+i4b21yju9Gl6nig9pLcWVbSIF7vCc8c03nmvfRH5xHBMK5W6ff9em5tEY
4RSb9mOJm6C1F2+NC6c28PUNmX4XcBNA+PsLdMbDOMLcj5NfU1icAeruNLPq8PBwN+lo+qwRTAMU
I+GtJ6Eb+UMCasAsrxibY4YQ0jZbPOq8vem5yVYP0NekFobD3NkSxLgnL9V/dxKuFT2DZk+8L7M9
bfFF8SYxXSqaoFsBRBStQ+GRJWFfwR06h1khXaDPxPT8dAOJmCDBIFrsHuiLexGYw86fxrM7g6cZ
8uUmDkBk6c0WfHvNZyLOI0eqbWbfo3Gn6+GdLoeHeXdhWccpzW/sPMBy6iLI6yuxbXofkz8i3s5A
LVzcZkP2Ey0JUgwUav4wffesSd94U3kz1MTgybNrWuodKCtpr4t+LoIq+SjQMVN5QWgLihcGmqW9
Oi016LT1qdAjeQlHiPhp0a8Zr1yRqPk+FEvBCL0CeLu8dWb4NE3xXehRyBsSlERgpw4x5cxV6+rf
ioB8EvAieAm9+TjVFiArGHqkJ11MWnozRwwnwMkyfcWnr5FG7Yx7XSx3BpMzPLgQzoMaWe7E+6b2
pV6AIkg6rGWJc6gI1auF+0yTIVrLo50WoLFvPXQlITH14WS+hKROSB7DW241t1gd8FYmtM+/FZF+
cOfppy+jElDIo/57xPFzX0yIFHADvyRIa/aLN57axcIvCESgxPxbh0CCuTQcwdMbrYcQbiJXszTv
7CU6Q+SKVgZMWRPyut84N1hYEevzS17x4OMFob3z3R5Nwj3i5KlaOBB1hNIoFc6tphNEIiqud7jM
mO+AKC9KUOcL8+tCcNwM1M+aoBvQFS0R2Xf1NzFCIIeGE69pUODbh3B1wZBiPZY6dzeOEMtu9mGR
HZzKPiFNPA0OHxiF56M/5ecG2Tp7/CU2hviYLM6PKAXa5FJRTUbtzadlsa7EtUgi/zim1mWXIaJq
6+y1GwWZnxUTxZYQ1HT01roO4WTEMra3/cI8x8IkTQFTQBUXDw5Vhg1Cl++WnTyQ2AB5qKl/WjNF
Lq9+tFLdh51OtGyRZRd0lMxVgOF+0q3HcuB0jSrvySXJpPIe4wHBquUGz0C+o62ImhfTy66hGZOm
XCZ3Th78LIpG32LY4BaUgHKZKV7jWohtwgX1mOvN2K2sfHqzKhCqZqhfVdbbUhormwAEw0eR4L7k
V/TkGAugHKCqzhUxt9sHwiaYt+X6MzElMn6IIyFAzz20vEQvvWcwZQ6DH3elg2OhqDmeULB1AJ8g
QcNiXNPvvje86p3Sl+Xrr6PwfrTE71H7GOHre+bKt+lHRuS1luUjnibkYZF+02KQWiWopjwLta4J
PXaljzZ2jMnEfRZe05Wl+3PsdRLGpjR8IWIWfUb4vU6Xq8hK7mjNXOG4uQSTCOU2189WCymiJYid
XNFdC7qMxu/0NBd40vKlvl8867XQnHMp0LoQRHHfZ85FafAd24nkdECGoB5vxjJ8FuUECCiNqOpZ
XHdpGXD522iF/UCVQl9pDjV9Ukg2RTx9EwlhjnlX3QQMrPkqOE1niAhACrkJReF1KagrTfneNw8i
Q7BgwH+ikBzm8F90b35PcM/qIVaUhjLEDr0D9GlxZkSu2blHhaEE0zDv6jF4oIbVQWHXK5JN4kvd
l83GCCKySwqqhRQlabnAzVF2J7u4K78L+QOSE4ML4DvdrQfHQ/BKwoyFWQkyCezL59SQErn6vWjt
u0RDhZhl0ffJG7+50fCD1vpPc3Gk+vYt9nHNVTrbKgqQ+dBCpEtNEcAf9oPdgYMOemgb+X4W4wXz
97NjimBNjMorol+PcUezi8s9NfWqTcDixe43M8nPQV3/ijpusbORvY6mtxGGd0DFFKJvTm+Nnkwu
9JjgoTVicIvx0tDTa98YMKNHzluXYRoo3H67pPKGN625j5e9tIuOjfRW5kfPQYM16zW3//4eUdyb
lUCmw8C854ILgA1VIoaJVLcZ/yPxxbUwvXPBubMisfKD2xE9RoqNoOhQUJSIbcGSpRs3rW+R9WAa
pEh3iPBQi+RxsouHOQy5/a/Ju8E2ksMPAEWPB1TqbbQE4ITJSLkXYlWLidooyosScMwSuddjAIkQ
B9Rmrls0eBOToBbQvgdz2+wv6nK8N1Hx4hgpD/1ibjzdf7fD+a61MnFo+vpmHo0nvfJoViUXGnob
Tl1OMI/CPAbHVQbpa1nGfD1q5nGIOafA+KMcMW5Tzds3U894YIkvooIrVO0/mQaglbKleGjFOGp0
175uLHo+nfGUutHW8QQIjoGMhjE/JG5+noKHZLShB2VyVGuDh3ESboAxFVMtvuzRtO5Au/Rrq0QJ
PnON8n2aHcFLMBrdsSfZ3ggjJIQPmg6fqqAYv2qles7JL6wRDUuQu4+WHT158D/K0b2q2K5hBVu6
zH729D+NergozGfbHH7GUfAjXMZv8Ave+sh5Cm3G275H6Kd+A0zsV51Wt4HnIYOMq/1EQXSNzAdi
Px4CQ7xDSjgaxnTRxNc0oEkUCsq9V9IRgbBmWP2hNhksEGIL5W6cy23s0D8Ky+qBZIdTl1CQSwsm
tb6OY40u9vccahQn56Qx44teouYa3h4ZrRW3eV+DQhand+ZikTo8Rz8TIjX68EFw3zOd7Xs/GvkJ
kYh7wACxUuZr9QDGijKDWkyg4ZAPa8Rb9TTP8XJWHOs0tGeaORUUhmCW0twafbOsRPjhdRTXyHgK
eGt+Vf1Qr8umkOJ6U4cbCrb/eO9S/nlyr2hZOU348ffUugnawz7RJoRJWFdP6h08WfQYBgN5Fgpi
XCdmQ+Qi69TDyJkGqbIFw+sk5SqvRwchRQ05aabTudViGbjqx5QUIvJXhxHppd9G9OGUBbpLibCY
l+LkpN41xU+AKh/FmDFO8TGlq04WaGi+wu+PUAS3f33bQn4vIVAa60Lkp05uAbVUEbNJs0Cu9PMp
p/NiwqXioPWlEtxHqZwyLpGL8qHUwmKTavuaOjc37zFd1uprZa1mL9vfFtVvu0Q1LZy16Mo/Fukk
bJ3CiQ/q701tS8O2lcO6Z6w3J7XlPrZSTDBEKaT6XibQqq2Sdtzz286g6iLXqe2vXqGW1LqPw0E9
Vw+EQGeM9aNDjaOxG/s7teNjyF8p5lEOhM+jQf2kmdDi0HQiJVJuCvUhzaFh+3RhCZKzo9wxi/qN
sF/yoTJ6vvJN7MIdCMSxrV3uB4KjjhJI0R1DK9oVSwm+FmoMF1h+UT7kiePCzyd3KKzZrejqZS4b
1AQYhkX5L3/4t8+gFlGDFCvDjKRilo/4sffiCOFoMVjmZpIHRySraH0D7MEBejXdEf8Xf2zciXJf
Cibhr7OGgNNgXquN93ULWnV0hW/J02BvkVyFnCzxoletz/Xt5xbmFDmZrgd78a8DqMR+gRBtQD/P
ZxlwC2fOou8qXcD6anNO9NHUdurTq/dRr1RL/+U6v68Weg6EGKkjgY4+tQRk+uojg7NyD8AmaDn+
4ySTvwA1jV+wGRZX4UwngYN36sUI30ja5Ott4VKWCjx5pv2Xf9cpsyPI7mrtF2QTqr+t/qT6tEty
iQUWvIVVOljJ1JmmvrEqc34eXXJd6dpbeUUS5uJuAxeof+RmN26ocSCqI089fJ6tvx2iH4vq5wtl
UMiuUl/L2frxki4Se+2J+Nndx14t6rDdE0Nz/DzD1ddTL1Hr1NNQHoX6ALi7S9lMbrxTP7PVwa5+
4/P1Xw9B9VztNbX08Rr1/GPxy8/V0y/rPg7bqnacPy89Zc4oSmQ2VGFAVZlJlEY2r3Wifz62j+mL
fhWasHFnDGQtTGLRMhuSe3yEIURP8JqYrVs3AelW0hglI37BfNeN6W3hWYex6c9isKsTtcZbrDxl
C4ECOhgJFiXWyIOlQW4j+u2gzcAX1EOJov7UGA1QUvXcJYoHU7Yeoq0p3Y7RGOZmrxjISIJdRSCE
/P1/v1h4JNSPnnkP3XtBCvIw20l0HuVDEI/cBdTzwHSQdarF3oTCGDdSyjTBmcCvGZ7VD8KQG4Xj
gdrNuULn8rakHnx52/h8+rlusiY2sfrxx6L6kacO+8/f/5uff75zPLnlwW7MZLoQU7PsPl/+29t9
LLry4/y29uNP/7bi8wN+vsu/W/f519VPJ0e8EuAEf8NqMaz//Zc25cHx5e2XpghBKHWPH2/3uXG+
/N5vH/XzbSALT8jMmUup31Z/PuHgMjL9JSrwHgMNpW712+Ik6R5mPvuHHiy2/lf7xZgarNvyQa1T
S6ovo562E/GLkFf2eh/DAcDajktMukjVw6xWhrCCmaGFIahCeRtR3i0+DBf/z+dpXjlrClUMQtV1
v1DDGPlAJ5nrngp29xskS6Vl3KrOjMhH7vedvHrp3OCQ6DCpadS1DW4dYzEXErC8wHljnZymj55O
rYYQANrDg516W+bLdIQKArT0rWrohPJ+pPcAdOLCIQYKd1uG45DtJQ1wn0Y39RQx82tO72BrSAyS
KU9atcRIYj9GS0OlMg5XdNdj8DA9M/Om0DG9I6PcFBIG5EmaQfXX0pd1TaPDlEtGAp1rOlidAfdY
PYwIoE4f6xKdSLgcHMNir9TPBtu39xFJe2p/YkivT2rJYMN8LKl1CKU5BgTohXlOIP82LaNfIXDp
TyAEEaPJ/a+eO435FJRlsFXtNdVto/XNBlF7+LP7NldNumZ2TcVYjutq+aCW1J7+sg43ZUthsH5P
1O39owP3sax29FBQU+s8MmPl7lS7+LMj56hb0cdzecNyFoZeBVpJ1YyLlV1RLc7KdDi0XXlK4/on
XvcKnzZ71NbAm/+2R9XKpCipzTJW7TWdLbBETUvyp33UEpB9tty3wQDvgskgzwGkwqrNs0chEU/Z
0JXjuSqT7jg7L4HuNydgVb8//Lt1VGAOWtwa+8iw2tOMsODjoSsoA7SuRWbAX+vmOuzoslNdhqpg
b5qw6k5L/GaFfnWkBim2Yzt8I8iZc1Dtp1DtIrWIE+0xwKgLSbHlWP/cE2rHfO6dqDGYpLrwEdQu
+Hxw5cXp86k6M/3OKbfpnP5Uu0HtoH+3q3q5f0aCyQ7kPW3UTqkcf2dXubNXZ9rHLlJnnpcMYg3Q
kZaIdNwgM1oDtZoPaVBk+joxk+YkR+dHoaH8U/CXOK3eAzoJ21Fup9Bgs2eeg7dfPf9Y9EN3ICSL
+bPahLrcjh/bWy6pp4YNNAS06erjzEhMDzaF96wukOrc8ecJ3Z9a/DiXSic+OiX1s8qjNe3k3rS2
2PswT3DERpphkrCHITvSzfRA2vOW/iWFZvXTRV4pAoKct85SPaljqbaBvJTy4fOpWlLrhKbReGAA
oY60SG4GTb7H/0orVA7Tf0pQIk/I+jtpxQ0l2XbOhu9F/M/Sio8X/iM/yf7D8VF+Q/k1LN0jWvgv
aYWn/yEM2CD8mG6tQK30Ka0w/2CVQxfTtIDXWAJBxp/SCsv/A60rtyjDg2jkkLv035JWmPo/SyuE
TYvKtizX0E3bNQyH9/snCWVGiCd4ap0eWVbdc1NhApwn9/Y8l1jyqOpxVoaacc2phkhfp5KLs6Ld
SUxfW1Cn8pn131UQNlpZS+1GG4Rlh2sCtsc2dyhkuhOx6E42TBel296OvgnSTuuqzRShSfYiex1d
5NT2V02Q4yzr+WcxIAhh/E54c3e+8VwEoEQIvebWa8/yvVKoDJaGPCvqTvZVnYngpnxLGloBTVpK
R7O9WkYfYySmva2dyQTQwk42LYWijZ323n5Gr7Zu0/AZx5CxyjTRn3qfKLaGGte5b7vHJLqLk6ba
z1RBo45bTmi6L1HQg2Lp2vXchr/wm+1bCzFABHA8myvwAyVl6dSctJWWZSd89vPalbTHnLbfunag
RLQToXR6EaAmiAsTgg1B0EFvoC+OCFbUZcSiazZvpCL/whJG1grhHY5LYWdJ9GHVz9i+h8w75kNk
b2LHvHQDpvL4ypNjbCP+si7HqSMhCRpMEQ0xlBQfCzA0lw3OUo8GHM0c1+/r4wLbgzJ3Gl/NEe31
xPdPpTNcgvTqzobz1kZtemEN9iWdNvfScbN8PZGjtG2w3+4byiUyPNncDJNLc1gJpqnhuaR141vN
8PoiVl8PMvzSLgRcxSSmikddPprIeS5DyAJxFbUbyL1ghN32gcvdeWhGFGSVd4gIB/HgzOha9x6Q
wdnIMM6JVM5exnMKGdTpyshOOk50YdvucpFxnoD3r4UM+HQhilz5QEim0n7h9gTjOawuJhkLqiFf
9XHxHsinyeCbe3vwyPMDFkGcS7S7ExkwOsuo0ZHMUZTELh7q4BGjLxg1GUzKIDLfzmSV7sBSUPqV
AaamQ5SpFxJqmsp409wzp0MvI089GX5aRz8aslAbGYqKSAVDp5vvRKH9rOHTrNOJoj33a0R5hKrS
ZoxGQlYT0laZnvQXRRu2q2CcKuA7hL7zEiqMVHjXgYxsdWV4q0OKK3DcZTtOZn9cKlKzksF97WTo
qy7jX4kGAlhWd8iNOv3bhECK5qyJv3yqL3W3/jHKINlkau99h2jZsA1ec228yPXiHkoER1wRX9oy
jlYWbAsZUKujwN8YgwWgPbtvF0JsIcIvG6rBxybAf9DAWd2Xs3NZfo8lDWhAC7qazXtErfkhLEaC
XLydbtSH3jEJz53zcJ/FwUM4aj89GhGrdIIZYpG5axDC4pLBC+ml3uad3q4ro/iVA+1cZK8kWgKL
4yXQMX/uPBnqK2S8r9cYMq2F69ZctGc+rHXLVn6LSX8ri9hYI9MlIdx032q33JcyQtjy/Qfmxxet
DBdGk5ugscy7c5c+wgO7oIC/t2UgcSejidNXYxp+oA/jQ0xEF89gESMZZjwC3YALh8QkkVHHiww9
DmqDsrCAM7uOZCgyMmFq6+Qk5459Djx6+3hkIWun4Gbn2n4jShSoaE21bRrq/eiCH4edQonI9B8K
hxmC4cYC3i4RT7oNIGIqSUpBURzXZMr0MamMlCXBXIrbxgqHK8yRkAcEFyP8W5BM40OL7RiaEogf
EqMzs/WJW6n3lX9OwQ5H2HOBqNId9vdY58wDxpZNHCToXT16td4I3yWzZFsXGo9uPZcZ6ISOWRwG
gjk6jBa9PmGIhrCE9GmIh2AztjFQrSIZt0ML6KNw11Mn2qcFXYM+dg+dcLDBjp70XHK5WPLoTJM/
WDtWfo0R8NYdTHxEI+bgsMI+ksyPVYbkV9aR7r4tmUV/PwB4St7tPKAAyQm7IvsHEALM+JlIsrWn
n6wk0y8K0Pe2dQKlmlwh4Q5obYblZerEzqYT70xVNALcrY0/5yhAcvdd88UBjlmw15jyrnBtAu7q
oKPiiYQrOZ40MvkWV/ywJT5aoHbqg0TbNi5WHaYbaM7iN1T4NBPi4rnbyqawlrjFRg8NuENGQ5wR
rPLg4PY6ipuYCDnCtbTFbjdVBYKwRDAGkOiogYxf0X/kCtNtrND6VTvFUyq4YMyNb6ysJl4DsEp2
eDKMVS8ACcBWuAwWmg8lyJulAxMcNNa9hc5IwD9YzXVNXajgPGYgsh90x17FBQzGFsP80s87QZ0K
HuOmrGkDVzmCZVjI26S76obgtm6CnZ2baKF9DiIgdRieXgDnNtsJI/4ujGiJaOZw7PRxPkWm0dFh
cFY0Ce71EpYI5lZkU502QekZjovnmTsL5T80WRtOxcZjeR0XbOPQKfcYZksygsNbrMrHwoy2dlTd
TtlyLBMOObqbJIgG8etALe4yBBCV9NDi4K0U6wZi8apGaYHG+SqnIK21FPbhAVqrxacLS3tqxLg/
vntDnUgIiJnQPZ3R+M2gDay62YYin0gnQzJZz+800cJNR1Iyu2fcG7696cL0ffTdY09O67oWz/Hs
vQviTDd9g0YQrVra3Rj2+BwOzDuTur3WkgsuCgFQfUwRTgLLR2ryErh8PWkJNuJBx7qsw9Q5wh7L
6fZ224JrAZbaiG53N2+7AEcgo419VgXHeDiKpsbNLUVR3ty+0QrMsTBpaApOQEYujKpmOGKHu95M
wAN31nU5DE/pnA+rePIuw46Dq7OsyxL65j6ZCkqwiXkMy/K56SmkNFzd1lQFYWC2j74Phtea0x/m
VIMW0TCeFsPjkgCoRF+FlZrc3BFB7jns5j0H99aL8KTXFcGRI41bSa6rsuyuiMmQrOsf2uDs0hwx
q4+dHLdrgyvqwZYBaJxzhHjPEBFBc6CzqVZ2SksZnyBjq8pqoOljGl71DoWFICE8zise8XuP1oE7
e/hbEX/sRE5uTM7sM+244Y6aw7lZU/sOx+lENM7vD2qdMwXjxw84ABhykvHCBZzil+LAqgcCTqtT
o3PKEo0xy3qBwpnGroB8pJ5zcmZH3Dc0wfL2FMjJ/TI42OuqCAAc+NljUt3naW9D1GsAykoubisn
6eohlQxntaR+IKqR4D35RTTVt1NtJNWEUhX7uaMgYyO+Ves/OwXqqfqNlsoJkFRICHJqrlZ9vsfH
e36+nVEBtjhX6IfBt7wtiWOdyoGgN90/OsSe7ystxdxfoEPIEaKc1C9AswOS6gVH97On5i0F5Tb1
vqpDERBCvZ64Z61TWctrZMGnyaUNTy2qlZ8PX9apd/iyLohJO2nBbH9Z//nUC2IiKhMYHmXJhTyK
NDhicuLcyIcwpTBTOaO7rNVz2xVPaCJ9aiPs0c/dmshKXqbKRGo3ZyB1Fkb7/BJgiac8zQISguQ6
3Q3LQ0s/7vPFaunLGzaSpOy4EU4RWQD4fNBVWVA+qHVxSyQmKsh5pT6Ceivcnhxj6g0/FsPAeTZJ
kcM1RO1EtWrUUrrMbNqsA8UDduGH6qj4GSzYZRw5W53CBZogey2yEQSCG/+1m1B4/dhtHw28j2W1
7ROHq3kpumCDWo1PoJqxlazcqiVH0rvUw9hdplWuH83Fpmamy0Lwx2JYU+vNqG/jUEz5WsSvyNNI
Pbhuwl6o5BlVQBbZeDGTGuL5aGeRZ8rW4CSaqZ6e1FO1pMun9pDUOtQsWUAbMA+ZerdFI+IcKK+8
IAboz2X8/9k7j+XGuSzrvkpHz1EBd2EGPSEJWpEyKSmVOUEoHcyF98DT/+tCVaXqL/7u6J73BEFS
EkUDXHPO3msTEwGf4TjLtnng4W2rVc2zMM7gKshn6ubvLQBROS/Tk9He2XMjn7xEHEQTvjVhk52R
JSZBzVJ6L7u62VdumAaJ4p3Z1XNRWmIvPYTqVhVtRVSkh7icmS7BUqnxks2ck8ykkaiVh0kxzUYp
TSiIsnx5WUqWIMkMBmSsoXfga0vgjItrnUWq3+o+M3Z+YnnbFuXRycDEDX9GO3mkohDQ0MrL2CPr
MoYwv5m06g61g3Knc9lao9WXkG1nJPdRdQ+vZodj1Lz00/BtMAuQgVUGYAtTQpBmJr7OaJZnZyz+
cIU/20z0kEzYl5F8ghxL14nw7XvgiaOqmQIFIeWD6CwngpQ+2+hFQxQe+PDjaEhu2K9w/jUNDLLY
KfOjNLt6s6RsNStVV19bC6M650glZ2pZb34++JffWX+6NiI+f69snW9N41XbxvKv68+ytc+23lwG
mkflhMuu5ExbPHwfhjqsdz8ObEu2fiaZ53vqsynbmWWbLbVzivWDU020Dfye2CCHKxCq78OkL8N+
faIWQ/PHUzaSSrdslunkkKipnn/9WVgU9W7QpGLB81ittvj67FzWH/bqrz+f4vMuKTwzbb+E5NtE
0chlGGMXj9pAqnZ6lSkI3nrz85BBjDmMzkhCCLJ3WxR0wdfz31P1YODHagtqfDz2+YP11npwGn9U
jYWoOvSFixeTa2c9IDB+N9tUZyD5x0NVW9lbg3XeplKf1/q5pJUL8DO0L9XadwFucAd7DIqo6lit
34Pz2YGL8tKft+tXvPaadEt8JZFn2ja6ZjKDcpj70jqbcRxth4YS7uC7wBEVRawBEnMe08o8eiyc
Vjzg2kJYb62No788BsMZ1fNo+gTxEoe31ncLNf3iTVdvWTaX2kWlGoTLIw6XhAwhGHoJi8hxvq7F
1rUjs94ifBTErDYeI9URsR2C2sRgHtm4RkHDpbH5aFWtr2BZB8Tyn10sVKgmsBI9pmnDfyeDRezL
yrpZqqWSZlpL9t73OR17gMgAwirdPKxkQtNJmr3teY+WGkzXunuTyqi7rPenbCrRGCihTjpF6OK3
BJTDp1hmtBfNdPLk77Wsvh7Szrfz41pN13OtaS9ICsuDr2fnca2wqwPdcZSrLh/3Cldc/279aS8A
fuFNUfNHuh572dAywaz+0T37+C31HJ//8aNy/98+5q1an8//s95a/+7zsc+7n0/9+fI+H0trLtYw
ombWuvA6Pp95/WV37fR9vPbPv4kzD1e8YQafD338imaCi3MEWrReIbNg2w1nem7OnhbV/drZKmc3
CXqmXrb4XMofrS3hxzSNlb1sfbBcppex62Kckci4lxFHlOodlRHBHHZjGZv/b8tzPaUn17uBSjb3
zZIiihpJp6ds75FTRguD6X/Ey79bipxuUlHSzujUPFxB3WX/r17P+iL0Zvgymk6x9zxlb7Hyo7NG
dygTlefh6/FyQk95C5gDu7OV18kpBmrtbkFBpCcSCLoznuMHA6IrVIO1Pyi78/oczOILi45FdIfG
yBiX4uGQdPkfXIb15v8aC/+jxoItHBgx/7Vn8775HZUF5sz12U6//uPfzY8/+XtLgSL932wH36VF
bpowLfuzpWCYNk5OIWAXGI6jG+Jf3JoOLQV+RjfBNPGW+7yGv7cUbONvzNygaaC42Li+df9/1VKg
CUHL4F+QNzoFFV6CMFlsWALf9V+oMLLtFzn2fvJQhCAM6GSv/WsKXBMB4CTRZxCqyv41BujOOg9C
nN3IF29KfkV63JJySXEeDxlivX8ePKV8Au97h3jC2GWT9bB2BtdDY5HxWpeAAdYVs1DX4kT2y96Y
tCtoJBNuHIfSVcLNPDVJDWkCf2jqk2PAN+9i6kpp5jgHZ1o8irEx2aVyGAPY6fLYW8MltOyfjObh
A0u1bt9Z/qvKgMfxRlU/dB8cn67rOD+w2EseWSOeQB7fjMlDwNPiaWdIPaFq+5GwSwctoF0im/17
TSjI/kNysKh10tojXW+tfVPHnF6rUUXWlM69NRTVQWTiJgddXjT8gpAK21/hFP7UY8s5TxnjQFmV
Eq43FSrbo66In9zBcdHvC2MUl0odcNRY2FLfxzxifgwjfdfYkNgj3o2WwplmKvqcj9a768xEDMfz
JDvJV8Z3UESOduxcSpkKKSoXcgUoH1Xo9hD5KlHG+h7gdbAOVyMLYaBsulYlBv8N/nmV4dnpkiAq
s+fRSklo1YGCziYE2RI7gdlIVwVBiV2vm/eJ3exAyuyl0UxntKjmRif5g71gTC7foMMIIE2b0qRG
EUxJH5LOOUWh1x4KkJIMmUpsKSg1b6bRbS7hgrYQlTflwog85TxCPOYOxsnyi4+XvX70f/kmPr+d
MpF2ALnjj2UXB72awyN9ZZxI3lQRX0Egy3ogV7gJvFL81nFQZmiK6T8T5XDolVLDURfDeuvzMKkc
IjNDCGizfFiXDuthfUN/ubv2oZslhGFrGnRUmJ6W7YdeZ72J/vRhJDyPxFzz2+eEtd76vLvOJIvb
2Ecvxxeqvvh1TbPe+jysJ8N6d5mnemeIdlDWTlQz6kRw103/qthZH1zPjjEVb1aeWEGrdgHrR/d5
+HzMikm4goOyLi/Wbv/HGmSVAazz+vqTbBlVdZC60MqYXoU162FSO/L1Os+TBmFDq7bZQm2z13Vd
Y6XIND6VNx/3M7l35u7RxrmykHrJGjZeTd5N9h4Rf8HutqSrplGlz2W3nC0PL7ZQh/XuejBxhuC9
rDRqUt9SIz8aQAmroZBHCjqkM02wSH2T/M/NNDOjelQKqEgWc3Eopg7PUvjVK+HslkA83QRQr2dZ
zzPp8/txrfasL8qmZpxkoOP5jNcH8GqD3lQH65+31rt+WxoKrktXiSrLrP7ADFvYtEBjmSDIkSiM
k0Tze3FyA9OJrkWBZpUL75uDrmnz2a/HZL/Y01uSk5+ewDs528sLnywVvgiA/jm0OBCk1LORqxm1
Y/FWtV10aVz72UtVnpz6IGv1bcc5URCTY0KuVwPa+oMhSfP6zdX9+jSPtWPcjDF9nudu4YqmdySX
R7h2ykVrV0E/tDc2kD+6RrO3ljZiGRrukogCoJrpACuHvxLfyE5LXeGbyzvons2XzNOTYyT7V92u
IVCMFkoL/z3HC0f1I38E5kej6ky67d2YJ9m+qPmNOunQKiNp7sfUx5SQXSvPLQ7eNH2byDIyJvkt
IjrxZKmw2Tb3yEOtFlhG6lSY8P02khCxXv8WYoIMSlBD26nvb2TpYa9IlZK4QAZNVApYP94dousK
T9HsoOwycfTHxR36SaDS5ZDc2QSm0F3KRZRfe+wKOqF4WNC03QRg9zR35tWopy9e3BrbUeAYh8ar
KLK9Gcw985sgY64WI2x/thiVV7LKn+L24sv5FU8hIRsp/mEvLn5JMFIYr/qfmh5RyKsMN7C8DNtD
2y7besA9ocUBlKiXZKmp+6UzpWsP8feMABqMnrLMkqfqaPG9ZaXWxaVcdSqkB+Xa2kR0uvFo4ToV
oTy0okoJILRJpiIPWWt88iCKetiKqa0PbS/zrdWG9AeS3txF4z3tYDMQ1CK2eIi3E53SrTcttI/h
Ye96q4dmnkI2EGwdKd1Z1t6yenKwc/l7Nhailvz5uc/m+6xxxmfMwWawWNCbS8ulP4Z3XVeeK0cf
dr5h9kfq/dW+rnjSuc0eOmCUG774CYit1G7THPPH0a94zoDuZlq2I7ihJ7Q7f5mqbgqkmxp7o7S/
04eI9oRxnaGu1pvY6aKHOasuYJJ0fAyET2qNdusdCcZxJDa5zwfoTIJ4kjFt2j1giRmslr91vd64
epWoCL5BCWywTvqROQRxLwavK7H6bI9kjghJz/qKTTGmwOXjD1sK81TGw07Xk1+Sxgut2RBVuQvl
aSCCfAbDPTCf47XiAhqKWIVTVzt9Gd3dQLDGSSvGGTy1H5i4xq+8mF+uPac0Jg2NBK0tduVfRmE9
uHmomAxXmfGZkvfxvfPbbx6k1HDyr2OZn22X65aIsIYic3Qbke0dzQwFu7pUY8nVSWIqvaawvyMX
S7wsbqjtZ/J+TRFpJ6eoXuScnnqhofCfCICwtX6X6eneTNN6NyIVhBEav5aO/zMzU6YTOgzYo4R2
I4Osz8v0gDOQa9LIIdyOeoalEq5+P/cP/mJqwYDWmJXB+DNS4WhUbdPjkglM5yeglV/HVjd3lWZ/
mxwkaK4PxmJ66agO7KAJ/5GNKx6L5rmZFacvmgI36iS6EmcGTFmY56IceLlpeGwtaqihkDksqmOj
EdthSv8LL/QhUd3YVhvrawqhIJmjE2FNv9PZeluqyNySdnJn6aEX2Dr41MiqdklM5inbsf3gmHCZ
ySgh+UXXrnk4kt6WJRfdqv9UkJEpoOvxvsww/BPnUWyIF2ZJa9ZB07g/CHy7TzW/3k96fU1CYgXK
IXa2kzTuun66YVtNtn0hH01XPjV6BqRo6J7tfmfB3Aal0lxioOONS4swwiWJb5YsV2m0C6dKIuiX
QSBm6I82KFMM4FwNK7Cp/Yp5hvyU+6TEtU5cKI4/ezawbGQHS/Ya9HLrXYjvSFrCSxMSTSFQTWAc
Zm9eFzRNILWPLksZ3Y46+mT7VsWW9jLbu4v2vhSQl/riLY4SVuKLneyy2FLdtK+xR92oT1r2DxSA
qnjsj32lX1DQuDvf9t1AavWvYvG7Ex9EttXS+0qQV1lpDZU8MLzaNnZTcaVou0V+wnSkJS7ltBpp
NAZR9IiRfx6mBCQ0LnF4v+ZlNpDMYHcn6q+MtlUP3LHut0aYaDsTLU9fzAuwLhgjuZ6AYwcvO2f6
EEgkTKHShcajkoiu8v31/nprbUysd8eWDOVZY0mmti/rYe0RfN5lSiygXBevk12x/M4LaCx5gSBb
ocjXdsV6WBsGf7lLE1KcoukMEJDgTGYTEH/zF8tqAIanVYHsqU0ubu96u6pOKCuqpQRlkYxdEvFW
rYPsibbiy1RkL1apz+TKtXNQS1ZetYHuus/in5FSqq7heYuSXK6HdMI6tvFYBh3p7gKopEbmkpu2
M6mBEktiEl9qhd05UwdDDFTS4+Ru7dAU8/AuI20OLDM/JeMwHNaHGwJ8I5d08Jw8SKus57OjymLs
MWb4jbQkhQXFXFMyW7rMv+aM+HSvsHFCGkklToN+7pVW+vPQqVW5GeVwfakzf/Y21n5HXhVwuZHu
Eb1FndlSBaDOJjwjWO/7xATS1HTv18ZGLtnRYOig0UEWCyVn1Uhc7xrK6EUDXRUFaREn+tZUNxm7
YmyYLAz78aBKfjdAuVgpbOOLsMrXMJPDkVmENKZJj67RUF8XO7ef7Sjcppb3oOUlJ3dpaPepm/zq
Y/oQ9QiyayYLEoQJVqqwS6cb+d7TLYy730vmZPtMuDMpB5ifqN0rJXPvk7OBy+8Qh/r3pGD5ZDg/
k2iuAnseqm1OoxMXLKdITIz1YR5zh4is+RiSZ0FoifPeg1W7q4fwnMVJBOGjYmuaW+ZGwktn3Tai
eWvM94ktlzu25RMc27z6ogEeolb5FQFDhHVZQ15TARNnN66pMrd4GUg/OTtmgnZl+DMDJ7x2BuA5
OK6EEqr9og6OOLDFwCXtGs19rGJTRkcogUHZH5pUXDjzPMZVhkwnMQquypKmSeKIaGdr8XQ1/RlR
QXvFlXDji/CPZabg5sZvq20Iu6xPabEQAhdXdGvAsG0AS+CpW5x8n7duuW99ojTrKpnv6SyMezLA
t4Mkw64tp4lQIUvf0Da/4qRl/88JsxGj1pF3hIKid/FS6kt+0aK8OU2NtwsLu7nBtCOwrCTqB+QK
8zmM6GvrkGGsj81vMVM08KPw4G67eumuXWstx2m2H9rEKy8wtvMN7k3ihFROp7Cg2fsMwZFPn471
PRJOfbmwYzq1g6c/zy5cPJGZBNWX7a8aCM8+pat4pDa41xAWBsQTJLs5gcJCzucDeoc31wNy0k/G
idbZRqNHQ3Z1jARTTu+NH33Xitl66OZ6uNEp25IZrl3hloYHv7d/Jd2SHUobb8PMHuvR0lV2I32q
nFUL0PT6NhhFdinEwHrOIwiuKwPI1UShWKNFfhkjFdGX1ba3jPo+30aOm9wDurwTc2/fUlO76D1R
0/aU/0TX4ASznxGb7aXpDbxCtEUrMj3KOiIllEl65MCueb5zMWnqrCiCgTbXdmkM49Rkb9Ad2J6U
fK+ZmKA49TbSnjE0d3ELDqDjHW3oxxCGkVZIQmPPp+HPqwE/iIN0aQ/tMltbXWLsRaGDBoFOsknR
4djX6dfSYSO7yO6OLgSRlI/ge55qqjRHnrYIAIrXzPLAqrXGPcDNgGpfj4EhJ2rSSRvEcHvvvHCy
gjm3z67RPkp9Gu8avH936y22KPjZtRQUqNMUh4wdNdXjtGLfQ27TiHGHXd9Vi6NsN2dPQ0qo5Rpn
CjhX32klBGkmI0iWM0GFZdJf/RSVj+G44z6diQMZBzLnAC2gWD7D+HG+SNnHT0Y0bb7WUhz8rvyZ
eZlOZ5U9jhZBZ/Lvp27Ur7oxvMRTqD/pxbe+4/oiu21fD7l+GxxsI4yucls0P4Cdt1tY/N0e0rUL
FyqnT9OCkDIHQIHTaGSge6L83qtiecvaHyO4NMRkVnOK6YI+Yxw/a1ntneqGp8jS8tdo3BG/7ZAu
Dfc7b7phn0VNedNtcUgHRcRSsO2y697dzLDuAJRByukbe5cadENzsIoBtY7+KErtV1+58x71LCnf
hfMqm3I4Cjv90hMhfjNioSDmxvM60LZL+xQJ6hpaJMabkeZs72d5mFw4sGSnEvuR07/RM06EPsZO
6xkPyPiiay9QQ5Vt/hBb9IJF860NjeaMWPARGp9xTUrOwI5ksL6ioC9Icg3w0Cm+rtQ2GLOrvev6
Lww02cmYzRNb4J+VaLLrHPnTrnPcaR9CjDqcFr+ogxTc6q4czbNJuNA+81q0p7rn8s0mwNrKN0nG
HEvM7pq0pgFS2DcOqRzQRZJivClzzdhrjkRFCw1zV5nN/bSM/ZOqpk5HlbXyE86HCjYLuKZaEDr4
iMYyUedwCcnlhz2Cze3rAZVbbJwn4wdLjPEoi7lURupNnsbFaaGluCt6MmMLWZPukUyHoi6Pfub+
Tlm2v9is7vuaXWSsac7VEOe4ymvcsPM7PRKB2JlLyRlm6MttnTCtmOGLvOa+OKUQfW6DRB7J8nrY
jo2kuT+SO6TpE2pd0//TLlAuC6frWOrGCSpj4W4jLQRpULLA7o3iucY+Oy+ztvViNNBiMr19h5qT
qEYCUluTBezisJp31BqgHhvyzBvzti7FdOitgHBU36lsXzsMKLu4KQ2M6dYLSNizTazgToC7p9QQ
jZsaBtSOqexuiJLoTowToUIzxRgW611H3VqEXrlzFnElf0qFDms7SbbhIeqzn1Mz+xC4hie3M18z
x6SnqNkXP+0xt2QmYXALeYFuVp08kYbPBLYQRz2+2yMAoJEOO7HNxIjqMsnvh6XaGZFP5x8d5Gyb
HmvOuCGvWi5n9GyFXjZXo71VQwkbzgmHvfCG+Qt09oNs0/FIKcpGakoAZtmCFidkL75lgrU3sH/4
Qmxfa+CFOIugtFU0mHRIoRvPH99FUz3h38kDUUuEa07YbTxYFMssLcqa9MQkltOr77oUHCDj98S+
B7pLVszC8meLnIRdq/mFndSfYdGnO7dV2qwyVcog8mg6k7KJaZ3GpQj0WUt2kcxhMXilEVgdhY4e
clhQwV++9D3+7gZQgmUgOWt0HZ+gRUik/d6laf/V7lNmtiUjmMCD5ycR3GC6724anbKjXwhxwT0C
x88ekE/qM9FPBegnw1YRto22s6uG8mdrPJG3y/Iy9++iIf46g5c/jzWS95HgmI0blvUlR4bRDjad
aOYZ/crmiPlwysogNuNoU/aZRnwH9oDUb5tjbozHisDffaFOWKsxd9D3gwLFw9X2W+0gi+pNr73m
rhzx7bq8+klzyy2KRvT8lM2OgArfyaupXoAe7JLBY5BVBFlCUg5LpUVf0rA4jq3gHCvofxgpTNml
9cqDgLSV+GjSx3y0dxlb2yDXIwETXU8DxKxQwVqCsOU4WMfRL4ZL3CCCYZrXdmFnmddE/ZeWSu0G
jz4TKQKknWeR/5anA9V1YTxbCTHcztSOW49mDduHuj8n6VPpFH4AvtbeekNrHmMCfgxZlzcvuk1Z
Iy6IAaDe12s6QfZoaMm4J5JU27l+J3YjCtLN0OPhottWbz1sdaeEhDhidLIrhYnDaBNRNdRme7HG
otvbLR6ygXhPWkGuccLq9tMULIqMwSNPkHSvG+pxhCa1ER1ZFe2tMeITWdokSBaP0rE5kIhTeuzX
yobExxKtvzsSBxYXWnFYP2goj0qyOkN5Qz5thfrFrVgHsz0bmIkWJepJa1A6YFTCxG0esfXABiBW
JBkFpa7vpNfX28Irn/UsXY4ishSCF9vIbHbXMid0KlsMRtmI0sVkrwxKcsJZK1MgbeWbTYTEQeSL
dYcZxz/Uc/6jy2WzQYLlHv1Bz6hHFnROrOIODE+EQQLoGvmo6QUQ4v4DIDzRsTxJt9JPQqfpVKb3
zMnRxevC7IrhOwC0Wt46vdtbvLNDNSVsDEX0FFLbvBY6n9T4lhTJeOdJtKBOaNWB7XUOOBCfTVqp
PYk0dS/rwWuGlKdrUshuNuYQ7Cl7e8Tz6kUsIevcaw7J6LpXE6bLlbft9Yl2b6fONyF6/xSqe52b
fsPh0VzY1A8U8BkLRojUuasVCLP08pZa5lMVTc0lTaC4zOxZA1dOQWXO41OhDpPfBlnRP/kDO9Vi
Spv72n6tXL+/2AI2JJsHkwipLtsudSmoRaX1ZUmM9FT6CP+LzHggMnX6ouMW2iBNS3eJyhQ3bANg
E1/cljhl96T1qQcGjHB0QcNyWJoECSZrV5+xa1sjQCdXdLmfWq7fspx+wOJLjiZf6o143K2Wz8nV
j3pcHzG86yztf46TsB9TTkOfKfnLgFg2zvSbFpXGjT3vadFdNnUOSMxhYXGenewSLrdPbNq+qVwd
U3R/T4GwvoxRMlPftiWgaJaNgsJtNvv91Wt2hNwxGbA1xYMid4UUzanKGYTzTIMJi0g7peL04HWc
RNbQqNS5O4Ay9dWldJiI0dxllfU8CvMCxcY7aGmUkPKEjt2sO5ontS/v5TzcL240nAFkHojRGzc2
KQ2nPC+o0wxIKewSKCDis9aY7Q0NTICpDJ7bCVPmBsBYEhgEZ6FULwfGD5/renD+JGnzW0+d+uAX
3o94ds9jO+S3siM4b8QCta3Dug9Es9waq4yRLFrjNqY4vanoDx/maeoOdsZUn7Jt2kN+VwW3utrD
gTl4NRaB2Iz611w0dz3K75Pl0m9eZhebGYINnPUjWLKse9K9Hp9O2fFaJz29VF7/XIW+d0cBl5gf
5pIsJLAmSQw/cHr3hLS9BFZ0Qn1kndhzc3IQeKvNoj/kgtqusdSQb81cY/foPXYT5alREPGoaZqN
fhUmV9FTUaqN9rcVTeWlqN0ggsx3TADTWjqTTNu3Xwun/KbPJUFS8/jeg/SfvCkN1vfRe2Q8WItL
fFXBCZxERIwb/UvskdxHiJlG2+1+CV+dCWn6oNULQ6BDgdinc+vSeDqXnf1cyQvpMtObLZh3xsbO
98qU99HLV92+v/T91g7g+lgU9s9xXRR7qrkUe3NVS6pUN7Zvy6An8fBc4jFcPBAXNJ9Avfl9xkgA
CHi1ehuFnm8zV2kQ1vtp225pWuGgQ4B6nv2RIisxMjtjjFm+w8Y7o7jKgsSGm+zp0WPU+xGUojTB
A0UTbBUcsYYaj0YT79ABIU3Q8/fcQrA4kVXsN/dI6LPDKllbzciEzwPDigCitY4xniO8J7vawtWx
5syuhzhLb2FH7ohGqebczvia7YmTO6eLdQllw05ZmI9cLEQwOPWrWEaTPUuCr429THlJMyPa0vTP
dzrQT8ZUo6ouM1eIS5zaKbP6iSL0Um5XI7W7utMXZl5z8ZcNddAXIwVjBMa93RDWhgi/bmm0x1Dp
2ILg2VDm6vWwGtszVeT7fEyzzHSPo+NlFU599qFDi1WSZDcilAZ/fefrrVLJ9D/vrrfcak53yEDJ
rKMk+hHWu97yGgJ811vrYU3nLU3zeenqW1znyNarCaRJNGTBLOLwPKqDj3xzk1ma2A2g88/rQTB7
nRasDasQa/HY76HapvNZEQL+cVjvQkuh5ZWW5Gnm093gyfkCk1tnHcCHoV7bomqa1POVDEOuIgXJ
6ExVnaYx3QoWvKnVsO/z4kNb6W/GbAFXVZVTPIntWa710tXa76NQ732yeFY//yrZWm9hL2Uhj+8W
5E16vz5EI3E6xe5rp94OILu/H7pqiHfjgF1xxRx8ICwc75yXc0H1rfI3i1P/GDyKZrjioKGRCHL+
PAxWedebRnMgcw/ViBjQsa8VYZqDRuBbqTzi6aCMSCWTCPEH25PG/v8EYv8jgZjrKEXVfy0Qe4rL
X7//jVSW9+LXf5KJffzhP5znxt/I66Jea+EkNz/I/ePvtvuPf9dc42+eb9tkL7uYzF1Cdf6B9Df/
xl8QT6XidGwdlOO/isTIzdON1agu/jcCMbQG/1kfhrKVrqVuW7wGXpf118Cmuon6Jvd9io5uW2wg
UHzHNuZQm/Q686CH5UPTIu+frWagmUk84OhPzr4sUvTqhkG7wb1Bp47yB68enr2Sjrkp3ljzkU6U
3Hkt9CRhoAmR73kor24J3lWzKd5d45waaHmzRPKIH/FG97+ChjsdBro2vk8xuS4970DB5imZuFKM
6hE7+54yvWSpPpIvF0bHKM9u9HU6CjglJTEL2xbQ0hFkpv7aL1e38RCRTD2Gb80+Swv8k5a29UaH
lU5m65+u1i+F9r2U8bTJYh3Mg3PzC6jf1HU32IoZ9hO5KQdcjIWZ/knnCb99Cx0xw5tkTsaDzLJj
Z7u/BjzQja+cXS1NYqe1j76VX1UNQpo2DOTxUDf9c0cZhPjxHd7p3+M8s41rgiWOfs8EXLLdpX1Z
b0QPkDrRvrhMc5vQHK4yLC8RxWec+9quKIZHGqzXpMuuZWEf+4LQX5rWdk2la5wfksa9aYl+AWWj
GtQPfqi/xpo4WsX8wFoJ0tC+yY3XRqP1LRt0QfOBSsy16ZI/RoVaRku+hu38lLDGMRGX9BJqwLkN
28AtvZtrTcTjEd4i03dDLJd55G3K4joaw1OshyczOvmSXVnS721TXpEUP9jpfEkpQ/mNPI9+cm5S
jVyi9JrAKwBqc62MrY0SyB36fWez1MQzbmYjGTGShox/G0Gmly4JCHO7d7X5QV+cazd/1TP8rb4d
/6G9hHXAKS8kEBBnTmJ5bR/HIgpm1gxwXXUovR7x1Pxnyh7Mn5OxS4AdGJ31JgeURiK7i8bAp/pX
xeJYdfE5xVJrmNFZb+RVfcNGOL72LS2URf7AWPNHRCQKddOT+hgrbXkFpn+lhvJs1AccCj9nHSyt
kW0zeD9z4Wwa5BJZIU+17JnWxye/gEzdlIhEnIrZ2qSYYPlU38YHXPUIx5NzbtHmFbdyETcz5hOs
posR28comi9JnP3xIspWOqBPwpWxHsurJZZXdU4utTjqkERtkZxDMf30KvPqeQHxw89OPD+Nlf1G
V4ogKAMGirw2JMSu/2PuJfooi+6FSlUg37Ovoz9h6zmbrJgO0ZS9uzood7sNCGQ6x5hn5UDYHOdf
Nz8MygSsJ2+iT/80smWQ6Pa5m551ZDyaLZFtpVc2PMewlLuyQQez1NscYCrpEQ/JIq9y7PZ1yrmq
NV8ke6l0OjT18GRn/XOj5bRsGA68H1O8vPpL/0RtpoymJ5OvhIyg93b4Ro7GuRuXV7deXtU32Ovz
RcvkFTbAu/pg1PkI2v7JTUZK6wt5XT35BBiJR2QGvKWQNKhJNKQ42UcWbCQW1ssDioSHzhwPKIjM
KYe52PB8DY1seZb0sgE8bMZRvLUAG/1FHBPb+wGAdokZE6gJfunJZFPntpTTRb22LGIsG2nuJ2Qu
pYt5SNPimiYMBVSeL47odwvE9E2f93Szsj+TbQdJ8jYObUDc2TP23b06mfy63dcJiKcu2pn5K33E
gzW4b1NVc77oC4qrU6v5X6Kq3TcihVCjAFzYcorlwW2mh1hMhJWIXVcEBBWSuTC/uul4IJaZUaZM
3j3CFGlAPN61k7jZjf4zbnABh9GOcBTQFbpzs9zppy/Cl0Jg2xXpH9IsLmZP0iInsxYlQTcjuXdu
xMNX2kM4lndWOewcoOrUOo71IhXyh37Y8LzU+kNFoNukbgrSHpaL9cNJ5aNepueusUDAZle4rspS
pDDLnBJ80g7UjuY7rsP7nsxsv+qeEUvtl4z45XC64HmjHyuvxKDsS/g8BAEzabh7ERmXWvQ/23B6
mDg3G7t/rimYbFK7OoTxglNcHNVglbRcVovRF2ygMwUHe1YDNrUURQS/95nZunR5pY/w3tX1ixm+
9vn0zL4g3iT29NOMf7eJT0/foa0hr2pM0H33xhJ4ry6i1uQaM4wk2Q6R99b3FbmRBTONb7/VvTgy
J8abQe+eHJtrnoFqI4cHMCfvHf8jKxjd2MTHeOlUMYRLLX9P/ZHrI75r4pv6X7np3tYrjlAOMPEU
gjT7e6dpNwO9VKCjE8PsCqM7xY1DwM0LdepkE1UmsDWtI8Jnto4gasMtLfuvXlq/zzBDjmQs/yQ4
PSInB4ciFt47tF7kSozOOWWIvZNIswhLo/3uTBuLYBQa991L9v8YO9Plxq10y75KvwCqMRzgAB0d
9wdJcBQpiqIoKf8gNGKeZzx9L6Rdt+0st90VFVmVtgZKBA6+Ye+1w2ncRh0G0aCsSaiKXxDpnR3k
KIcxTw+NVv+g2BcLw7MbnMGIZjwkUBnP2UZZZuZALY+yb5eo16EPur02S+lCS7S//b+f/2ycwnHT
p1CNpfVAxL2+nmav7P81xf78qyKq3z2y6NR42YBeaIVwJmIM+mnbkv5zJ8Zh1RnNnSSFeK+SbYYU
JfGWCNdDY+lUEyuB+Y9+LDUYq6JZexM+KmarWFW8vWfT5ubJcxDi8PUbOifbKXx4MPGyTbpyParh
TZNasBtZE9lg5lZOq27LxoIToLhT1q26KXYzEh36tl7wDFjkyotdf1sV7uyBLgmqaERQEMMAWa5G
yT9pmF4hr2G3jAm7bJXZL5w3v/3R0owceHETCZT1ScKQWFMUYVrJIFyRjpgowTnLRe5Sf93shZOY
b5PpbAOeAm4Z2G/EPxNa23b2PszaH1jUlxl0K1dznAXbpHDRWgNP40QwOZANfIR+blysmONGRdqN
nsfPuLCnSP9IlHhPNs7JFkVDgi6J45W9zYvxBZsPA2pu86ji8OAWIFv2kjrTxa/GJTebO3oUOgwd
XhMVWAyzauZIjkYgvc3xN+gMYceYDbhinYAKXvVqvMYiJ4gGIIRnbyYzfAsFu3NCBpEs/KGo/z3T
7I9B1dp/lsmOLh08GTa4J1Nqv4RbhhGXYdSzm8edD+R6xyb0ytL36tnDiciISRkPJXXUIEv3H74z
XpA/Gjgo0B0dSSQmPVbzmm39YuBwRN9mUHYyPPbaeTTQf6CK3CUrK+V8odAJmeQNsIcUxzrNpdI/
fPtf/CPzt4d5ZUtegcqKSP3l2zOzHQC6F/lWbyjiOWuyoFkrZYGv7RJr/cUywrc63zXDQ2iSBSE4
1Shsg2jc/MML+TVi9ecLgR5sUbQ58//ye/pDxrVvZA48QlYe85tvDt3FpDJJlIMt1fuxoDBgWicl
MtLSXLZa5WZJe4Hg4GYaT5+EgtURW8gWbiGf//6VzT3ar++QAf7LVKXUiCL8NaGxAF8/RaOdbZ2W
FkrNDkZgPCh1CKqpn6MiTMBXcfv+8/JGAHIIk/GDSuzq1+fcjN5UZ/gwAg6An+WhbU5nf6NbynOR
TLeGR5cRoeYbKUOo7cgaBMUzbOYSxHL6TRyZ24AbYK7S1YY7JRkuaRDt7VQ9Twbket6L3reB0pbL
IOguUVu5mnhhx7Auefh5Nqpa7JCVXV/Ksd8mDYh14B8a/K2g89aZVa1VjLGlwV459cm8hMUxqc+M
D5HJkInABMXW2gsJzt+l0/Llo7cqR1lIlQjirFtIrppFonrUxPR/aY5/kDSLKwvX7DcL28fwv/yv
/C/u0L+6PAQbFlOzNNXUf/U56UnopLkusm2g10gn1DMQsX2avP+srIeb1lS7v3/btf/IOp6vSEhy
c9du47Kyf0nmdHrsJvxLaNsWw6ckeozStRUZtyjvLzUPvrUt4rdx4FCbGM6pbXel3d2XIt0b1PVJ
Z+606TGos12WH6e0uzgOqAY9uwcQx8WgUpAm3Xg2eo9GQr+vCURp0ARYGcyjlkdHn91NnIeoHQ/z
1+1tosoIb+2sraAAnbuChCvBCdK9pg8H1gtL9Ea3jq6KqbfLQGs5psTzaEsF0Rv9/UZEyTFDbBTW
72zVKVPiduVYwGEGLV7pstiGI+j8obdZ4WsI4wXmC5/Jp45hoErQetne0bPRR9Drf2hNCw+qu+oE
JaWtf5/Fw62X3jUM22VHC0YFbrzoMDlpiNzENF4r2tE8Cd/morUp+g055Kd0rOGhjB9ENFxFFtKy
B5ey2hEHa7b+ruN37JvRMVbTY2CLF53U477bp2IkDyj6JsFpq/vmyvbbNTC0Ny3x9hLHmXEeCmMb
jOYWM/2ha+wXq2P1Q7tHxXIYXYXbFb3Bzz4pt7Z6O3HsBvsyexh0Hlr8HEBfTo41S61zFLDE7Wjd
gQCED88WxNozJvj7K+3XBNif1xkKE7iAtiT68ZcjeJJKXgrFyLC3kqlLS4ey9kW7EWz2PP/IbJS3
2T+ctn916psqJadto1kx53zKPx62Fe54mYiRwzamIatpTPN/fqT+xS0rLWySKFaIvdXtX75JGJRx
k6hqthV2h8zMrBniJNO1GpBPsm5DTbhAXlVeponaABTtoKmHOoi/5yq7ciYS9Cw3NBzXMbV50rJ1
FP0U0/Z0uniRHIQkvRCAzufk1ZJAlHfb4tuUXXxENI19e8454zhLh1vr67cu4qiuqthn2O4WBOAC
WwRh0V4M3v/Wi9+QKR6aBrEScR9zXyaN6RY44hQXYjsYlOR1djTlZeqHrUmjM79IkzoEUsJpNKwr
jkAuGbezi6eCCQOatSkczrERHZ2+vWrSfPHT4WBb0TGrjCPLKVepx8PcNpG7cFQnuWJvd8flcZj8
e9tj9FEzL9AruiSme4uhy581wqUJrcncFpfEQtXDb5PHhTLSk4TxsRuwwyBph0++txMg08wV5m+n
Vhw0HWaxzGqvaV25cSlfVGKA56bEGRBs81o8D08HJ7igX/v7i5tw9P98fHKJOYJIFUkKjAl684/X
WqZj6YDfkYG95vGZpWSQlMg8w4a+CW+ThRZcPeTsKpdawHukDOGmr4sdsR+PkLUSAp27U0Wbh0Lt
0Arr1Aobm/3NxLhf0qHPrVvXnet0uASKf0dO0l1pR6/OzNaCR7wA+wGB5Xm047dI5+tLnV9pn7U7
EXrrnMFfBigeKQpcHkYAHXc+1ehcVOCWuEDhPs2najl1HzlR64paH0KvJ+KcYonDTBr5URR8p9He
K4R+F3LYaAwXmN55ynBx7O6ite2qNYd1mv+Ym1SJF69Sho05NeuC4UhtzKtDqh3mL0hHbmWgnmnw
BkQWqE03czXmxUT70czhFTghjPC1di+qmozw/mNsEW1RBJn1PLIAFRgRN0keJl7ZTZv3N8vkJ0bh
dCQE86FgRNfY77GpXKjdm9Xfv9F/cYpRuM3/gZXKZPuXt5lYL5k0fYdkhWV3TeYLcTHMNXsE11zk
RjOchbX3Cv8fri80Qf95fdmUzzyhNU1H5f3L8VkKY0Si3GbbJjBvKXq8+TmHAqRLWrdXeTOS9Oj1
DTYeepWoW2Ex3lYUPMXI4IUJp86NAh1+MccCZcSEzkV2zFizwl4z12JQOi0GKSKvFnO9ZDMolUBK
mG5gy3rpnHo9k83nI6MPj62ibOrO2iCEkjh1FgmIOy8dPwAKnQK4MILhXjRWCJqTo5mqt/ncjbjo
IjLzYDbiRTER3bl1lB7Z7q/Yul18ih7qibycPmakgsx4NyNxZ2GtBMd3zAz68Wi6DMl4INQcHA73
sG/Eb/PPbEzqbdLUW4SaqUT3VsfvikSxKGj7+Nw4bNxAVq5ucfpi3psLHTmoh4bLvqZzJSq0LZNT
g7PN9F6YB86uGPtlnlD4ncouNuBxK8gTSr/ncYjdDfcZlflnXjqbLh2OmILZ5n5XSbRu+vRoCaqO
cZo+EMUbHidRrCzJ7UJ5iNeIu3Iu63CKvU0o8TGv3/uEsXP6sRcOSm0xJcSR0e5GcbIfUTkHtnos
EiaxkTyBQnxrR3map9ZwgNE0RXtQ02zmhTsP4ei9PuYfmq3qVY+1c6mEe1UyTYvay/yED7k3+s48
kfhznv+O5gS9M17YZF+14TFjnNwN1hFYK0J1REhhjMbNgzrbJGI7n77zZC2nXxRNd4975WcTO7ZX
e+w/tDx6nBjO4GN8VPbzqdsyJFe96Ej03kabojeBAl3LWprN4E0A/K0UkxOa6WvagZPyInBI/sE0
zZd50pZi1Km4ezPVfOERzsqZxwfVZRE8RqWFPo2vlYw3gH8vkR+4uacjb54+uoBHHdVEl5GO00X7
wGGO6FRrqKrYPCBi+Ot51tY0CePFEsv4lup2XxTj4ecFz9JjLiMRbG2Hnt8np5dgKkDSqTt340kh
Tw4AJGaIaIr73fzwyURDB2meujm6yP9QFeb68wU3T18jHqrFQO9Q42pDosIKgvFCLbtbQszWIph4
kpYc/hPBaCVTZ47jeU44Fd7X359amvEfTGZ77jZN9Ivkcgu40X9+PCWjEZVAIdJtLUcS3PhFTv3O
8J6YczHwwBq3mJtRu03vGGOyo+kJbUDNw+x5vrBqpBULNFNABDHw4K5NLglC7fnY/vkFpP5eRhS4
VfgNtOcjsklBMocTD+9HJ3ZWsLn8BZTf6o55UO8iN4ftuFBJahxCMD6i45mTYdJ11QT/xdCOW6Ms
8HW27TmVNOm+DpXVLCiZ7emY5SFrbqZI1sRtMlhptdb08q2onICUS1ICJUONKmcW2uTMNlWj6Ben
bI5NsTA3Dnq+QajIJLx9jJrx5mC47LpvtTKKJfzg7/l8CSZjl0cRKjh1OZ/qlmgOrs7hNJ85jwj8
TkR3gUIJ3lTMuXbX33AhXIaIGOyCyAlt3yFgnp/hCVFTHpTmWZxS9pR683O3TY4OV+R8/9XSedSM
x469RhKp5/mrzWWSr8+tcbiP75Hvuzk7gfmqiCVgar6Iw7y/Yrw8TwYU1gks8Pdzp4GS8KrFFiLz
8WNMeQHM7dMRR5yjrbdVQRWUtxeV3F2M3NrYbzpQltgmcR7V30nTXg2YVPMN3ch/l/7/809tbf0z
Mv6DGViFbrL55a//dc1T/vu/58/574/582f81zH8qPI6/27+9qM2X/mcRF//+kF/+sp8999f3eqt
efvTX9yfG/OH9qsaL181fI0/Rt3///7L31Eq/0B8N1DV8Zz+f+/dH/O2Cf7HkmlCEmZvf9y8//6p
/9682/8y+VJs438iWOYl+u+Ld9v4l2FKJnoGcz1bt+eC5PfVu2H+S1dNLNs6ThWh81H/vXo32MpT
qZocCNYsTgb48u/fwu9Dit/evr8eWuiG/mtZhHpENVXB1Ei1DM34db7WhnqcVRE6MG48f6N5neRC
oxAXoKHl8FyxCrpw0hBcO3TdKhCaecdatZtSlkamZW9Q/zn5WqDHO8nywZPk3jqohTa5ou0NFmYr
EXie642nkViWbUesYRSxN+GwBa+MqB+zd8QeY95I9daQr/wTIIqIw0d1mUAYT6OHeSsdsHJrU+ut
BgvDOPLvTaP65Kn6tr1MiM9Zi4oNcq0RW6ZKhpJgQqOtnvNELsgcl5mP+tSct24ld51GFAsvdAHI
KHdJi8l2uUec2DAMq0rtIdtWvkO8fEh0hXDW7LzYldJx16RR13WRPHJMYSLrDGvLun8bEtm4KkOt
OKhDtzDKHig7vqaNHgwkxttzImxU3Snmph3s8FDQwy+RktWvijEMC1TOGz+KnLWShAJhF/ogj+tl
D5nvs4pZTWQsOlddrhMGHLfk6WqwnjVIQK4I65ckD+/GTglwEWTbKIL/aoSlwbbO2elcVYc2l9qe
POD3qg5hEdYlCRb+ToaaSYhvjb0rLMHqVmKdpUF65w8eqT70hjjt2OK4TMvGt6mr71LjyaSBwj2A
Mj7y+ouhRgwDEh49gD3tI3M2v5Mhs5r04jX4g2OlFvf9KNJd7fiYrgMgJZ4v1YPZKgfc08k+wPt4
ijoHA5xTPJGIiwS4HcvVFAYmTIR8JKreTVoy44kkR7/pIX0wcNdVGOQeppwcgGIq79RK3gaiq5aG
yaho9FR5wVSJiVEhr6BsR2xtVo+fB2kwyIlgaTX5cgo98+a1PGN0z9ixr7qIMTTWZRIt7bII3DLN
zqpneQfDKnnK6WG8ItiZ8W08FYuhMR8qaeCZrkPUgzPwq+6vBVG9y9pBpqIkAXv+LrJWU0FESRzn
/VKJfWPtV58aP+6CsbI8ixjWRG68FqlWvI1LwDeJ12UPOO7ShVDrDqBLZ7HYYZoUMSXKCjVb5TK5
lxYx3TGuEK57C8lhOR5T3P5nHh+WrxaHYEgvdqa7Yds8Ckef9mMVzCzeAOaPdefUngHWoze3pTTk
g4dOvNARN2qZTwAvGdbhwOPDaISxCxBIAxps3cZGKoG+Ep+I2daHRpkeyryLt5MTI13+jNhq72Wo
0o+m6aM1NMQwhOND7nufaWuTA8w4n/eVSPHab7N1UDpUx6k1a9hZguJHXNhCH1ZKkfVbhcb9oHsH
TfkhR+dahlV5H2MUjtCT8kbh6rZXY2Tf4TfuIW3UyoJtmgOTMX5SUT4rpuPcAUK8V2e4qm2094M+
JPfZxj/hDjnk1hAdBsNWlqGvqq6IdIy/NqMbBRK/ExT9msiAvTdAeYg79k71gKWph1HlNOXaMbLg
Wum3rLKWqU22aKZq4YnkMm0ZORA/NEXO9MkrR5A89337HdQGkL7MQz6awyBmaG7dqSTrgl8wXKeF
5RmowtpEJcglOyZBWbPK0+CH8i5vHI9+VOmXY4h/sW2wzQubNVVR9nt8S8HKZmG5xEpguJTBxoqw
iZDfj/6DvYDAbBA7GzVoP2tWY37i6xvFT+JtZDDYaET1JVvWpkMfa6uGxazbR3Z6Xo1dbB+wQTwl
kaeT4xpD6S7A12UWQuR8zLGg+sp5YqXiEnPauYFhfwvHu1VGkC4h8RuLULHEJn9GrUiKhA0WICo9
j9c93POrxe4zppcy+0qpVZ6qVlvkA/46gM9bVUStO3NPNFxc5BEvGz/qdhUJw67i6TMqVGVF2iU4
8XkIBHaTrOT45RVZuKlLuFM4hiZi/srnyCShN+wqUoz5GGSdL1g9MFJC5l2WYnjKpJqvxoFAjNr0
7gINRmuvZh+TXe5bqOQrSBgfqeanSz1ms1thM5FjELFvTFxDkzVGQG3D7J+kMAONSggawNMatL7+
uGZSyU2JfIt2nZ7LmH1KE4pqH4Tkmpe+HZxgx55c3gmhDGwrAjICJty+FgZ0iXI3mzg4jIqR+OD3
Kcf8gERZpKNbK88i9J9GkkJcs3CM3eiQfDD27+aQDsDxbcYDVp3uQI+86v7EzDzxHqoKQqnoLmhN
2FaaD7YqwrMfamBlmw7XiRWZwLX4IWoRPlQBqoBh5NasCFpZtZNCHDZRHx7J7V0mnbUW+zN1lRG9
ETv7RGsg0uMdcqcEab6qHu3OnGbfBOSwIlO3dha9TxO+6p7x/GKCkMVJt8lVG1UZ/ny/NrNTKsiu
aFJymQHnEilg6fpe4s7lkR2ZLhkk0AenkkhJMaLvAgQzGdWzQQOz1RuciVoWZm7UZ29j0GD8BJI7
TbE5ZzKYK90cuEq4wJKSOSMJM8QaFGfLisAVpMo2HQhPCfwJAK/4HKUMjlMUGOh/TQ6f5ntMbe2a
1VvMmS+a7AvmV/7zPNSAS+C7U8M1g5gIZx7+hxIIjmJgJNywtlf2Wlu92lZcbsuEMEUHe/HKw5Wy
lLW0No6c0kdNb3axp5BYzfm9Lk0PXi0/gIFC68GxLDfKlPBljHfkb3hbMhdiV2cavxbZ4O3JSmye
40482uHwUGda8AKhBbkCOd5F1JpX21OeOJaY8QXNs9TA1oiuXlpxzB4+ZN/mUMEs/SZXtzHoglXc
tMkjdtN8ZScEmJcqZ55aGukyCmrvZbDGH/rYNCeNXeXKie4sXxdvncoOr5e9B7peO9m49Q5B0Kvg
IBr5Zgb2i1d4bwFkmZ06cwnwEOBG8xN5F1STuHayQu2gcr9ofgeosvQvJsvDRRWQSzGNiQbmCs4T
s0mGmuZwEWnXHXGCZCt9UoqthdJy8oKvUoE5Y1pV9Bh7bHs6G7O21xrmfdTz+zBFbuHRI/mamNdd
EffiG6AQR2Ny1+vjF8OYOxnIYlcO0CvRtq6nsvDJ3wNVEoegu6pRy/YKmbBybDFnZ5eYyNdFGRR7
B8XG1ZkDAwAqdh8DmZaFVSJTrFF2emq9A//mkvPyyK+KHVcdFrsW+Pba8ibyrZMKvxNyt9CX1hK7
VsubYiJH00r07mFwtbBCU2d1KYlKCUB8GSC8cNLyiWfvmmxmYoDKkAmtal7aoj7r/c7LK/uH7TF0
r7XJeURvYWCtmLJjOE+QAr+Z6cZiyfj4C1dgsBQ4pVYFhKKVMl84yCEiN859oolmvgso4e+o7k2c
xcLappl6tvFpTPWz6M3q02idV08vwheVEKJlNxY84CIBrMvsidClMffz24AXngEKOeoqRkW3TqMc
WdsUvHrnzAiPnuyHLx/vQSCC6XWsjUdFmu+1k+WXzOh2I/kHnEecILaRbBJRMji0w3uNy3IxtH2z
sfoXk00nYCyq0nzpFJC1terLa3gfZY3Fz+7EYQpSBa3Rt0GEz6FEWLaK1Gi2mwyko9RMDzUZi/Wo
CNS5DNmX2eSFZ0usUj9UbnYr8Pb0SORhZdznHv5RrY8/CzuOV3WvjdvcG55LdCBlQQS2M07Oa9xV
R6/k5UdSqluTxJQhFDeCxxvE//o3AqGBxBy7WZHt0YJSjDOACvmnkQ2L2NJb/KAdoqAixMSkh7ef
mHZaDwKhcpKJzPlzfn5iP+v4AwHHJE/5WCr0x6JXaiTIOJjosSJ0BaC5bxhwJQ6t4dMGpuVGeo7d
A6nPorex2qizr7EAcdv6fv/bH5zPwK+LB1IA1FWeTIzbwp0tueJ0RMi5BmOFAuw46C2rlwJIBHQ8
YJLzHwhph33Y9a8acIiFCPGTGCpeeRYscjlWLnZ+/A6+xXCs09MludD9Ihv9aaVKnJfc87Lce7P5
Ji4KgzFz9KyNmIBbfBpKDWRaM4cMahSWklAvZuZ9e/BlC/c4EDUdZwmEA7gTrvVk3PfUli4y3Lls
tt6bclBY9cK2dZIpXHRecy0H7CK1HdLTTf4aXCRJO6PsVs0YPJSmtJDotTYKqctUykuORUkG71bc
xXfNZ4Agkf4huk/NFutq2BOiotWHfEj8He5OcTd0e2Y0oA4aC/FdIYKjpnhE9sQApkw7ukcXgrIs
iFw/jSTkG+kcsdDd8gDR9Ix0u8R9QrK9Rc46kSPsFaOLRv5FYZZfjhowio28HKOZEmMpZHwXexHU
qal7VXolXZpTpjJ0tV8yHeVsjjZ9g1CuxZjEprGehcQM/HqjeZwix1kqvv0aDfl2rLpgq2bJC7L5
V8yPm6bQ7mQfvGM3zZYYCJ+V6hgIJF+NQyNaYv/WIx5anTfdt834im9uTc7TQu0Tn/YDs6pveRB3
ONkCdUQy0O1oTA5xFrHeZIZmLrw0P5SJvsJNgGyOrrhiZrfNsFmSW69v6tFGycYzCy86+R8tPeAC
Nz5a5LJYJoGlrP1BvRdovlAV33U4e/dGW7510dQu29C8KDVASFBoKry5NEaifIt7+80CCcu9e87a
+NkzCmvvNGgQBvUkLEZ3FPY/vxDkZm1bFvG29IgUqAseHIWhuZ5K2I6cngEB6Qcv5z4OYAC4ZQcf
oM8L/ATz5dfGaU8XxPggcJKD5zj6zoOglKcsPMcURWOZWPuqd5INO4R7lMTLxszEjmSh0pUz55xJ
oYT2jT9QS/RuFTp2vVLH9pGD5yFsDWqclCIy9fRw1SGVH1yjn7xFn4JBhWjuzxHL98UQabuixtaL
ahoOo+l7O6X5VFqa3sqR7RKGv0ITWJ3sYbTXYSyH1ZgODeZ9fpEgHFq6HvtKZ2XuhVGaoPEnE8FG
a2xMvl5RCHyiqNSXqqaQGjSfaU7bP4opfU2s5l4nM3TZ9v24yhXqKGoZdOjw/zMHWojqswImW+aD
aqiirvfDhSDYG/3MUz94ZCx1yiWDXoR4R7O12I0Jtl50MiXFKTmpUzO5/lRESx6vN9UaMShawZGo
6M/UJqSPdb1YK+oGXoOgZCcau0dqsmDpCaSfjaPoiJ5RVe9J9mGwarXxq89e63JIH3X9y5qcWzqE
yKtje9FDsmRebsTk29j6Jgnu0xEoHhq8HgIcSI+kXnnBoB0i2bxrpbZlcA4wS5ebRrfPka/9aLVV
nbXmTrTqa8MMcJ+DQjTHSS6ato22OdEAXu2vgojhr6G9OUwkFmbZwMYgj9WP6W2qscR1p38VSukc
T+3oOD90JmXwAstZlt0zGfNt/2DVNtHJ9diRqdusc3NUEVb6YuWzQ25jo79vAPHgDEaSChNiM4Rp
dKdT6i+bqvaZzyNl7eqCCFHXTHkzRmgWo6l99kMSMEKbewAmI1yX1sFTCFgOIxtcw8za6fmoyMyf
1KKJXJwDuKnNaVUPMCrhwg3LREOXrgg/uJd1Smg9W7hV1wLx9WKEMnEOrlEJRxyDdMAll/W2SjBN
T8k5zkp0e/lXSa+7GAJ/G8rOXirJcF88BbLZ9AN6/aC6Ochpccgk59pJarcOf+iBkrNWSID3TjEe
dfkUNBxoOaOQST9xXwOrKQB0pl9Fw+WgG+VBeNAQzao/BkoH1dWDqaGTtdgBJRNF9qaiWy7B2ZRq
RKYUi6LYm8FNAowplMa3MRu2ncFTzjFq8i4mzivaOLAgrtJg9JEmz4WcmsWYgDBoqLI/7Sj4ZG7o
BNHj4KetGxsGb1D1ElvxKzkOX3WzExXvnIYlWMh2Y3rmQ+DzA1es8mCiIJdgD5Jhjk68fhUHyg4V
9NZXs08b6MeQD5mLWI6M2JrgJiQXgkoZgIuFS6pRd2JWTNNUHdRIORegFpn23PtVdA27AoQoFAFO
+HVEfUNxdOEeAUz6gPTqy9LTiLLSIrdqOOUWvxxGFGCOLgyY9qGuvIeeYS3Y3a0LdAKYk1VKAK6a
xt96qltrZbrmUFMWLLLOVWNhSx84cTuBQSZ/npwK3aH4iqb6KRWgYSAqRnZ/qz0LSsbwEXoxaOFq
REhvvCtDyVYyXXZR+Nmp2kVOPZ5VIsPiDHCBhmk8Z35kxqBB2+RtUFgfOf3wyUYX41LD7cP7QKNy
EjpjU9qEnRNa+QJJ/pNhmbuxiHc+Yb5OjSGzaF7z0rz2dAF9Hq0TDnNEKtu6Q+LgExgWKJs0latA
5kxd0TuilDZ4Q+EMx4UWQY0xPu3AweKhTYtGAg9sm+SGl5zX6NUXSReidiX/it0a6Nh6NdrFO2Pg
c7ATKatoAxJ2dTQq+I6qGueLqYdZw+YUj0v53ugkBJrjLu/xZpPTdSPeJaeRcmpMQcir1ZmVnXyN
YpcpHld4Mnc3drodxWbQ7M/K619FZyYgIqkf88x2rSK7L6fioBjnBL6wUt4yfvacuDKHa8q3l0QE
rLwSA9wERcKPPR1y51r4Oj+AwRwXEBOhqmCdLSnzxSCSYFFWNRCilto6MJXHLKAL8iJxi42nOLbh
2jD/yPn0iRl0kwEO8qvhuxCkVxax88TycFxArXoNbBxspmdMOyMiyTlm2uL0wXedGafGJLaoZKrd
2q2rNy3peUGGYCD/GpmDzauwEMkrSlJgp1Z7KadU7NR0ETDjIC8jHl3Rz+9Ie6lnPVFid96ucYKj
F9cBXTkovMnLXNwb92nnUZgyzMnKcLbqc/SiuAUvmCG36FSDvTGYzskb3qE1/sDOv6hC0CkBUlu6
8GSppRBJRrKXGZ6inaKE2YqiZEesehm9or/COY11u2IsJQruOqXVl7oatYTS8cSza3rMKgAhEIL0
RVObj3cKt5UO0QofMSC6hBzJWhZihywUkHnaUnjixVay6M0K/H43qGW8TElyULj02ePGKuGj2C30
0LTukLUZA5ABXVEYmKcM+OU+DW1qoBZ9fWc++Rq/5f5kmdpblnyUBJk/2QEbgqpuFzrslkM9aliN
pNnvoHhkkLSI9VISNqJtV5FvBgMJ6iNcaeEGGZVW1kXGutbDyxS1OeNyAUW4ZPhZovF0Kh+7s0cu
WmUW26qr2pN5P7UfamGIZT/lNk+5kbIx0Na6Mua4l7vrqKtzQtFlKuCz1JKRhCqdAK03HCCiHVns
sPsm/nURFjHmsQY7nj606ESbGNujSbKg4WW3kSlc5fvXAg/CArP+c9yAPzR7cd9xaDlaqeNKdM5q
Ka5agNRVhwB1tKpAn9UWxrLpzEtRR9VuDARtS9y9V4F/bSxi+kTtc+6gaehzvXLVun60k8bmNHDk
Sq5AcC9oJnfNmPlL5Cr6Iip4QhQM6kkA4e60HUJPa6FSixiBcxboKEyNam30S64UT71Dc9hh9dC3
MfYnXpf9nUVOuoQSt7UmLUORYG2DMh/dMHquRqU4Cx/0bcVl2OBKbBP4cRgb3KDLl6Gj3ihwq6Us
JLI8ZiJUIMlHmyuE2OhPfizLXezQhJlOatyr/vQDzLPFdW3kpy6o1mlSPqUeAhUDFPXSHBOavL5Y
Kan3VrQTkboacpnOQGVVjMlGT/iySNfEquxuTPvh4LQwvMb9YKSffdOtah154qRYr8LK7icin628
2JT4zhdRN71kdYzj3MkeB8mLUh9sCVsdRxIVb089/EOX/aOdMcJwtF51C5OBgo9pVsmmck1XUQLs
wP1vrQSLdUz0FmjsUS0WariORJZstaHestPnxldgTjZA4UaP/K1Hj5FOOHBwSygzyBmbfdp7D4on
H2vYT5QFjP4nx2WMSUQxeHDJPe7Uek+vCQICpAvDeqO9jJUgTVQyS6/V5C3ggwll/k7HTxNNvVSh
CmoFaz8I+xcdDokTUXyLTTpGpyKtflR9wxWbvJqUu9Yw3AFbgDbG3F0pRoZhErCZ0Z3juTcw0Fvh
fGzS/8PeeSy3rmzZ9l+qjxMJDzSqQ9BT3m1JHcQ22vDe4+vfyNS5R+fde6NMvzoIkBQpiQASmWvN
OeY3Z6ZzSIw0cy7RQPscWaYUrFIod5kHyV405ukb3UWcPCaKBBehzfB75SsZbevDm3PIXjWfMkXH
gnMvMb+byPuNrPhFvuUc+feE+s6BbhC/7E9XhnDovsLxLkbnvsXkt3ZZ4EfZznUihJ/de+dmO9QD
L8zyrH0yeIih3GvNSbdRy6p1IxB9jEP/WtvhWX5Wa6MZq6wLM9YDTtnGb7ExyJbTfNa5tybWdCDg
7wIEsHHLV9+ASymcB6wPxKkeiGB+NQz3iiNJ+tPWALcP22zb2S7zFEYfuImlfjAYIjczM5O2snc5
g1Tby/WJgIdWrSx16uUahbxHhIb+6C3rU9KVrzOFjp6A1NkdrwoHxvdUPefWE98afsv5lAh0G/RD
2tm/tafhVh6vQaOgW6S3/MobsuBE5dyHffc+1VS11nQcN87AWntGRlVZ60YLj+E0HaEjp8iQW24t
CMk3FrX12mzh3y3NvZMP3wB28XV33AGMB8PxCIe0N6mz3pErsQNEs6ed/ZbaZkdObnPf+felLm05
8an1lr0T54eSafEGrNhLMhh7PCXncCivsRuamzrTnuayRcdDFFFKpUpzfZo1cZse8jx9mbX5F13F
IC86+KWQzs0hA0+DzRhD+nHusT3l9A06QDKxRF/Wo3XbGKi2hvhXldNwjRv4yXPyQu0ZgaveKncG
fnWyPZyb0HqnsHXJlxGRI14sgv2Owo8O5WQcK1bJxbqdGB6t4S5y5l3POaLpy3Vi6YckjU9DGj8Z
KRNvzdyv/QJ1rj6GUMaxmcMBpOtSkxhTz3SV9C0OASRN9vAYUgTuCaJl2D3MFlnxDIpXRpXsiqR8
lCd+r+FSzql6cE+rxpuJMNrRbMCPuK/Ezl9azb9BS7Xreu+ZRvsr7qxtas8XVtgMV434puNU2Ijl
d2kiopqL7n7hkt/oTsTBGSctmPTywtQDZq51MkR7KDoddWT4ZFB9qJm/VIVxA0/wpkzr77Sv37rZ
O+pInzaxURzc6WdplduStqelrduWiQuC7bPXaz9Wvfs1FNbzYnjPXUzdnWLEr7J3nhZSuzUN2mvf
vNDHfIdZbw/hu7DBkK7d76whoLXM9pmd3dNzPk3gy7KFRiv6Cr9Mb8V4wAmAoXvY0qTaJ37+wxD0
gR3zscSDm6CBpgxzXEnDHrLvrSYe2rx7K7jqtbK+GuL01aint6nXgCla5nbM3GNWFHcrLVgISpQ3
jXbfZNyAJLar8LF7p1vuMSfPiZ4NU7+rOCam5/3ib900UwwPqyW4+1nQSXO4fzZ6cZfOT/SXPsLF
u2ki46bLs/e8phnnpsc8jq6SFQoynG9TAwJmWhe0Yx8Jjsk2Gy+2NryaXFQOKazOohfbhJ5pJu7z
LnkrC3gorUE9jwXuwGDCBfbN1uwrO0kA6ieb2kWNltQ3sQtgdaSZIvrp1lzr28loz/1q3mgFXmTA
B5wKIA2yK7DTTxSXHlvuKZuVjkil50Ryr7u+4tRm9LR1sVkIrg4L44782FP4gABP2/RBVFCKdIb+
4lRy9dW2OxJCVvfWXkA6jjbiF79c4kCeLKFR3IURFIF2H9eQrhLqV4wzcBPdrs2DsKRoBYg8LMwF
9US9B0RXbqJba8yPfl8+wQbZjeZCDrBtIskjUlTUt2BhdoP7aKbTyca6i0zmOoyMV3spTfgMlIDc
5dF1ZDVmItnXbm/X0bpOF+PO15of5hwfo7Y+xMV6FdJF7db1psi692JIHlCh+XFM0LDrIoZ/D/3l
NEMSqLSaTopu3PRd9kAixEremt58n7BZtB2guu41tpY3d9B3Rea/xB6XXGltcqvrfy5Gcm1RBact
cqhFRRfTYDplttVp7g3iXaJj5rqQhHs6G+hi0MZdJp9aXEEzOquu03g9hBlzJEaMHfg9Fmbkqbk4
uzdobgyJAUWLrYE5th7JI8Kt7urPdLeu/dLYoA44s8Y5Jlb+Yo1c9tMa8enrRVB+qM3uWOotpx+F
J9u6Y877sfB6iAfW95f9rN86DaK8vD1E5v28Jt+6qX10bHvvM42gO0C5PA6qmkTWtN5rWkyB2gYA
plu/5e8FvnsvTP8SN/F1DMRl0xpIdeQvLACKu4UNzTH2r+YIUl1MskzHmRInz0Zh7PuxenGDVl+v
bR3YF1xA1iHkvkHrJGyK/rP8oblovg0ubNI4+TC6GMtCgb/EqO+HeA+z1wQjXpWPHpISC2hvVvg/
jC5smNXaD2LFIOz725UFHNb/lMrw3NFGXF/MdcByBfNag5+ceIFjURTRWorcTHaAohgUmLtMg/dR
kMm9cDuYp2PrjrekSFMmtE7h1N0umnu9ROYJleMhRQtqvY4DRezlaVyT7ZwsR88bbq3kLZKlzKn6
SCfvB9VWQijogcZi40Tuj8Z/pkVzjML8I7S86zAO02BxmpMnuu9r6DyERbqbhvjklVRwCCDhF5Dr
3sFTXhki6yI7UMILEHu/E90ntjYd8jyvzno28VWS/bxbuWsFbunCnaStGqR9gXQB2QAdqDKwTCoA
c2G8ySEz6uZXp2jKgO6PE2jdreP1WMNT0ZxxAvsGwyOqiWt7iXGZjOO51D6dX/8n//wfyD/RXP53
8s/t96zq/0X8yRv/FH/6hPNZHnI8jJq2bTnSofmn+lMX1h/42zzTko0xw7GxE/8DvGT/AQxJ0BDy
DN0liQ9fWldxRf/nf1jGH5ZnU312yOyjmMy7/hfqT910pffk7+l8Pp9hCKFjWvWl5FSKz/9mavZF
V/Zh2GiXVEtkdga865JrJBhwXCD8yk4dHgfO7u6VFesSiCU8I1F4XQvtLl9Cl4Y2CMJ0ajfWCPDC
GFf4M8cl2y25JdGb011EloubrNvQIpK39ah0CGz0ZkkzGgfcvoojoGcp5WrfXjaDH2/qqnjoHG7F
K5lJKAooLJU38Vwemsa70+XVIWAGnMxWl4TnUFaf30TrPoKQeqZ/cTNBxGC6xxTPYpgslotVMisK
ZwkLurIzHXdoDBVYuoeFkT1UffLDTNcoWLmVkRLfiO4ho/8DXDJxd/UAL7C3K0qg+S43ZvtKZ0Xb
cdP3Clwfo1b+jvP8IKz5klT7sh53azfcQeSFo513GES9dhtWvwmxIcYnT2pEWNbzABR3GrIXzaW4
WJr8z3boQsPtEDZS28sGeoJ+ZPxcdQvmwoRitTEemhy9umM/wlIHeFFL3xiZxV6rvfeY/eqm/N6j
lOqJFCZLR0/bNjBMklyzat1pc/usC4TsYmJxxg3ERhAZOMkEN8u51ly3J0/0RaTj9VhBadIwwtgF
/27Gt0BsdonmZrxD71IFILRZjZAQnYmTQ1G4pyzurQiF9SG7Wpn7Bt4ER1Yzku8sOcaNtiSU/byM
+f9dFtm3dFsfrSHaO3zGPpMkkiFJ2u1EE9owyYqKxojwWdAhIanYQWLPP9oiu9JiQB1Ae5M9rIY8
eaidnwKvy1Tn07nnS1jqan5YZhSwy5jt/B9ellxI+xYEs4QY9dc7qCOBESbYB5IREG2WAZFu3JNu
kWyGQmnX6gC04jx+HszJO8atzDI36kuNe7jy4PTE+XDUVzvbjy4ze7sjyIKDuRm7jFM51b8VZFBu
HVP1abIrB/fgXm+D2kKtA57vaHfxjTnqNTMbblXxWL4WXv2aoTzZlOLFcrNvdVbnAQqfcYPq5yUr
y5/LCMOlvDaKjGgF+j6NtRqsHFxEXfO+7qvHanIe1sIj/8kilriezi38/s4pBkrW4Z1j06Yob1zQ
OFudPilJsjOsnKO9+kw4zHbYCW6pZgWREqZ+YPYmKKe/Np2TWNuq5F8svIhUtCwruaCn5ZUmJXwq
eqRe/0HLCS2DB6VszRHKLk3xXNccIqSrO9p9gb5ab40sAPUxurMSWcu2JgeE9Mv7vB9BSgmNFRel
82Zs0y0ZL1u/ZZZr9zSicH+imUDAimGb9D259/Wc1rAopS0is7LVZrAyIublw07uycF4N1ve658v
yljjRmVqD9bXvrbW9rYAPffna3/7uIJ7sVULKCMG6Jd56snPIH1TPcpavqadntCLNw0JfZtDmiRN
4boS6e6DmocbA1v4pytYptYDdpMjWEhUgpSCizIOCMyGepLK2T6tQACRftWfoxWSo9qbzPpuWcAn
fj2lnoccfJPMibv/+nnWMn++c+Fesl3toiCth2wawyObpjbXQ7G6xqFVEePqOSFfUD+iNmUUkgRE
F1W+6eud6qcSbKD4k+FDMrjpNHp45+cn9erz1BMk+j1E/ojlsOXstsfqsRvoFWRlYj1NhXZZyLme
wLWx7HfpezDceOYbZZNwpTfjN4l3aCq3udPl5HDqZ+uC7uswNH16mcbqCUZdez0YsXF09PLGkVFI
iEQi2jVlcoI5UjLtQt+0fkeTCiR+Sx2VMiF1sT0px9S+m/QGkwI6jWV8KhKt2pVj5WxCdyWkac29
c+sazdGIqudOym1dUwC3qZE8p7W7y8kL72PSeFbqPpQdvIV0qXB9ZcLO8k97W01PUK9s18M8p/1N
lXWnzBDVuV67702nu0cN1+OxWKof1kwyWG838TEmcuU58cOgcNzsiOLN2dUaCbGaF701y/BRxkP3
4EjioTHi/qf76mqYe9ZySM5rVd4N4ayRTtZXlPeyXbHED0Uak9PSOVhFYyfdda54HXsWLVnUeMDC
uOF25NDEBFfMLTi3+5azCxIxKFeiTbqzXiKOWcqh2YbEmoHf3XAZY7kaI1Th1tzEBwc9tiUvrNTm
wopbDARH9dgbg9Qc/RMsBlEclXxJbRDX344j7X9mE8V5ToSbbfpehWxassI0Yr+zuo4r0nUJW83T
szNLSHrmkVq5DomDJg76citT1dUmJJTnnPryZPx6vNSEp9dgQ+KZvlJgzG1NCZsNDmRvJOrEIEfb
6ZbmPHdYFDStPNW0Yc4qYav9a0899/XQXesXrURCJFw+w5Qy8qXk7r5ZymmXMFfAH+6GlJh0I1Cv
WnWVIlKC71T0iYklS+82dbkkp1zGPamNrZseary/4p880/7mOKO3W5KhOdvMCgxrxJTRRP2ZIgBZ
3BIA+/UQw3khnRMjunMH3u4s87Q+d1nYtRC0eKxNQIDTrP5pRWsHrJblfcr3yRnJ1wAeGnZZvrjL
cVq9oJfyq2rBm+CnI4AneVzXosCkEctduy6cQ+P4e3WU45TIFdZ1x1EmvH8d5UFG+HZyo/bUC/mS
kU0kEMRQXzxXrNI+N+pE+Hqo9lasGUFfz/HncVcRY2qTyNNAnQt14TJ7CVsn2hdO86yOvaWv6ATU
rs68gXKJ1r3SALd3aPDqk0h+dIhOzqEIEShGJY1U9bXKr2iVmx7jxm4oadSoh2qjvu8o7fSDPfdY
4kV7/tqo7LCvh2pPPbc6b02V9ievn2gdqe9UnW5qD92og1oLY5I63742X+fg14kI5OIkuLAOoybI
qY1y7zYrq3X/FfWGiJ/jonjU6skpqWvGp+ZDhbt9HrvPa1RU1APUbgJX4GhkGIf+OnBupJF/9e+O
IRJPZvDugFSFgzaqa/bzyv3ct9P6p5sCGVMH5usQqSP2T8+5pT8GDchJLCxcwurq/QxSU8dOPVav
GFocwv0SL7rMR/u8eNtOJvXKx50KuU+QA52Y9m2SEjnVRl0y6lKKkdZ/Xl9fz+mRfnA7g663zH7G
6iJdsIHtdgDwdGLeLAknVq99/oB8rorgyY72QEygYDzEEUEm3V97//Sc1jYkGjF331ieTPVNWDns
3Tyhsgtc7eIn68FQA8fISkftwYvSd2ge3tUhJDobX4q8i6mHhRUypqnHdVI6xy7VPi9BdUlWXRyT
LBfpjJR25u1oM0bHVvcYTj/H2RtfevrVvum4pJOtKT0reUk6HbUevcvjnbo4HaqFf74Jdds9knvQ
jPJAl43jgASRV6vahB73/E3b4GjPBnrzvgz+822Ld6sj/bfH4DlpquaCiWc5c879U1SeUE8WY0/E
SJ/uxV/Dsy1D89RDtac26tCr50IiEcKy8YkP+kdaXh6uSEBVcN7nLlF8b6UfYc3IOmvvy5tMIf8Z
Z8kQnnnqX5jNWf5j6jUjaolCkz8x68yPjmpXvcQ87M/3qoeRIZAYQL36MdZ1HP8I+4wMHZmGPeK4
O6u9r82/e67UsNpsvn4Gmgpfzb/7iJm1yg6S8G/1Mbl6HwnsGOjN5PC3t/279/7Tc1lMkt3amZyO
8m9Vr4rc/e5OmLXVo2ruA6cj+lxv+1/6JG9Hpc7lY0XcgNRm7Pi6v56bMH7lVNu0vaAzeJin/FJo
Q3EwHXks1DuiJWFXvUW9+d99jHrhb+/xF3dnp+ZVKf/5uDW/6bFBdVn+7s+P+/zZsYZpuPH4NnST
DEj1uto48u/9fHVcLcKPOVE0q+b2TGmU6a5OkB53t2Y6dU697MahKtvjqJO87QCWhlEPWNAoy8Mq
r1EIm/V5Vjf32pT54PjNgdM+VnJuoMmEzkbNEmKHPyYKi9dWwE4J5RWBxyLce/VE0yaSA5yBfqhI
wvJq0cJ2wyBTnhX3X23UQ0+NvOox3Xqd4YLusEKwf27UsK12697kFPJkMLlHJgrq5l+FVUO/kEOH
8rW5cvxQD63PhILy2XPBSSM3rLaWHHlwapR8bSE6P/4X9ZT6h9QmSnUH7kV+6H17ro+dnAzEcpaQ
yFsj/MgYCDO3QMXs17gxSDks0wxEcVAl53IJYi9h7FOYesWmV3tdX8TngRNRDqB2Lt5swBy7QcZp
dnKj9sj03OJZHY69HHpV0L3aa+Hlt3q4HlXGvQq1zyaDU/ATJy+H+snKKSqhKrLIyCOKQo4PINFQ
+Bm2xSgZvvbjOq0BsffMZuRw87kn7Ogs3VaFueJblf8nIMf2rPYwbiCAW4frtLGp5RuyicEF9FeA
gTPQ5SpD0Du1nFRQyeX/FnJCUbGWx/gRaysOxLDYpphgzlOs7WMqgIc1nyLUyPJqXLTorrErUtfU
UKqT2o5sm/HUl7shAlLZ7btq/Gg9rTYx6YJ61hKoXRUgUVLzPpSISE05B5/kvVztcYy4L3w9KcZY
2w5tgwxG/hNfm8JL3cPauRTR//G8StHoIyQofRdSIrHsdj9r2r36NJUOoPa+NpGcF0JO/TYUkbdT
H5Sre5fadeaCL94Cs262ow2NnMXYJRyj4RjTKbXlHFxtGnWq2fHWTLHEiUzjAKsXtArZgtc331WU
hDrbPL/ADqYeo5lmN8ZNw8E1vxujcSmLCM2mOvnUBtg4ZLmijH5T7Gt2cL4EH43/a0XDdWpkhoQf
TfNZCIuQqa/HNHgJnCN1IpTJESpboyIYBC8imZeI3+WzSZLwx9nlT3IiCJvwyV0DwEKdXT78l+fS
NtAwdgfFdDUaZXXbILO+GcLW2nQgTnJBoYjkBDxt4X4tyOLsHe1x9PBeJCJ097HhOIHnV+XBLdFm
gayRDNc12bXCW+/04mERJZnaPtkRdfNYd6t3QdL/ROQx8dMJ4sDedN6ItIyvpNO5rVZxNwx6dZVH
xzr0rplup9fDIszLrCNqSyFJw9rfIUjqd4mOc9RD+0Q198VDYH7KxhoWz+g+pOhfqML0JEcIAnAy
CpVzOobHNlzvsxC2dtO5EGCn8Wo0nfA4Ee6qIVXc47Kdtyup4oPL8mPp0ubouEhXtAlZrT93tGa6
/KYMSRrH0FserIUz2mmc4YRq+uhHCOqixoZ3465XaTJolIKXbxO5H8HkTgvBohNBJxp5ygZWrhPE
llsqW82lTZH6qr0haz46syCJrumAB8dqkksMSKbNwEaocwZrLeVuA7kCWOn0cxkRb6uFKBzt3Epu
8ryg8MlqfF+kAVZ3dCqmVR1TusjHEkX9Oro0kjB/m0PiQZmG/U/AAkaZUkyHiBhWMonIIyfdlzJI
1G1tmjZBSwTjYkbDleFJvlk9jFvTMtIAty36OM+7NgG0710a2ZuY2oxFhBKlwnu71p5y3+wPnotA
qKeQWpi02pPqYvrGtKPUehiIHUUcwQZfVLE1Z39nheOvSkY5LjpdU8RZTWg+2cg/rsOaRGqiaJ9n
YeBsSAHKzdIDUMert0uH4b2Chot9CZJ8S2V9ScUPp6OIW46/UKzpm3oVVPj94zona2A6w3XZWahG
TMn3NwWV4Dx9aBzyQnDiQQeTZmjgyuK+s7hZTmW+XUVpEExIsqPHnSKQUdtjH5Fy5dskWhGpPTdY
RWwNyoGGjty1o3pD1rS5z4juvYqWaNg4TP33JmzjU70aS1DMEe1ZlMIkIoB0NJnCXq1a+iH0KAZu
To1T6KVsZdZAfIrq2jS1lFITv7i2gVbmix7foCFemMu6GEnNytv2A82MxGs+elvON036nBkLTEzF
1XbIOm72RsTdvBc9FYjikJh9f4wQF4U40bdmheklTAgSbDp/S7t5CsrOuyXY7OKDLYYA1x9FXhen
LGt+1KhPgko3/ySe/V/37r/r3pnYSP6r7t3TR1l+dN0HLKYPxZQ5/frP/zA/3/Vn687T/yDUk6Ae
Qwfcxp0bbsqfrTtf/GHqtuk6MFtcU5Jb/mrdmc4fjkcvBWwBZVHVn/tH6860/vA94ld82nq2Z/rQ
Jv8XrTtD/Au4hRxSn66dJXTTET4Imf+/decuranFk12eYt3VAjXt0eXcZ7LM/tSLFzXrqkyURMGK
AzsgaRvX91/zMfWyRjoos185I1OP1bRM7anN11StHFDJzAOYZ9kuUtObTk6ARUQ64ufjz12PKF4j
9/tD6aDqZ6aALpTllyunPGpPbQZVZcAfs4ByNm9lueqsq7qg2p3Cyl+xBvCsmmaT8kmRUDdrtEFS
EwCZA1vkpJ0ay4m4+pDLWF72YufEOTVIPTe25F2tl4lZ7VxgoQTQk48YcaYJjFSpI00sL8nKjbDo
Glx1oKRSpG37LI6+o7iFcD3Xz60O4KzP3J/arWmJNxgO8c0Ctd4G/LjPrDU8xixA8FgBRKvr/LYX
491kxdj1lqkKFh0O7aK1WxzYm3yITBo/TAwHxHSCUIOjbTHrjubk0vcuIZSQbUQZv9ateVnmKIWn
Y+rg5vCWRDndLHO4J6H8kDABDihxNCsdhek5i8d4X9g1vr+ZJdFU7w0sfMLJn7oJObkT+iwLc2zr
5ewiTS/u8SZnCKcdPMFabe89/9GL9JFpsMHtUPdeS5pMdd3OuOnQsy4CosYo4KsX6OrJeyMlF/5N
ULEuIM5WZpw0lMlRWlRifdbih6lP33KWd2WyrhSiEGkhsdtmzJfp3A0TMZsWJnNEZ5Onka7qoh2N
7MfC1a2jSFoEzQnEj8Haw9cB7AuBK4fIuSXOSPoovWs8evPRsvTfWqk52zIx/HOT13dm1jb3Rna2
R5Bbi8R0LniUIuFae5q0LaIqQnBKXR/QzK4PLsmoe5jHO23xtEOS+5eop6o7t8z5BnN+M5I6CrIq
0RHheEQ2hs4PUkxb7jfXWTq/ljgjjsSyA/rx1vcEex44fRae8gpaH7u8KraLMd+JkrYpkzKkkMlk
ErZo/Yx6h+QP083oh3PahGl9AmVg4BZsDx3ZdEFvOJB3skNb5Dg2BWktQtqKm1DyGz1uodEi9br7
Oe79rZN5GV0pk6mzw/psTPZ4m8jynIK6dVAJ01jYhve+kZ1I4t2W3jgGTms/Gsn4Ix80yv5rdd/3
AvIIsEBt4EbLsLav4e6eYoziOvQlPayxzdLLpWfVPZTthNNkTgIQ2u1Gs+0txlAuxB78L6E16YCL
f8YRltWNTiJH9tQKTIwUyy9iPTYW6e/GgJsrK+yjU4krZjFK6x5vZpnP6JnVD84OxGfDlOxE4pio
3qt4WzZkFmpgc8zFxwzlEijYvlKxi2hLHNQiTy/qTZiV1kUXE0r7ZdoDfqZBWM3UjXCJllL6xEpr
12nRIVmpLtGP0SqUg6CLfLA/9X0FYKheltdu8pmfWKaxWywyMRpEyMFgRv0WaER3AmtQ6M57BvV4
r+8TW2ynRuKrgTmCZICXHY7extxPTC3cDySC/dHxQBfWUphpGVYFKrP7lnOaHV0TPAPIdkYoFjda
KVBmk6rQ4cqr/WuSDzk8xcYfpUbJLg+pQAsf+363Rb6WEmY05Wjr9F/NcooKDGUR9mSdMgbG3hj/
PJcGWAXABeWtI39J1RSHFbXpISbUaRvKJHb8w+bc2neDsH7lULEqANUDMOB5TPoblBtLMLZtBLvp
MZz96KVzbWwKSzIfMRmcWs4xMSwO6ScLWaEGvMAliZbDiEZ+RT5o+2ADp1H8NDIekfv7PdKCNrGY
1GUYiyTxpsjhY8QPSxRqULIYOUeBF8iGINXnu6irORtjQgcboqJ9y3kxZyQP4AbLzRzJtHcQR0jH
ZZVoKAKtdCP4Xliz1qlB2IoYAWIYNeMGWAWejbFEdmVPi7MbJ+8Duqm1HwFQHRfCMoL6NCAZeM8d
GkQhdyqvLV5t67dWNLB+NXuEnplgXEvgDtS/vao0zlk4HrVWH47RlD/NRZjSkmnbQ0me05a1gXNn
owEnxQmQqRaeVp1xc/hVN0BHwtV8oQg2budM15hJTjCdSt/YcVaPe9IacZCTXpMvJ5dVl8cKTguH
AMRFF0yY3DiFtelULrjbCr0YEVv8wAXD55i9fUGgBkblfRybd5MV0MbSEcM3A8pNgXGQTk/5A8P1
93nZ11AEgkGbMTrV2FGFD5+6Ic/YvxWujqW4zPKTa4RvbSWmk8yFN6YYyEYRH2ybKGSrL90gN9f8
qKH+ObT0tCfbEqhV1uJOo5uJKdPahMKQ3qKqO8WLQ/+xlwTNS6dzSVKaDbdtnN4vrCKD7qWFsQID
lS+vXvsRC8OCEGieMXs3BagetLQpaj+yAzIoMLelRI4Ql/bUkOG9W40JVJIouiArGTSm7LcdjRRW
JzNnwbmgTRKDceogj9TEFS/X9cD03qMn7az5N7A4dlA3iJNkvqOdlL9L39EC30ZOW8bYrUpuKlG3
3IL9emqdroe4my5XIxx9pg0N4eOm9RDpyS7VVvtCGfbCOH2TOHW0t83mpfVr57CQW6Sle8qX80Hr
xC15sjH2oWbdwcXTgq7ECuZYzoOm2UefgHOWasZeTl9o0IVbJyouqS5u3NJ+5Mp5FRJ40NQ1gURZ
fPaZz3xuMiYSWZd6O5dwYttDVoWJ0o4npg8jeY5NXHVbAKKboiHXslgJMq3kxoyNd/rT6Vaw7JyH
kupsxqC+Zvl9TBs8wND4TjWk2NUoDefINg+UqGfGOquRvgj7SYyEwMTh8iY88GqThf/RizEaIlw3
sBGW31lkDudBAizGTKNC3RfFg4BvvKcaEEQp2T5JbR9ZCG0oXjb70P8VsiJE9wxSNEHniusDqA3z
ieOkaT8Y87s9EuLbqB/tfQTIhsKuZQbO5NNGdCzuWX4OPKDxsNYtMCCghg5GskhNKc7WbBsWWn6C
sC7scQ2EHL9T7Pyf7USjJDCH0uCDKTsUE41TwmNRU+Fpc83tZDKrzswH0El0gGS3RTWNIaKQDMvv
7KRcpegrMBRY6ruDI11Jotu6JmVL1SCjdvtkUnvFZ51cK4CGaxrjYe5SiMaxvZ/m+HY24WYsFnJj
SjKEZaQ5xgcoCKqnSBWsAQ/jPZRdjz8yeVziF+y8aM8HzFzqz3F8eEhZEp9cvyBuZ0RToTfzNp5D
AM6tEZQStIQwPCE3hw524Rv5Xuvrp8/m+sJMej/M2jXFE/tUDAozY4GLZe4e0RDBxlBkOyLePxpb
IzupcDB1gkZu3AaMY6OH2JQRGvfJ2GxF0iGnCof6s2WnunVF+G51MGtXJsuUAaItF4kwvYeiN9vj
RB/QNJxuD1JrjKlUTl0ebodlKDagU/sjkIDdirJh37cO2Y6dOHcUgAgNRjDV5tF6roRwdq5XvBcJ
rdQ1R0sgG74u86ge4IIdle/N+Fik3seUMF7EZHmXqa4dKiM/+435PLOsz5rsKWk0g7KMRKV0EgmQ
Ot/9hDrvasuwWCrtfA0hhqipZm7O5aRH+cvqD9hIcMpFhf/KPDBGApVeVaWT7DPiJoE7fIyQn0hc
OodRBtdNxL/7Ob/oQ2Wea/FUAwE9Rb1JorBcRGBi38dOZ1OQq9tgqJaR2ahwg9Kvmg2nEbazaFcK
mcNe1+62nLN7rbEbTPDjzvZEc/xsWudVFzDpq4O67JZT4T+0i4MgXW6m6CcZx8tpBU+0N5ryxQQL
WmzEqvsHuCvwLEmV0KK4hYdodweThZuFb4xeZ/3GjMLf2AWDjWtte4hyFFTFSgdk9SDAl88Ng+3e
IcO+XsZLkjSP44TlqBrc8aJ5c7Csnn5ahqO75tq5S/rvzB5e8gbWnOZ0F9sHtzekpGxmewHJ5Gw4
vtigY2m2A7X180BNKGkoH3f2MO8wmKabusiNMxny7smtvqGomUnywLahWszWVNwbjYEnT0pKyG5v
SCugCexYFYHVubuQtFzpe3d8d0ERnoiQISRYaG0QDflVPuMiSh3NZ1gxoHUUM1e3B6WLFSFWd+o5
G3/BO9v6ESqyAh4djG3A+8l5uSvsfAimno9zzeipWiJn36d9fBmK1Tn1tBGw6+LrcEhr8WP3JXLh
q8XuKklsnCR2Q4A6RWFU3yjw+N0DcXX9gKozCmnQVp3/AmyU+YJUiqjTfIkBzTDwoH103tzEeI+z
GqfSUl+lhn5xTHMAL7de8shmImRjkqoJA1Ooj1YwpXZtin2yoZXl4ym23osSb7lRFeO28X4rgoja
CCFlmKFt3mML4hyVa1crqv7c5PXwMlbdvJ9AQH0+3zhYmMx4rHdqEzoufPqc4qcQhpqk71Ya0l+C
F2p2OjiF5juZfIAWEhTvWM6ATa92vy1kxT3BE3DO19gDKeoQXE5JwinIRYtzABq51oz7/lvCYIRS
S1jnBEzF5142OWgxmv/H3pltt4pl2/ZX7g+Qjbq4jwLVsi3XxQvN3tubuq75+ttZjkz5OCPPaef9
RkQjACEkSwgWc47RB2drrkNkAxmETAQ57etcwmuNJ0WCfzB0u6bCED/U3Fbq1RlaRbiVzcrazTCH
rMpxDv3y2GUi1qUxLchAGss11FWeWWT+wYzjO2x31macoOdr0a264PyC3J9+6dRV3GkptsYFOs9V
YTrXlRQE29CUuTI7lu+1FT1FbHgtmgUiNJE0vgxLHxMXC9GPRZi4ZEd/llT1IYh21AqyxMZMkdZY
pSE43XIrVh1Ez1xM/OUqqYSMduOqnQ9igtYXuXOnehqKUU4bBcPYRWkpJgvjU5PMvbisXVarmP4M
fkNThmdQXiZzVz7kre4gDEFDNkX6u98kwUbxVQJGLQ6qmB7GeuYYJSmXTO05GY652WfFpstJkyeP
u+JWPcVaBjYIT7qvOhvOATJXlxDLfZjpZzHJJPlD7op7o7Uat3WUxwqQNhdOfx3VDpDDODoWtYGS
Q23Lbd2oSDYNfdvE6dYiUPMKRj9sLCXIPS1R9JMcW80KO2NCIf51zO9QSxGqgGIgLwIvxKb7rvcd
ZLvUaI7+7N+GeW3dlyVDA9l2S9AZWxj/xtl3Is6rYfq7raWt7yy5dWWHxlafCw/W6LSGv1fAOcS2
3oXa0bCweidYusGOFKB61LdZzvZ24nSveRP3+AFXRRlrz00Zq4QQ+vIK3WBxTOSKDytI3CFukGvb
8rg3dOOz7dKHUM6cHaQw3EKatQ0Hbs/8ECH0HEX7Oc/f/SxTfuUVDVFzeJ7UTMOMZ0KOjcH6qUS/
Hga7R5YbjNdlVP0mDX6GLsWtZdHC8aKwQ6JQ4eyNVrWuiAQoNk42wU2xB+cUlR/KkGrH8mZMM/2O
OxAVI20GnDdyoD1zRiymudzHiMW9oFQWBliHbz0o9NVk5vQIEBttubv16ion+N2v69Pgj/4p0OM7
Y3ifxjB5U/URtgX5OvGoPZBp/W4/p4GC39KGflu3hvIAamKVtaA6RvSgqzLMp1NLE2QzS46xtabG
OYVFohN43CoudEvPCYBr9eF4KEtD8foyIchM+1OH+bw3DcJIZ4Yj3ICQjZg2/kMxT4xiZQYYsaWP
VxVZxWsglACw7eEjlaLmxsib5xB5uCuEeEIb1jmB5VG1ZBy4dM2lpdk8RUmG1rnZEPaKYwGHuouV
Ul6CXOaDXRPnUUjxg1jFWGg6nKslZl5MpqnrSbvUiKhXZ9nDMVgf+qV+2y4TiRaFg/YtsQn40ECo
0UHgAEwVucDWHjwmHeynuge0FWjh5iLhmdT6zF09Es2lK62Komupmo/tSByF0C2JiRBB2ma1AUIC
8XS54lThuUERvBePa4vYoBHiiTxkrJDJY+maasPgWkh1hchJTNQR4onP4SvLCME7M0RzLRhaYtBD
dwgw6PKXp0qcoh1WnsSdTsFtjZWFCgJbJd+NHCimovxWKjvcQs0j5tJE/2GWzlENoK4WPQVDh7IK
RkHKLRPw7zLgy+vH1GSU66A6GLmjrLotP5ic9JmQ84d0HpVEc+HEKXCnYUvqo/nZT8CeJt0+2nas
UP5bRC9DB97xLgyg5Cnke7H3DrJL8mDOWszNC9XjaMHmEMiaeGVR3cQVr9VXusLEOAdq4K973wRh
Nw3+FUcrLdyp4BRZqF4IIpUWrz2HN0SSlkPebwtamIGdYp9BQ0D5aAGKLqea4Nxp1jnudUSMSQBO
QlX3VmzdJUH8h6IWtjPpkIy4A0Ks6ADwiFcr+8ckBsilV4RS20sM7NLsqvkKVjWxTASoQou2G2Xa
1PFjGmmf3ZTn3BxhshkCMhJU/6YLxm3iJFR6Gp8EWyd2VYqLnB77zVhxiUZgR1zflqKGRv6VDMNN
gp4LFWKkHQkukGRJzuX2hPo/4sO25irzrAZ6YastDTxjpQ/2KQHf53Wz9ZEnDmSW9JQRBkhLgz/f
mZ+NwTrEybpSx+SmclJqdJDxvbKBdAPVt6TI6/HKDG4SQHxtt5zDZpKYJiXZWt18PyooSRm8xmti
j0u30bAGVVp5gmdAaVOKlRs6pF6mShygdkSrmGKvonMqN9VhQzsDBo5TXZnUSlMaiqNMTXdwKmTl
lNG1OnuDDGjs1MyfVnJKa7Odr5WGpq9mQzdspXsK/ffryqf/UiovfUPZdxnG5sO7zN31KlbxG2Vz
9AKVWr1rSv7shkhqMBQZBWeGg1Ea3HMjEGtEj4OBDKLwvplLydV9rnhIRdy8zB5MNbiyGBOj3wiv
xuWLria9OlmxO5KKDPRX/WVV9ryx2qfcScnWhphF6+fJ0BtlHXa6vrXa9GqwKIU4Jmgsys3Yp20I
/7AGuWQoMfdz1r4JFXVHz/4qjbma5VLiu52M+H987uLI2mPIf7DtdKOYk+OVnLO4qtXopAwPxDBa
C21sKeYr5aZT8G6DN9ylhnmnqjQEot7x1zJh6LNiXpmU4poGDF+alfUha0CLZJCNEx/9goSBTK2V
tUzXRPbh7E4mJvhJqigEDNC4iIuj09u6ekCrJ3M0h17up+S0vzU1xBFTlG4gFSkD49cgPIcdwLwp
wKKiYtCXGR6sKJxQwMLgbRsmXeVmOCmZproKzHELzQbm4bniw5I5qQA+lOo3o9b/jL9yuoSrNMiv
pEk2TlkQPufxL+5UQ4p3bbJGXd/NgKllU+WWDYdHhI9gdqha6dIGMED50OgcINZ8Xxmyzf0SOUyk
Kh276A1fIL+0wfTd2XyJlWGgPKDBvJ4AqCdB7XVwBssE7nVZTJt+oCSgh6BgAlmDdECZZaFgG1kM
5eOFYJTei6Ey6a36EWlQk6oBrUw4F095RqkcUXWyihTABl1dbNpxZKhMNTGflAc64VU9bQKf31zZ
6Q9+5NQ7fyFhFAkhuJ2OKXXOPZMkBDNz7E0Y40BXCc4IFFr7pYGuHxIwkYZR7yrVnUVhZGDU07Ta
sDFzqJxwrhOd9lBU7uac6G7bku4A+LX3oa4+F5PzmiflSNUtdLYtp/QmNK9xdP0JYjQS0xBoKyx/
yw1aTM8o52oUMoKKA9TwzUKVslLGHs0UHpDFejkkE2nfDdSNHdxba1MjzUYqDCzaihOsuLDFqzSS
PhqMyIaPKVJpgFgsqmtrxJFn1xiurH7L+OMXP3YvrGW+xnxcEJgqN9eh5FrqjZYde4VfWhU/Is/A
WAwbHhA2zYomUJ4IIotw59j72cbkm6P0IPCYAh4ACVK8TokzA79LN4xpSN2013UKeF7WwobdXM3c
3fFBJPdVqf1Ra+zUtEw4dgArWPDN/dDp9lmVXoUP+Nw4Gx5Ng6xn1L58DA676MOyuvKlYdVI6Rte
OAYrUftME8FwK029iSkOQneSCC7H66bPAPk0QjPStL0BL0jERj9nkEILa0NKIRKUVamrEiTpTV2H
pttaOd4riPBSVRXQz51frQ8uOZxL8yqI532//KAaakS+BODEIVagKrkdMEp+IlwnGrxzdGw4uRiL
tqIZuQeduoZ7INla2yYI6twHb2vScyhzYq6tN6qbvyqknhsdc+U47C3FkR+iwqIdhAdTWwaJgfYr
mtpjMhXynnONN4/Z3pQXB5IVrO3f1lbJMxwSORYuKV5KRj01drCioSzfpGr8Toet2kQt2A2q94an
S/F9XSQmkNDkrp84xOSRhl3OTxp3JUydtMzxXeYEUpgNNAqrOGRZHW/singRpOJ3VljKHgyVml9X
yEnVsosN3tcICsFM3+gQ1NYGowmW2gkzgsxwvRqzHaPflyqFZpSq8IuqXrmKaHAOaf6u/4qNVLtW
S9CwXR3B0yr0PYYjdx4sc40kwVyFeVOsgaObq46Eb84xllvJFhHbY39sA7oLI+eMrbKEOYVzt4a9
8QHn9mjNtIIx91LtAafhw+ZRltJh0etFam9bqH5bfxnjXibWoh4V+sof6y6L0qy0iDsXBWKVNwou
T/SFuVC+ftPDUkWoXFo4JRmxizuFK1vxJX78tn3tq/S/s/SxFE8X23yb/drdsvtiKSaYKj8PZVFS
QmW6UWZlpovHg2IinntZjIQoV4ggLw9/7fqyLOa+Vk4DCNpAmTlV+zEAqH/pNYV6cjBi1G3ipRUz
VHbZTHQbsbWP8ozi2wLqCF+v/UVRbNp1BFFhi7OLXc7oel3G5i/E7bu+f44qjA2ZRnbEFBaEWuDt
qUD9QAt8C1NO06FlnWy1A2avzlSsFiWrMwBB+rfZvMqaQ2Vzg4PW7k1ILoXqV0xi4TMSs18CYDEb
qk5Fm2f5dhvZig+ZQb0Xak2xyJlY+e1xsT9L6DbFQ+nyamJOTEwVkeHXnr5W6sSqoLNm5Mw1+LLd
5W197euy/Hfb/N06XWrtvdVshfTUWJSoA6VGILGT9iVMFcpnoYEWj17U0JdFsU7sQMxdNv7x3B+L
YrusI/wl1vgu6qU58kNVfhFlf5Oai5VaWXPPcXm8WITckZCii5ViWcyZFXc/nb0fltZB3XFI069m
1i8sNH9iVjwkJkA/KJFJ+8vTf7yEWNRkhJVCWvX/VWj/kwqNYTVQh//MkHhs38P/IkD7esJfAjRF
dv5BMJdNwg63MyLo658CNEVZ2BEowgwoEg6tSqgN/2RHqP+QuaNCWiAv4jBFR5v2FztCs/4h8w8w
dsUyLFtBIve/EaChWUNg9p0dYesOmjm0TyYiVcfU+GO/syMK6vZhMdnTlalIBIkmAWYJIcv/Notj
HcBQv7gdv2Z/boCOg3qJtWCOE0YWoL7OREBxg4kvekuNn8724FBaJm+gK3S0n1VEoKx0plIH/qWz
T3UtQaaH1LImvOHPWEjROZ/mpYs2UaobkxiqkQQ8RWcMa44BzlpELtvYCq6zeegQ7sevSPlfgFBY
C2o32pU6J+tkABucddUmW0RLjq4027QyE2r9CbXBaDBmV/wlXCpReotZSSns+V7M6hnMvaM9F4NH
dYGLKlKVv54gzAtfH8W33YhnffuULhYHtIbbqJmVLYizXl4LA4hCjkf/ImZ9bnc3uh4+CF2/WCUm
Qpx/sYz8WKej1OK7EmY0oeUXs1+WEvFMsSyeflkU6y4vk4sniuV/m/3vX13s6LJfbErweKN63FN7
Lw/cg2PkXeaotP81d3mgSbAHXhbFXGAsNqAfT7nsRjxFLGLmDaluIEj/u42BrcwouZYX/bbHr7Xi
6Qb8cUZ7y/uDQ9jPVfj1Zn+8p8vriX39eCmxGC4HhaTqgC//9fcgAk64XVmWidqgX1v2i+pmoniR
i2m0dIcGgTAQs4JYAB0IP2FdbMWqrw3zZfRx2eRrH2Lrr42Why+L3x4Gh8urCZzC16zY6sfuxOJ/
fli8xLd3GbTQ9kIngoPuLPLMeHFIIY3/6x1WwhzlDFJJVRe2ytdy0UR/bSQ2F4uYi+LDcCeeKlZc
9jSbLVYascwlDrf6vyZiw1xYIC/PsQHkowlXwYCGaDvBruNvyRcG7GW283MGW4tRTjw+5hkDFCJa
VwPNGpe0KfB1HT1QpAm9l+i3mWEYJKkx1PFtOs951JwskvmouDCmI2jdLYXzx15ch1+zivAD8WkC
D10qsYaYFWuBmR91snG3YklMxBPFdpfFb7sUK8XDYsPL88Q6orTINCcSYoMQieYZLZiPfqpCb/br
47z0ocmE0FfooaOVn7Zvl+aR1ix2vEKc2qEc4ZzLagSgRU2F5V9hIDpYkx0pVl4yVdezXj0URjoB
/a5pVzqLv9Q0TnVGGzqM+evt5e8Wc5eJWJebWunh5wcbs3wecw0kyM0qlC0SdkE9huGxshQItzUR
h0GIpccPmKSmwu3ZrDxEXz3aRR7g9/6DYxq3TYSGqlxaaW1UE1M2gLYWixllEb3lr1D7jgLCmNAY
U2nZovdXCkgscQcfZym/Li5mqyYtOnC6TUuReK90T4bWv2vwxTdZE1THiLSjI6pSoKcOhZ5M1ny0
o/M9uZWuWXbyrqpmRsCLr9hYrIhirqGMsLOQ3QqSgB0R1GeYDYba5T5HlM2b0sbiLmYvK6NevtEI
eKazyC9ITIRv/7Io5oD/KlAwdKKN+SGJSbKYzK1c2aMcQl0o2o1ScFPJuHTN2gTdS04DvioYlC6A
ygYFKlWDujurTk8I9PKlacvkcvhd1lUpCkqr11OkrfJRKop0C0OqQW5Ai9qol3uQy7KYq1QYSSty
lSCyaaknWf14SEpr+YY1EIV5TmxKJJZDMrsPiGD5VgYVq45utfq68ZeGo5zP3M8OEt6OWR8PX7MY
352uUYkwnDf+UOvcTtvkJ5SyCZIP8E+YkxlYKPAxlknV7fWBOwOzi+1DWzc2LY1Z9yI7hwQrbirH
mfhySkVSgpRmDesBdTmy3D7aKdNtE2+me5rvWrhv7sc3ehPksNtUs3J3fkIk96cIt4HmVeAgVRj0
bvIbtmtyjvptGbwgXiyXwNHd1L2sf2lUXMHONDs19ORw3Y+qu7b6aI3v3iDDabJ2ue1G83Ugn5Vp
Xem/O/+dqCB2je1Mc1xqfunotU9Ah2sQFuF7pp3AeucpuabHzqZ+QDnJi1EOFy8h7YT5U1XXsTHQ
OTtEpB8G+54akwSRYTUkbm/3m0F/NHVsQntNO5KEZn2aS+n6Ec5g0YFM2tXxVWE+ARSu0pNPziQS
s+moJ6c8vKrlfUkaXO017brokT9vEYTPHUQdbdvwcaoSDYTFSL8jG1yp3M6BggI22ZX+jGWzsgBt
Dt1LPXrEcbFHv7xB0ZoRICm7UneakEGl26F7zoim6YJz2f42+y3mziPiapDsdr81okMMt5KkxnQf
SoZr2zukA6TABAnFRy5xEAOvg/5g2rsGwIa9096HYKYFvCV5iWgANTll4Lsqt5CvQ8dtekoo61R7
iLQn9BvZeQq2k8oYdSvD4v+jkpDyUj/Z0mGUd6RpAd1mvHajXGVodtOdb6zNcB35q8LZprPbP5FE
6ayHm4XN9NheRTBNoXq7ib8poBa0+8ncj9oW5Cc9JaP+bC38Z8eguLKXzj9ZVBtz5kb/I54ZUnOa
7KBonmSgzJJXmFu73obQkqxz0h3j6NDP/C601UiWZJwQiPakN1cBx9GxdJbPm06DHGxpxlOqlP4A
TcP8xDlM4jAdwwOagQC8Pl9gvyUxwPjDb1Y3fofzOhy9SvXs9qD8KerbPMGE5Wry8oHxOdE8xoV2
4OhULfR9+5hUJhTHlOghHqOppaZ9BBUWjZsi30wtzWZEw24eXxFdlTvuoLuWfZRbuNyefCrvDGmt
6A9OepjlnR56KLEBddQEV2ysAnzueqgZOpBiBKys9sh9wXegn2bgWuvxbXykmxPvFAdd0G2r7rHp
rvr+ZLSbKd6MoINXgRmsjJSyy56AbhMdzWf8hhDUhNI5NFvAZIN6N2QnoqLkBwqduvQqE7Rm3UQv
iCthLJn9QYF/rbvZq6NRXz75wTZTzmUdwxe/o9ZIDCLVGPlcxxBKaD+EnqJv9G4FbiDNvGHgFt7r
IR8oqzo5MI8pEVxZ161a6RTXH20Gzoc2tvLQ2Te0EOp4l+FtJXntNzBS55HAMWOtXeN3gWsC4b5w
sK4yglyXVAdfk2FlWtsYsl6O9nfLbVHxshCPOXGCI6NrUHnspZG2cUholsdnToKra10519ox2+Y7
Ms+kdsN1HHAfaZerhg9Mc3GT8E4iUj6Kdd8+cuNET608di+G9lKh7krX7a67U3/7pGTUO96aNa9K
iNCpfQ37lffkN1s7OxHwgM7fcYPH8hnBmx5tYZYSWdJhOt8U6j3xQC2lIk7FCo7a4WTKm/CDhNHZ
8bpuL70j26bDBiVXQn113VNOVkG1u9Fj/pxdYWy/0R+kdTvfhdFmhseHOFq7CdEVFrgHQYPQRIq9
vtpq6ZUyniT9qvaPwUKKf5yKTUU5Xjo66W2PQ4FIhVvsIdhUSFKjbo18nLSMZ9p3zi9wqcdU32FM
WddEX1AO3we38xHlAZ7z8Rliqj1tye8dkjX+gIzfsuTFL7JGyOUa+8eqd3ZNyrXOXcTuIcF6K7Bo
BISFJ0yfhuR284NOkO90O3BT2rxDqG6px/boQ1eawZdMuXplxERqIK5DlHiP2uRhQlkABrdt3Sg+
dCluJ1zk97SJh+mV9vGK+8lVFD5nwNz69koNbpBFuDILhPXSPiOFzwbUSpcUccbJJPmGM0uEVtGL
4O6WJ0U6NtQoMYNzKSSngfbdiHaehJ4VCDwHPS/z9L5/29DuVzfhS6Qf2Xty5IYmJCeqR721IvjQ
rbbDXQFQTqVrus4pbXernPtstKFrjJnkLVmrYhvWW0rpD3K1ooR7UF1pFW8sl5/6LwPj7HM5eeYZ
vvxev9WSzbwBJXecziCxtDcfKKqLJcVac6RZa7SX8u+S08FT8BBHrnxvXQ/xmndOqYwS5PPoeFip
0b4Fj/rZ/l3ugqvg6rN+7qSVcR3DSAQ95ruE70ocsSzgXHaxwt0h6XH9HSqXVbQKXWUVboy7X6vP
ct39wiDj7en+qGftOt+p54mTAgOAR5JS+MXkz/GzjI2Zhvazcdf7rmatMt1DSuY/4GDi/2F6xaZD
QaYO1gaP/I7C88++te5V2vUbO962qAp8Mk7oRpAO6IYeFhb8qfQMaabuU444wGOtW7w12/ImWo8d
ETPbAMQl8Tkr1A1uUG/IizjoXu9SlVcNxMSbPr+Gume50P4/nFUFGjOGdoxo75mUK2948wNXOyFo
2xEA01xLv6D4FIyIVs17wM8A8NOtsctu5cfgkFwhGECcloHoja8RVBePxTbmXW2jW/tV4s6QM+4z
yuKKyMkPjBDBmq5VjLC82Bcud1qhzbDNZV20ir3otgGHA26Yj/1Z5hdGmYi7p0flQQ3c/l59aq4B
om/6s3EaSZ84J0fT1TwO9g3ub50PzTVO2qm57s/13t++kSE1n+ZTda3RnHGDHYm1J+JErvh5k06b
NCyOCIwfWp9rxmpDkiEGiXu2KFbSijudk7EJX9u9QR/zfVrbB//w1ryPp+x69IxiBdLUy09Irk+4
UOYNZjg3cREXec4Kp9kqvgIEt2ITr7hCArdR3fjc7k0kZg/JdfkgvUR3o9e9Iw1axQ+kT/ypnoZ1
uTdWJd6vVfsaPJvzisQLdOWc4jkFeEwz9O2esuGq8cyZjEOHT3jpZmK5dzli8UhzDh/O8119wmFS
7pNraWd41sl4KAko8d1865xzF6wRIYMEC3ghuSfu/Nq5JF2siM52HdmFNGCSXb9Dn8LF5ZVmoLsN
tgxK9umRw+EpfmhPw5/k2t72p+odw2hB5etF/vOSXUd309r/E77mv7OdzCfBOcY4GsfuysG/imr3
Pr/HS666m+5NfoxuzcI1ObesGn5U0epB/szRebgyMuLHpTe4enA+urdW5ZtNjtUt+J93/bF+na45
EXKC1N/r1/gXWTLXceCN98kxOaqPhC2eq1v9MVnLLh/qVr1i6sKi5QU+yPbj7LOBLIjja2WcrJ3p
Qr17WQ66nfRMO5zTG9oKznDVGz3R7opmGyuRxd0SDHfDJfFQfXKsEgyRr/bzMd40j/Mx4BzTPhfJ
urji6pR8iuO+fY5vUNXz38ivyCM0gO8rRlK9as2D5pMb7pYyOCSSYFfRJ23m9pnH+DERBWsqR5t7
FD4aHVcH4RGuKeGRWY0f80d8LxGql7j+sMLYCUJen7aGTPQUPxPpQ77ivGy6xmbcY2Th13I2D8Fu
3I98IdP1+Lt+xczV4GLjeM8fBobkv5CPTG7xJN3MuN6CHXFyXazscL/LT4P2kmzlPT6O/UgIE2In
esLaQbpCq0KKgnWXfU4M7RqE+r9J2QXdmKFsdcZz8mxb5LlswtvpTt5aN/Opm26Tq/rIkILMIn4r
8itBr+t+558/o9uBjxrGHh00oN8MlQ/xTXQ7P4/iBCjOEtiwOKlU9Pgfi0/kPQu5YWV8dDyxWmHn
LTh/cBn8GK6IJdWf2n3ujXs8C/Z7e1MdnA9ot+hPcVwmrv3OXP0avhA3eUPKCe8a4kDsNnc9YYe1
y/fe31vP8mN9Qx8+AbJ5u4wP3pSP6o23GJegfbwKGdlpfuaC2H/MfI14GPPlZMyJjSHCcNVwWprW
0grb13SY1h/9jhEedL877Rod/YrABjd0g3V9w7mUy+TbnF0N07Z5TG845aU3wxWfa7IDQrOWjl2w
Um7UQ8gvlCGQq7zJ+xQF08lZ23t++Dptdhelh4eIjtMNcdQ38la+LnZt6xkPwXO9Kb2JetUq5DT2
FOw+Qq9cG1vYfP5uvDVP6FK54MV4r1bEZyucJGV33HA39lxxxfmwfs+v7eAav5VX48bm2h1vnOv8
uTyidD+GxL/dqZiDrHUXr7mkqWeGg9RhOGgfx53G6bneE1XpSUdyVrbVlhEqe96ebc+4Y0wxfNrL
Xx8c+mOxBRD02XOe2GU7ghFdZRdv4vvoNrk1jvlmuNtgcVGeVQ6BBEuepz72/DJv+c36BA55fIH6
p0akPebSp+l9ei/P9UNyl123JziJ19Yv5yZ8sO6VG1IR5j0K7m12bd/K69iLXz9iT7objz0/Z223
/GsSCTqsoto1n9T39CwZ67hcDemualZt70ovcrrDY0o2Cvez0erFDq+WtEJS7k52u2FcfDAPSO9I
Dl+Ve+4XbqEFk6m0HLXqI4Er6YbzdEGW10NwIDF09vJ4gwhktj7lKYKpfZuYE98iKRvWQ/sAayI4
mBxHiOsfijvnmTfxEWwZ4KP22QgEHN5ERryqRXBfyv2RKLv9wDJ+rWsIX7BVXPsLLeiCqhPkOrHu
qxplkxtaDPEtdyEUoQRwUExEJeqyKOaCBTWpDmR6iSqUeD+2nB66EJDNYCn3yTCP+zAgadsfyr1W
om9qG9jMA2PBPjo20ltPMWfprC8xRlWvRjsok8HB5le9mJMiaSC8CY+aLAc3yDtCXIk4gsSEWxdT
Rsku3GLCEyLmmgbP0UxKgWDPfbEGBXaQAtA/CYRJK0dcBXDRmWlT7PPQJEPNpoJpPwa4RIku1KiQ
5PldMVeY3oiIB+AZ00+atOpc69QGhVlBWVaNA0zgMFQIKJqSD6U1qb6oyJMWHUg5IuAvxnEZlC+p
E+nVVJoMgxZ/G1UtOgJyjFrDSCIUk3BbtuNcEECpccKtpBsKtbsaKywnTt4TWYUEbhTPY29ZbpdM
pAQvdrbWWtojYrYbTUoa0UItECVdUegVdV0xZ4lm3VBVx8wPsq2wzIiJwCwK88xlXSl10Y7os00A
u5mSyqJOFsJkIVEWi2IilxSu+oE7MFEHFZNSkip1LWYR+922HZweUZf9qtWqswqBroqYDqEp7aDN
kdZlQYMYl8rw9K85TIHF1zrxwI9FsZ14WiKVNDayfHpTbJRgZvOZyM2nPNouvVVOAEnHT1XmOtMq
xVFpVfXg1NdpWy7EVYqUhwkr/qFStBHUAYEl/n7Ad+GpncaZSKcqXi5dm3Fh2Yk5JNnHOQ8TTDbj
uZBNgBN+RZUxqxYjlIL6pKtqZdNLZnWYVbr7FVV1aqTmk6Xa3f5rSTyA5wDPO2rg1beV4nlfy2K2
H9dObpFINVNzNTjhqzVF5DaoqR83hhHSGxPzYrWYEMJIlXmZXBYvj1bQ48aqJyrqX1uIB7/2onU1
Sr7LQ+aQ39qdhY69shBTy5GC9Ug2riKHLuhKbaaEKkO/JImYfLwLFFTgpvVeXTvK+FqkBiE+jr6/
PCbmgoXlZs8L8VU8QTOrRl6Lh8SkUiW+NCBS2INLMqPERuJJVK9bYCGijbi83milbPm1q8var2Xx
BPFUsdPYWkDDYvayv68txcrL0y/P+dr9z81J6YRjXvf3P54iXnCwwPMPNTXty24u2/18Z9+W//ad
XV66MhKy9pyYzvPyuYldfnv33/66r1nxTP/yGX97pa9ZscHXH+hA9nbNlKrt5T3/x89EvLJFTMJf
X963V778nT/+GLHbf3sHl5eY3+ZWf6RN99osTQ2BkRGoPDH5se7H4t9tQvmfutaP3SiiaXXZXMxd
thG7LQQ49bLN5eG/W/fzZcQufuz2axtLm+9a+m0bwf6zRS82iKdiW2ETFvjIbrneikd/LCJNBiuI
ufEv+OQXclJs/o0+WVBrUm0DD8TyAf7YhVgUk8tuvjZZNv56N//xeT/e2H/cjdju8kpif5d149IF
+//aIwGs+p+0R4asqv+d9ujps86KvP0v8qOv5/wlP7KUf+iWpiHrWfREjqEhJPqLf2Vp/9A1HTSW
qSvmwrjilf4pPzKQH7Ha1g0LhflC4bok11iqo4C9MgxQMgaapf+F+miRFn2THqF8MhRIWrxBXbPI
yiEh57v0yFb6bo4K29gFpvOLq88Kk+WsDCOa7+ov/dqv8f8Gn8X5a6//J++ycwEWu4EDtuzs24vp
tgnMgb8KfJeD1kn+Adryu75SITb4u6lWEobiHWXmfsRUWWnRuprdWv6NXWHfUcWSJ8K/7JdKGvdp
hrY+6vGkW9zFpcCN66EZvKElzXskLExPiNaw8+gxsjGBp+AoTFM7RqmBd0KtBnieDbW4xHbH0eLO
0YhORWDvhkZW11I/UXiX6vO3I+Bv/lBrCfv5+YcapmzLDt+Uxdf7Xz/VkNP7qDF42RErT6CjTSUg
trEuRAYtFSD9SkrUa6T+0uX0D26hXTnWZznKM7f1lwjmssUgkO0wJv7J9OyUpv3g2cQru2aNTS1X
M9yeEYROFAVqgaujzpTnpAsZhFDhhYOu2hpNSL3BL6ira9qvwK8SvCYltnsyNxadgqTibnOs+Omb
FThE34ExUwMPi7o/JbtsCa7kneq87ba3U5CRQKycBPuyFbQvU2WiyAqqXWgrj3k0yasgB9piO/Eu
ths0qOSU8ZTojxJPZAINZ5KNbOxPWuIRwTLNn+TJnhM5+GMmKjXCJLovO+QOw9i7/Fm2N+kJceKk
EOMKfWcwvMBZ0sH7H76r5aD7+V1ZyO4URCcGv9AfB6UM80HLWnhGYYgdS6n8h1hL3hz4MH0+yqs8
yX2KU11H0mJs0ObASF/UA0hOY9dI1G39rt0q8FuCRLNdi8hrstTMtT+oqqdGAyjI3Fwblf1CPnzq
qjrifBlOUxzGtEvNYFuXNMHrtA029nSrPPdyCjUxiP4YMR2PMtIpYVhaSJGZ477qpXU9DM561p2P
NKRVr9XVSxrmJ70g51mKKF7aUbfgz4+ZWj51Q37OCg48i9uiZOpPuB3eGiM/+81EJPKB7Mz9pJqe
qqTXsS/ddGp7MgB+oDTR5IYGYw/HmA1GEGPRH4CcxDzbzq2sQI/xJ0IaCIy+IWbPs3QYPk3yx6bz
xhd1lzkcMf/D9/Q3X5NtmY6CjlOHGLjkb33L12p0rSMJbnB2Ebe2NPvpHtuBMW0UmoKtet/qyct/
/4IisevngYFmVDMICrONf8MCGr3SZKXCK2ojFl3TPM82zJ//x955LMcOY0n0i9hBb7blnbxK5m0Y
ekY0oAUBuq+fw2oz0z0uZj8bxbMyVSQB5M086S43Ay1378Dm7x1DLGRL/SEmruCs5h0mi7h0I4RH
mSXfhMKSlipr/fk/f2//1TUbkSvgaoGmFzmsG//xxbCtrqqgsEQYXy5RhzfiVpzOStatSg/6qq4Z
D1dIQP/nLwskEYpjECJf4Ff95y/LWNAOi8EID4AZvkcvfDUbngdhnX93rY63Cb3oogtf/+cvapn/
Uq22LBuezR8HEGGc/7xG5YllRwM37sHE2LbOkgfcShLlCMmnMXuKty2m6b3ASXWNu+BV5C6nvBGP
Sx2Y35YV0YYz91hPI57+aXnn5/W5zXnIxCbR5YxPQ/PZfiLEsqryCZ3ADIp1U+BRLfzy0WXzDQIn
e6+k8VS5/gkxhecvNMEN6AR0FKHwi6BqFHBf8mZQXJuPJKGA9PkdRpWiPEY+C0DinCt6i1f1DzB6
WEYr2hiddGwJcsartgbr44fylzKvohHDBjcqdYwt8Z0Yq8DcBj8UQRrq1HgGC8wZgq0sj0WBCBsS
m9PeGVgAx+QM3awpx20oUKrAGfocHKblwVOM88VNWAxIYoPH4G1r2p3hkxTIRt8jZzG9On191dby
b1lagXJMz4FizWmN3qRdLHp1E268OOLF9Vrnw2c4IAiRksUFA4DUUW2gDphhKg5w91a1Jvo/grUA
p1Cu/5crwl7M1//80A5Nqva4EO0ghATq/UvbXmzHhaYsYjwkkb3QrnZ51T+wAZ73RtyB7IieSPhT
72s1d44T49JSwR1gc/i0wCumkRhBvy16/BwQP+QqDs2DFSKUFWWuwRSzELFXWXtkBAeNFm2YOrnU
tnXVOaYuqsTadQHjp/M3SufVJnV7mHot403D+5UFC4wByObUlYzJwgGsScFsvQ7g3lvMWx2UZ1En
6S4tp29V+afAzswN5YY/iVXJFO28HvDhLTVndaf2Nliqu3p2fwuD0X4cT69jE9OuHnrbmsupExso
JC+OmV4Kr3oOW+Q8f5Q0BNWCEZdlf0S6GHa2G+y8Em5voSNSlLmx8ZAliUmxxUqsEpiKRQSV+LJR
VXqX9gblOh4sx3TCX+Bcu7n+jGvNTLPz3iUVTquyyF5y7KH4TMn3xoziY0IzBUq+3xn37ayPMN2y
Ta+CJ74ucXLqfBMtj6oM4dGlw4uTNwcbWxa1RxmDuOFOTrnehLxCQcFLxWxhKChObPvnqvW+MavX
e7QdmgGlXllNtEzp+L7jPH1K2VjjIVfIUdR9iShv1sVMSdaYTusxtlmd5nHDa7VkxekON0iyuRnh
rNjBLJWw+cKmNI4lVzL/l+aK6YutWUiqlFCxmopld2rtXCsme5+DPrXScBNSbEDlX/8AxTPbUYla
rUUuN23u0IhLOJCrgUsC3yNiNCnH3ZA7bAGdkjmHQOJOhH2WlYe3a1mcHRwRYZGqbeg2+Bas8mNi
0AQvPH2bk+Ilh2OTEXbO/dRet2JKVjm9gTjqD4SvaWqniCrw9qnLxTARcTMDXBkUCOKfREin+Jur
u2buOEVPUeKjVxr9S9K1jDIseS25XVe95TylQ2CQKRRnq7Pnr0qffMGnYSnx9/hN3rzWu/fNFvaj
lYLKg2EGxR8KwNjyFISBQeXrsA69iXEtphExwlsDITDUprOqi+Y62i21alHRbaMRZ1apaZgpbXlw
AcisUhBYxJgAejMLgHeZsZdndDZMabruaWOus+Y8p87D1OstcudXWY9PbFoZ0gs67B17cREyvLPi
/hNY/HNi8v6X0jTPnhxPNHkd7Z4dqsdupaaUaVdp48WJeTLPFY9YN6lgvqfrIs+e8qWBvQuH587o
6e3URDGAZl9muVRfWdzVysoPk4DUzYTw0+G2wdBCxX2Mgc0YcqimOY/ock9g81M62DG6DGe0X07M
FOMGMmrhfEW0KqX6d8vT5igH7mMI7vvOi++Ltn2pQu/4tBui9A6/p70Kqdamz2Xn59j9gvRNlP0f
KGHUJZoQc63mvsOP6LefqtWvUWf/EO5JwJhvKWsG+wbXT0xBvlKyArseDO8FUDqtYjbdau8Jpu4j
4t5cwRLKe6ZWEwCfJi2vsuiXys3oS4RM7DwxvhTRzMARSdJ3Sh9PRN/D4op2lRHaD0oW82YCNbZN
BPZ0MVp73PhQp3zMiUVx6av4leT7ehiRe/suATRlF595xauTum+NiSGslGRfAVCYa7a275HNamLk
pnhqjKhiorsYYSwmzVAmdjWnA6KeB2OknpPmq5hzI1iRiVGMzVCscBWf3xyu4YAhJ3L65xbHQO5y
Mze1jf/CVdcgqp4M1TwIR2FwgejKXIGBAHigtsNY183BNeB8c5yr0l01Y8Yzcu6aVVnGYt8hKYcq
LbawpKtVlOZfcfYqO3Bxw8RDM3WeKuADC6QFO9Zejbg1rRTPQcuTNJfMqiLl81CI4d7W0URQFxm2
b+uNF7gYUTRJ9izEOTwM1yaaPLoO6F0C93vS1jEbapZb/FnZyHtF5+pPI/vBXd5tSUnmG0Dpb7qL
nkaLtTqJxLVr5N4dLd5+pjmrJxPG8NHvcMAtXaxOOtWAxVqaNXu9M0vzYoJ+WLOPXBmu7lbe7Hw0
kfsZuiu7KTUbPNbNrMdr6Fenxkl+OfamL5JfpeswsW+NYs1u6qoaKBAKOgT2/uFkx927aUS/4jI7
+M3AMSI23oRPCy14zA1n/b7dAsA9QE796OX0WvJ4wQ4WPuQBo0YV0JveRxuqXLmoGHJFwXeeM+rx
Qsk32tfvQwR/I/Ct7VCl97WTfsTJR2efiwq4vCmgwOdOtLeaEccAvYe3/ztAV6WKXu+6OdpOY+Gt
nIitwWB5tLF467kV45ou7vfUH2wkwDBf9ZB51zLAXSs1XGZd7LKhTw+QH4rNyN9XJs9cBS6z90my
F4IB2mS911BuN63pbe0WEKnpAhfjGYcWAYghC8PzKKPvcflic1hzq0G+SxsyzG2TrKY2uaY2xzUn
XzPx+lRGbbJ0fpDh9j4M+ZRn5jM1IXJrEIdY2ca8mDx5xFeyLD9Fbewt1txhynPclCHw6Qa3qhFZ
f9KcsYuevirlPw4D1OIAFeFoNOOHCpKLgsnXVz34KIMudM+4TpPlHkdTbUnj9nC+F2Chi5ubZaDY
ENZ4FM3ZVktrN4kPg5MrFVKx7zEOX3prOAD+Da/jzXiM3BoAmiJDwHZ1xpiL8ztcRmp6NtB1Rqy5
5PNamnb/PuC7/erfPyQ+huMyx7oGohHq+ILX6kNsw8Q8IEQyNHKWpjN/4S4qZnq3DEJ6I3SVWY4Z
kzDn7bOFihYmDUK09XBXMVlKwhITQKHub+AhAcBPhhAfb8QwgNSsHIONsyQA1SByfMiOfdd4YH8r
Z1MNNk43Zd/lFGfy0L9yibPsusJhRIRPU+M09T1sWq1B3sW01XnGCN52lgBxJv6QLn8c5hLyRFj9
8aziLkifmoyzxzwlj3E83rFNAuEXpI9D3V2rDkYBVbzkYP/IgYJkMNxWaH+F2v/hYlDk+NljpdFl
/ccukkcbr6dlU3dYB4Twc2qK2WXc9dpnXddX0PN/2EOd+3bZpmADzs2ZpQ8xLDSBeE7YmQDa8DBV
fJUZPum2icofnPum0401NDi62vaMJCCuQUJfeR63q125x94ApNo0+1tu4jae9ul03Xq6frslQNRC
uRe80aLzzknJLWpk8Aq7KYxPtw/VAMsQZM49++54d+NAzZrHWDF4e0Sa9iRNEc3rbGkFbGX9mgv1
q1PsVW7v7u1Xt2slm8FSZVPMPpuGEJL1/8jJ3H4VLv2ZVguuLV0M6TJ69W2JT6Kcf8Lqs0CgpsdM
mp9Jjvoz9NVbHMb7ahE0TIzfVLa8cmCivBOmdVR5F1slVyhq2X7yI0BupnfIRla3ysRCZmnG6xP6
TqIGDq690nCrxDEv2cRlNW7Clq3b2nVwbpuVt/Xs+bc70cOxaJgqh9kKkjRKOmMd1thwmszbYVL/
4NTG9sg0zK0/g3ip2Q96O4fn5nbwOZ5Q9biSKv/uXQQ5zzP+jH0eraTkB1DEBbxmtFZQhtncsMU8
BRwvZRAv41li7K3/LZZlfZH+bofEuMEa6jf1ysUrzsTXWt2O3DODyZWV+RNwV3Vs7DLcjMuXy2Ln
apGqiMKM6wMJ7yZzGWX02prFD2D77GsF6A6zyH91sfh2x3kLMOfoj/x8ubxPTYNemqQYqU0ju5Ep
8zm3iYHEA/8omB6MHqQEbb/OnvQ/3Aqeh1uCIkbDrBQDwAzirVn3CnuT5eMB9u3HWPUZyzNbOMAj
ECjiF08u/dag2aQjcFjrr9LHTZphjiiQyC92dqE2L9yUMZZiANnrFHrRIUBPVV9dvTSfcMWMc+pv
2kXH9Gd7W6a73kI9kKrE8eONG1fiL0nMEDDy8laG4HVAWZvFcfS4x/UiK4IfxF8+jE8qkL9jH0Wg
GqZzYyXs13uECj/v3uOwgb+GwkFX15tFJQ2eqRgNA/qfhGy3KRSrNsmcbe2waUJzrzalDGyaefim
fEOBIT/W3Vlb3Ny3tyflSZOlGT12cf6DXr6GjpjqzTZZynKUwcGrH/IIa5WgCWpjxMPz7I54zOeG
20M494aDk8dDOMladtNhFD4bcGRWI0GoteJVCXJUjMLPPjOdPRkxWu/tqhNjui0tc5lcszsZRhM7
rPk9z+wfsErdhBAhuXhmB5J9jOLI/MEEiBy+FrkLEH/5O05tLRfUMQSyvrwBdMhwpF6UmKD0nqR0
fxUN2lAUNxjWzD+ZYd5X7kvaw2Oc0mh3e0kz4KRbqA+LUAkTn31OlWF/5LPV4ou9bc3Gp08vQbno
uMZMi1JnYqLq1XZQ4qUcx/u8Rp3va85yZeaGK21STVPMM2W5JSinRhwqxIaVx0KxnbngqbThfb2J
2xViHMr2QDIXw7RA4TH8strWQttYZKH4tjio7RFhuG5cElGqUIhOOGeT0jtqNSxVs/mPxEWFsYxL
byFKyBznAdTAOGzFDpIny3EanNvBSreVUQO66kNQgxkAdbdShyh+SZmY7tN45qbNEGsk3EpKFjzw
mbti4KQwR1j5YDFKwwOiVX5zKsDuVsUYIMTPIRH9UWgCKUU4f5fmVS0XsJcirBmRAN0FtUvGHI8X
FrdAN7Ok+TQ0wb50UOfMHFlp9kiJcKrslgsP/QLiljjfZjLgwL6RV3ibh/CVno37YiZyCP18ywaq
K0q1DRrNdgfL6O0am91q2Iy5AyGzhffSS3tr6vap63BGwCr8NmeetFreAd/ErpmVmBomDzXMss+2
7cIo3Vtm2e5tO4vWI8j00uzQ1QxSWaLHBp3y1kXgcOI4vltU3FhcVDs9Uzvybpbc1KNPfqWImjWc
vEVHYxec9OHRj2llm7if+Qm7P20jSBJk6dmzaLBomPEdcheBNMqHg8EzZZ2ms4X+wKitTPpuBeg8
3g7Zs/DHLwmilSV2E7vTkQP/JRrqamWiGOLdYZc4cszpXLDxtjIekuhQ1tmxbg/StFtahnfCpTer
aeojk4L3zFVPZjcc6qX2xc7xYIYZvm+OHdB6CBWwOIMTp1Cc0vvB/5QWxF3Y+Vd/Dg5WGXz1ofEL
E0xGs6Dhrm12cK1z9C22hVmeIUV5zlpyvmns/L0pIKpm0/gj8AZiab049k5xEaXFuaYikRwVePN6
v7uPI/sADvO1XSoM5uzebIt7Z8qedA0AqiizyxyR/IoLeYikmZzb2v9p6eJDJRwWs7DYRr0Jgg7G
rgjIg8QmQVcr8z6oPkyAH7T3RuS2eyTb/FzO5PQMKihcpUnDRqI+jxPbFF89ZS565irTh2kGKWt7
zp94tlt8TDFYeXRmYkBOPZ9uHxKz1RTZ/eP3MkLWbOGDGF0dnmW7FHQZyfNSvkiuF1564PIM6Udj
Onezt+JZ0m4cnkurcTZh06a0bQHwlObp9vsojR8sBz6x0GGJuuhUl5iB7DyEFbO6YGsiFqzSzIZW
PZh7H2AoQR3HOikhFtr08svGS+zT7Ve3D0IYTExZu7eFmuzT7UOsKbJtOxBFKhXOX//s9hdzml3Q
/MdtkqMTyjrc5Ynzkmgnu2D3bOnm4M4TNe5wZBGgdcwnkUw5GndHzXLknc2IL1SzauOyzokM/+OD
FzVw3lxwemndVmcDEOVNCP5/IMr/akpwlpHyfw9EectkklXZ1z+7Em7/6e+uBO8vtut7jm8z3oKp
ZzFC+psrIXT+4kMdD9wowGHgRQ7Tp7+5EpzoL7gO6OOCfuL7PJHp8vo7FMX/C5/NCZcpTWjbkFP+
L7YEZlj/acbF13cwJvgO3wbAyH+ZoYe9X9cgv62Dmtsn5oLY+kWVb8lYqIytbJIjjmg6Hlvu9Tk4
450Wbm/t/dJjQlEuNtJpOVIOUP4Ard7XPYlAe+SIPsKlqBsJCkrgnDOD/lQ2xrWT2RbOwHW2qJny
tN5EnI8KpxjXgE6ZBFG0Yo3PAVpVook7m92Lb1/nkEBrR5EmshiJAF9vg/ResLeR7008fsRBQxAs
YgGckvHH0D1mb2zDySeCdc4ArQZ28yPvkp/jQnUpOY1ganvObP8Sdp21CX0Hb8Jx+s7IaDESjXdJ
R60IvWH9dAjCaJ0JGwi9meDct0mcxpX/wAbVPnW16xzCQG+EF/uMxqjZInIHI89lffSDLCXFPU+b
aCKuUVXfQWl6NFv5D62MUK4A624m3X7lI5GTXuTP0nwrot+Ox64r6+/yLLqOlkP2xh7VqVgqW3n7
nrO4l7vEAfOAJMsP461KI8du4I3lVpZNQtQZWcxVpJPrlDmMbVaTyXqS0iG01MyPETj5gMi1rNyP
3BiS3ZxnezXTIikyvn+cuv5WctlfISd+1EiZbkE+Lei+2X42lybzz0XLj30jrNvITLDbskdbd5JY
V1Wfew/gpcUSvqP1+uBMSfZQmup3M/R6n4459MEsjt4md7LeJtblBpCp3bJwcI6mMXeIUVPnpMRr
4luHMCchF5DSjoYdGF33oZ9kfAQyQBph4RCL6HFanMraYKc4LzH4prrSGKDoTx27NUcXvhU3OffZ
aFvrNsLAMYLzl6PB/8MtWi/w56nnorF+6Bhd9lahWnb2G0j+FCc2AIQMFek4+ocs4O0PC5Mp06KJ
5MUfb4he6ZrZD0n9ew6Nnylwmt1gi2FrxhNbcpelEyADANepWoT8sLrIxXJsW1W9W9qdQ3S2bO68
TcmPhQlCPNeM4mi+7Yk2lzBiMfaszcFl1DGlZyHZo/eysNa1X740c97tamv6OY70ad74dZHuL4xK
QMgut5o3usOmskkB3tButw+yHDWVx5xq7aWf2WBAysKzJOEWWrtaPrgM10AJeodb4+9YfAIs/3TN
8hJLxjkqWs6nv0QY7hMlQKPISrHtxfFbypGzOG4BVvjiGz0I7P1yyWYdA70a+cFN699FUL7L0kRz
oDRJt912xGuC44LZwRB7q1vt9e1DTPEJWJZh/+9cM4aDs0NkpIzrTWAwSc1TgwkJ6tsholXCWV4Y
WpDu8lJCEKaBQ45k3Jl7bPOFW/3XxbJManRMpF8KkrpzbXZPUvtiP+f+fejnyFrCu2+pC9n7RIuN
Jn8MWilwJBMLGWBLqiQZTjc0me2ygQLefVR1tFOJuUTg9UOaR+26wXqy6hvifNNQkhkDRig7oz4E
mqIGv3Pbdb80zHBqcHYSOEbLiWSV+Ym1DnR6+Ov3mXkvGbyQXV/jA65MnBdO3UMuHI1tOqRfYdoh
rvKPrIBWcFmK6TAAH5x/o9uMJ3v5QHfTKoQ9MxCpHTTjIQiz1UL1cAAjNknAS0uiWNR5eWRcsu7G
YDrccH+tYbFPx7ey0roBxyeTfWBgHzOqr6F0yh2Q4sdkAF2peRSsZdX9nJir7hoAbptO2x7XUvtE
I44LIoN3qc1EcKKqu17bdj49F2F48WkpRQUy5r06wvqVj8wNSBFxBCyKYD5b5G64eHfhKGEFNMmr
TMdqX0Tw5ilDDHgioHYMk0XlgYs60SGBe+K3DVJ16/sg82nOqs+qK7JNu8SvJ3G8LUSjdO8YixAd
SqrhQnzhpRJxvIf//4TNSN4jjNTPMgKbYkn5Nsma51bbfd5+l6RgMwInmzeOeh8q27qzrc6955wl
121BSxtd7NZBs7dfVxBenkXs09gbmYR6Fn6/1dp/VJ+eSgl5QISXwXUzeBVq/rLBIqZSLGOPpWR4
kBxFqArA8uKTXwcBOpnNeKlKenJsoe50mjk7Gg/1cohpkA4dIkd+bCUA+IecQCjRGiCJzT6Eub0S
QnHVjXGyqVxj2JmFQe0yk6X1XENh4MKnnagj3MvMOXlM0p9uTC9U3brFbpINkOVRP8p5DnnktxmX
3TSBdhiLu3pMfjZxHq45ZIFItsKj59XByY4M/+SzxQUdGO4DOdQbml7eO+WaFy+uPTwQlXOpFZNd
BBaxwXyUbYzacLdxETMOTFQHOSR/o+mMwavTjZvBizUw7qLdUFoQ0nqTvvuMuC+JNhQaXUynTzP4
h3EK7ZOqVbgaEWdfmI26cdE94O97SKO6PurA9PdC4VKh8wrVziJgUha/K4dVREW8p60Iz0Pm6qOF
fJYNlnkY2JHxnNAQz0PLOxQLX9WqkuLO5HNBdOUveAmr5bC856HE0CUTjxwcHmln718qp/L3dZc8
ayNWnN7UdO9HVXVHUoRySzN/LrSZ7aBDviaJczQM5y1WIsYuZg9Il6K5k+QR+ly89A6nnMDt4aHM
emONljpRp6y+5ESJ2GCc0rkjQkPx0D6nS5SWpEIjCrfxzpT5GdYpUa6+8cfnwemoaDMeaY+KntwB
MwbTMHnuzpFDykwzLUTsd7oDyscCdJVs46zoMITqtQ51ue1LRgLhVHwZOnrmpE9PNBlb7fXtJQmD
6VI1Fx0tZ08vtk86GO8C1dPoJyN3Vyfuwxx0wy4TD3p0kmPo9oQEe/7R7LMva+LhU89h8mipal/Z
bbT1YMpWFCZUce+88BYx0vEv7E7VszE18863jA/EqJKOm6q8lomL2TLfJ3gCLvEgqKAbu/lsyhcs
KwZV1kNx78apuZlKUjJ25754JvAMhG3jITUnUm4066zCH1OVJI9sIkxcA/F40MwTGTFTsUjkaNUY
gb72LgqYXpQgq8v0VYfC45k52AwtWyAG3G1TWLfX0vqYtSWp2uPtIbZTpjK4s2qPo2k48XbYNDNs
Cif3D7k3vyg6Ci5KwMFXZm2/Z/Y+dLR/jtRMyWUwepdGZWcjsll8tSoveT7fxVVvnJrORnxNI1TY
WYBMJZW0oli32aNoORcGZ96BFsSLuYDfHU8515brC9STN21TP/mSHEZodhuqbSSpM8uTWq06Z6j2
A53eaLNl+DT28iHKp6d+jiQkbXvc4o3UdyIwklO6y6VRnJscHond5MFVOvYPHn0rUNnqmo1q5yQc
u8uUK45dGMGzkWR3mWbFJWjLXzmk5rVjNPg+cu19iJ0nkh+2wFWUskXcTp2Z4ipw1cZihXyYtPMc
TXRs88APtpRgLkPP1N95WHdpRIrl3ugC5pn4b0/J6KHvu0oeEHcFvXBQ0AnzWC8ofZAIqi5+GmtC
yR1MaDMJmqtpj3xjMIF/e9ROZX0TXuUc+KuS1PsYyCuFW3C5x5Gnejs3n4DwCcNaRnLGlQftDu/k
Ju5pAS1lf0omIBF+XXm7qmtxZlCFYKU/IRE/eGh/2cK/dWscoPHUFBsrY/irQx+mcdEwAFAcdHJf
v6WlMI+xQ9245zX1QcyoEDzteEzBCYnNboY386djggtAPGDzxAzQUYINce9zdfC6GgYabFWySY7l
+xRbEitawlFOG/2S3XKOXjmBBFGM9/PUP1NVIDZJWRUc8ILwIy1j3NwMEKepxzMXgvVmtLDKo7LY
i6Ad7+so/+KzxGfY3Ei3Qe199VECOjztu20WDcmec992jkfrQy3WwDl5TsYEbjzFewhjKVXvptkd
LYvXPU/cbaOC6bGoKuwoVZcwgk9LqPDEFAtYmXuvUN9UzKUvQowupIkBZyD+7NJhc2jG8Oa5/ano
ce5Ci872EtMBOzVAM0MWP/bQ92ng8rhzgARRNXr0Aagj1SW5jrag8eQBbNm840JDZVcG7XLJ4B7C
aSkp6ow725guOcsnnZf6IchRuym4nDZVzZWfZmW7wbqyy0zfuGP39ZCIlJMRBrKVDLsjiwTDWo1W
WHnez3SYrV2X+6T2o4aZRNIF+6xf+OeMEe8o+3jKtHodIkRtUGvhduybiFNwcmlapgEE+2o+M1Q5
if7YzXzmoHW+vZg+mpY59waDRI5NE4ZWAvX9WeYjsJc07ddlriL8ExXx/DiPT5UTAExISlRkdhgb
P07uxzLU9/EnEsSA0aGThxIRAzYA/gA8Gc5RTcFT1hnqMI5MY5KelrLAX3ocelFc7OJu9rDIsDLZ
207X6TFOg4/JSTGPBcW1is0Hw+25FtPyks4tZr9W7N0ZRnnEu5Y3OT8bE45NPVS03QmyjgGy6on2
H6p4e271gSV/KMUlmt30rMXMixwHGFaEfjICLkww+FmFcO006s+s3fbc24LvvvK/ZCLwwbgg24NK
mScD/81qCIfoaPVLi2MMtqHz9ZMYm08rtWEaNVnCrg8jkFUvHb05HJIeq82hxLmQ0ydwmOgQ24RN
Px6g32ardiohvvbhtqmpv7R8oFLNHP5SU1SfPfoe1rqyz7G3mEJaMVyCeHhgMkCmfMYaVuT6rqeC
wCifPUenLzhDszv8C4+mQQi46etnQ0JEChlHMl6E8TPSnYpTkgS3G1zq1Cf37QGFXmwEJWTZSbnu
2Qh+m7WazrZI0JzzlveSZKdZvwy6cyju4a9iZE3tF8kRO3N2DG2yxK2dnLvE8Km3dOJXF2BSGkT1
dpybH4rOwTK3HmmSSnF7rVBxWmqc7fuupybFqmV1b9dmDkFLUgnnCbkJlxU3iGmMhJ84HhSR5zXV
aU9j0HH1Drl5SELoti6lMqkf4IiRZGAq1z73dajgfjkbq7bYIIbd6xRNlC8peA9+QYewubiebNPL
thUDjZ1yikMXwBhRXv6DpZqxoFVNJ5+2bjNN9DHt3E3OKfBouf41SSu9h6NvkCavShzDhn3yr4VB
RKVm59IWRNcjB0WYivF1JNI3XxZsawruJ5vXe8cSsGp+DiIZn8bZg5jT97+tsX9Na+3uc+EdnKH1
thSJ/cEB+McrRntP2e0vzxcSnp/aodj6dxyGwT75dKe10rffHJd0eBRd7aj6EgMktzligj5aFLGG
+mTPfnunKnLRbtnRp2FVDSh53XyRxn7hlfhwu3I4UmLHVjB9qmaAVyw/SAnFR6ruKQ+c3uNk9o7c
cxAbWrd8Zsx2jOpkOhpBful7/UYjENYqUMlHL60fPG7xs2EsVhwJkm/GovVUY8nrKKpKvE794sNm
hjQi2iZ4SWlZp8h1Zwxg04JAcsX3A94dGIAj26WHLOvsjdtP2S5BdvIppBAur+iE05kUhvz0A6wM
qXCTbepgLQzy+bkyshdG5+F6okB4rz+mLu85vsNXlhaMVQNJCKENvGPV7Exjx9xz2CUCXk2iGp5u
KptpJKoPqQ3uokRcoTcV2FiFrL/hbSKi7iP49dZXO5f19tEOxvd+AK8RjDVLoWY8p2eTUcww3esh
dB959HuPRekz60C23/i6ecLpHJ59E7SzbYTsyJg8t7LJPu20P3KgKn7gM9i6gWFh327TO0pcMnbq
HXCWEdfu3IKQkhIlpht192CZ6C8hP9bGT+Pf4PwZ2EmfvIOcUFKNMj/2uXqqwtl57AzHWbehUW5G
B9nDjDp9mHN+aJ+564YZd8e2xkoPkksO1D5DKxeLdvOnTDj1W0m7sdyOPgoE1kc30QMFHVKx+jsD
a1Hm3YHjpiFkYvKhMLkUVBjKNrkrKpw7Ews68VkoakCufLskwQ9YCw5xfcZJs+8cXcJv7rn/KQ3V
2n3JBtwDrcJuCxKvj7zXup3jTXmCNEKCP33ulw+pT6tpoEqcylygnPr8pGEkOiqKPyPWxs56iIxN
oE9dDv4VhOa0Shh19VNyZy9W6AkQm/IZX3a1A9RKcJP6UbmWsgnWtcEVVjfZT6MH7hG175Z271us
WCP1kjLRexljzBhl9SBx1lDezBMrghdU9M6VV7kn3qwfPLv5HGP3IEa07pKAHusg+xycgFXo3HlM
dJEyfgKuYu28Si96bEKoYPbgrMgIoD4nfvftZnjU6jrF5sPcq2DHAw3ZfmCWuRa2t9eDPiNby1XI
lYh7BSZGll6TYbqrivaaFi5ddJlxrYoewGCr6aShRmY1pxSiDfrTmZyFvXcXUMeEiEW9T+H43q6P
6MEZ8/IdtxT4qaZ+99BGDPYb3oBPlkCSruBSWSP/q6nnTzt7TFN2Ck3xwTX5w6UKDf3x39g7s+bG
jTRr/yJ0IIHEdkuCOymKVEml0g1CtWHf18SvnwdyT3x2uccV31xPOEKubrtcXIBE5nnPeY4Zbiu7
/dJFcO0MEbx4QfItnVK5SzX9VCkKkXjGrym+W5EjWGltyibbUHgXE3GnKOyYo1GsbHsiLpg5KEZ8
rDJCXtHujgByaY2mc0J8ewmVzVgvKioUAuhcTW7spKq8VegmzxLvgZEBRETQXspktdmXfJC+0KZN
31KaVKJZlg1fn14kX3r0wVUqbSquBxMQNm+2y+efmUZBVzhDy+A5KQhpVGfb3YjU4ouRVb93Wngz
6Jdfe3f66gBbqQrkg7RiqVWKWFmuEfNgIC5CajS71lvXqMnNVP+w4+BtttvZbyb6zMrsoU9chziO
PLFnMMAu0Ky2F9I6GTKH3zKn5z40YDGpYvFiOI9likozNJJ5Qzfu3ZE59ly2b0Hq3hyRLsWhnN6F
154U4xAYIXvpHetxAMSEzMJhGpxVwoCwjU9NVX0LHTZylCduGWMXF+GcvHH+qme55qOmEBFJMJKO
8ddQju0hdXGw5OZjoitxEDU0ozpOfNmzRrmOebb5R6YtQkruS3OdVu2PoLbG6wwTMhfht9GQwys7
FSyETnGxYmc3BuOLw56bYWUYIXizsytNPtqmmqzVWPX1W8q8eNVrTnrtFJJDrc3u1uW9AaMC6mWh
eJME4soezME3quYAJsQACgataAxdE8yF8RCSwDkXzDvo9XhxaUm1h4PDhPhNN7FW5tpPLTFw7c5c
ccRAw4OFsxfTJR3TdJGxUE3Bdi7gXSmHqbg19M+RN+FKrNpHgrqINkZ27kzNPRrZsPRZsjPLOi4E
xhv1J4st7SQ0nhwFp9mS3yOHEtNai2U9xke6o6LuM0cykF12xbl1GjSwqTNFHRoo4inAwJEjea3Y
NfZ7LZ0lYOnu4prW2SsqEgIYyPpHbQ4839DGeiccVBhsMLRWeQQ37Kimu4yD5wTZrqjU3Z46JgMG
iRfOnn7Ryps9wtwp80/6TDshDVYYoTJIGtFIH6ShobDXpfZollS7sfAaOMv6vrzOY3af9a6iIydN
18lD3uDoX6oc/Mh2o1ObRFdydDSpDvMbxsyvvQHeppk4JHGO+cpyI2hH2uEnBQfYfg1HkW2H6IJl
eXmoD2rrhFa5btuxopKSBr86MJutZ0cOlm6aRbIwO+POKg4F+wNwy95W4gJW9AVmbYgxe04OJubh
dVc0XO7FABYk+BnE80+VSnmzdMY5XjLdSOCSAUx5KCyqlbQVFSkxa4A+E8uwGg0j+NuEmXJtzeFr
ZIWo7rAJ6+kmlFtvWsN4t5vQOuWx9lik7aGbyuSY6aLzJWXJOF3MB8+ovnJF5LivhqCqLlIjhOHq
Ir0UHjsKBktYgefueRyW2Fc/d2czqw5j5xGWdjXSpPXs52Xzknjd3cZWsXZrhnI5tG4mQezQ7ey9
yEg0osy/qBIs3jTXgtSyMrYDtddnp+oATDrPba2LVRqU3cbWy3bfxMbJ1JMdz7oCI4T31aPD9DXT
38qIrICJHrBXNb7rGpj2fsZjxdLUBvv60NsjxxxcB6nz2azzTw6a8ybw2unzONK4h7s5DmJIVsbb
WAaY6eboWQw1Vj6hkTJznHYbY4t4E427sac8vzp5uGcsueKLID3c4NSOXwe2lRdcbWulocHOdnZC
g19Ixc15zkngCHZ41EKucmpFN7XJlHCkri8Rxl1jjeR8KD4lQcDzqCqOYWAfVVRDBPfIZVRYJ2vJ
n0Rq2cZ+WP4oLAnQyf4+Vngc8wpzbZlqJRIpW/86h1XDJ0b7lYlZI57g9ebMkvZ9CXPRmvq1Psx4
gYJKY3rT3ztDf1O8OLxrcJalM36nKZ6y0lxXN5tU1dCybhHA2coGa5NlL1l6bQS2Q4LKVSc9Mvqb
MkqkKmqlcHpum/RgM3rdS7KpSOqzb4/GLmT2huEyVwerrbZVMuRHgFGfvSZxV9J4aVscad3kfBrm
8tno+ic7cYint4SdbaqIx/wQDnr6WA1a+piwLcQi7D2F1aDD1UOXi+zhwWJZLU1buzL7sqtLjpno
PHQ8ZHUnPjgRCTJlcJTGj1C8FgTLK8HiTYr0kVDPI1vt2qcy/eBqoXjQUj3dxRXPqjx+IYRknHNU
k8YK9EfuYTbAC4ifB826lRW7C9Lxpj0tB3qFKa+hMpEwgz/qaOVW9eAS/xlnTt08WFU1Heysvg2m
zr5Q1q/9tzjXB1D89pvlWfSk6Lla6332pAyLzy2GBsc5HXzA4Po9MqRbIlEAPvDxs9KRzeZWeZx+
5hxgZ4KD31LGrRExKUUiCN4Ai0Dmw87V+HravR14NP9NwBsZMeQNRZAjvY1Ok1VHN9XEpif+HSde
RJiJsX9S+1nFeKSO5HPo4W2tCH/mqXlKHLZeOrS8JeBWJ/gb2cnReOpku06w1EXWcujw0uaitjnL
+q3rlrU9juadPtWX2TMgXioiizNTAMYH7OG5MKPua1IJ4TtRAV0LX+YsWKFL0Y4Po/d1qEIGmbP6
ZJdcKKE5jquBQ6VMjR+ZYhubzownI81+sZKffWL+ILpwrsAlbKYMb6FLdRlvBlEPbD+H2GRaYV90
bk7oUCaJiWNGofXqF/S1/NiZ3YtTieE4WdY15lTKrCU3r14OKXEMvqeOQdSgsLRDrTmmP43pO8lN
8rnWXQjW0XYMnt3ZvU8BhH0V6sa5cqeDYY+SkzEWQNGU3+Y+4egwU0s/0PpDfV63q4iWjgHb3dZb
/Mj99D4I2xdDRZ7DeZ8cIpFt9u4JtZ/c2gOyRfOOU+oTnRakifp4rlZOL8y1aQIzpJ/4YcjhQxvt
zLTh6urBjU9wC7nr0YqMekeWeD/0gd+MeEqDEIcz1y8xZNU9YhRkcmW5ik11tSbEaTAOo0NhNh+U
Kp2d4/Y/tPQzIRIUYLfaNrb5MKdTvOmXGm0HO/Zg3tB+X4HEt4HD4bI1N+4Uaz41pvyp1mNBtOl1
mpsRTjluyy6D4Ed4Jd+5hR6uc2uitaF6SKb5u0YDxkpX43fekAVRotdgC99Lvbh7t3kOx2cGXlvL
dquL3VkPFiNElVrD2pUcaOmBvKe54yJ2lptltAdDAEaHkdbw/aFK1g0UAotawy66izi8uDVoemFS
iUwY+NhFOGHyBKts7GWHPl480hS7Dzge454vaGZPwqSVassBATsq6iPDNdpTA+iSNt0DboYNkew2
B//JXiU5q2tJKlHYMJgX82jiYBjt6gaLJhR0HPH1dSijV0Z+9iaO38rU07DZONcssG61MM6abt77
OmWTKbOLFWJjEAZaUJ+Hn7zpG3178bpSBr4MctQCisfa1ofOhxVDia/gfit4HGlq3Xdm9ZpGyjot
3ib2rrC4+nYcQP4vxEvVbHuuiF2j6z1I577yI2ekKdjNONdEduA7zkj1aoRnEsfzFtHE9TntgfuP
1GvrdpeSaMWpzgHohR0ObcCoYYwdVXDsktOEBSUD1mZ37baPG3CnQj70ucfcgPnTekq8EvBw+9ZH
HJ4iD8ZyxnAlAK0f4EuiqWTbuEDWx8lbQah7X/5pPE4X2TjXWvNOHLw2SHt0570kvHIbs2xlo0iM
C+sdc0403qaufdEZbc6R9qns4JNnlfFJ3+MT5kneXITJqIKi4+JA/HqdtPbdo6HkU5CBs4/SxMf8
lGzrOtqS5xmAHJeg2MMBfWAIUWY7ocF95AU6qrrMVK1sli2w4XzM8mKfo7m6DnbEUCx8pxglXpuq
J+9Jx1tvuXS3DtQes0kKPalvwLUQNNVtuN6tRTFWmnibSmJpaimQXRo/lq9NlxsxxtoGUWV+TMP+
4tBFvQ3w3fuG8WRh+9igidd+GRSXIGoj5kUGAT+2XbmA8IhVoxgwSI1pedWd1OORojh6ZPPZCKZT
yneyhMq3boiCbVJ+PCrGzpZEjGndqTwMbnlA+/aBkWyAElVbCSBwbdL83ZJPW1zfmptCwvPmahN+
CVIah4Ms3ZiJ1NgTdR6ImWMW9TZPuVNYuJdIeROnqyjYLXftmtIQLEGTXmySJLh2hfWut3wNVgzy
eTk0qBoxu7G2Jf3MK6IL9qGBQ930D7Y4R42eH0g4vk+C6i/O69kmlWlzMuBN9gnKrhtkP6Sak63U
p+8RHvGBo5qZDJQ9hJyRTdKKNyCGFSapfWmoYJOIbJ8whBnKpl93JcBlJwuIP5h0DNs6riMiosXg
3HVJUTQ7Lj/qSYQNYO583RUxjvTuipkxPtCAy+bbVX7XXAsTXYw7/8kwF+kmKvZm15160921GUOF
YYq4T4xK+mWRYUMueWUOBtkj8t5TErT1zq6f+7lQvq4cCHhRgtDbXvRWPXu59ZwYyIUq6XYYCvzB
QTTKKBBatc67VxrRfvjaKftVMX2ASYx9Z4zFHSgBBBmFLuLF9lec/qSbqLDc9GVNj8R60pbhbTGZ
PiXQ86rmNOKU+XM78ZBNLvBOa1cwqwtbfd978yGL7U3BeJmdVjFb72kywc/lIXFMmHhtIlKryF/F
JYfkw0kDc4uZFa8puf6qSL4XVn5sxtA5mTZTJ49N4MTjqkUH3XAmJmwyqBdVX9pGDW9WZMGJT3Vs
lgf2Yh6/ptJ+sspLradnqo44C3hPhVfezN5oyVEBNGx4AzAjKAAKTQ6fhKM5JDvuvuy5nNh2NStT
VeV7owG+LXH9W6xeBy32yOb9TNxEnvRvBedTX+8162BVGDft3IiIjGU9iwBertSYt2FkNeeoTtnK
iJ/xRGKSwecnoQfIB7bz2st+F+e2eBRaLx5R5wDwhwjDJmNhRnvzOmAkt0NfbzbTSExjGqxXPSbc
x/hWDzlyRwUPqdH6kot4pPf2NnkPcVcYn3lO8L4TeyK1TtTTmns0FZfkNN3qmBzLcSM7+oF1tUvp
jF1XKVqsaHtOSx4LGb4zigQS86Ub3gJGhqdZb7KdmvobV1G+G7rYdwDjZlrD5pS4UtIxaGorKnJm
umubji4EznertIk/U24htI6o95RfO3TibUHeruAxs4kY561Du9vEKrnwFdRPOKMeVaBqcpQEHfPs
rmz3MlCX2jnwoGyvWacWrIUunYqNXbMlNqg5sBSO2K7KFAN80w8qDFd5ALXEab61ScZ0Wq3Zhh8t
mJosDMT81azdhommkbDyGHZHKTkGc2st+SZpZzE4qOVkAKNyR689GywIJ21QOzxT/axmysNWCKBB
MF/mHLumDr6KO6/mwtZZ95S1V04+H6iyZrNqUJHMB65WA4ZDapYp8OKBf5xJ22WaF0P7Rd6VRvEZ
3hbJTS+44kYpydtFao9q0DY0CEd1sbeXzr/URs+wqelOiuQgSrwvXnfVW+4Jcy564rwWo7Ug3+K8
+ppHVGSkBtUETT6wLvNxmw1yk8FBnYC+1vpVRLuNEyXOA/1XW3cm+p7ip/KVWyGwRNyCypOXAhZE
6XiWHw42K4GlXdo6/xEkQIo5SU/6lyaamc7BvGiau9Wr4dQ4TXfQaApvyoH9fT7ba9a2TWzSoRN6
rtxnGGMAqQ0JreMl3CPfojBssBPrIeoGTIzoaDxSOcAV2PK47FbZxGWZd9mGERCnsY6dy8zcTE3J
nfZwzl1t8Gy072LJB3/4gbNMVas5bh2/jZmARpLNiqoswM1OjXdi8fwVcXyIZdZTJiJ+zIrMcWgu
VuWl6kyhU9XKHg9a1VmHvIke8LfZWwzcUEYbvfmUeUa2hcNqwJDjevkYqA0YCMMpSI96PfnpENQ8
Qbp4m2V1dLAI7deyghrbk7GkZyemUfpFxk+OEDMT+eBu9llNO7pTM/wFKBK0ZFZccD2TNNDk4fsc
eRJc5YyFzHPTo20aww69m/atJr4gPSOudNWndgm9DqoTwNxa7BPjlcx6uwsCBPBV2436saGxeo6C
8PDxcgIQSBztMMelydPYkGtmhiP93FGEzD7c3/NiXydKekfshuCzwF01oyFSOQS6PwxAbtZUwTBN
ZZJB/5DV3/qgAl3PJkAlODtqt1zr3nJr5nyrtoritS08JPGFcBwWhrV1tfoqMQRsieN8q+hPHkdu
Dpsi6XUWER7yVFtvPO/70MKph8oBHMOmhD5GmGxBTaRciG2e33uewyBgF1NpufhuNad4p7fd2ARu
BOh5gMFDJjrZhIH6sjgxGNM4n+hzdnEd4uZciyaUO8cq932U55t21t4ECgTjleLWicDyx75wNty2
F3zoIIQj462YPf3IvIgf9Vge4poBcVS2vgzZw3jGTHhVksQpLde3jXuqV+4mIZPiMjj840edRkdu
uGlHt586jmn8ahdYXoX+YHfpaVTo2n04HZNYbCeLbnIHz0nI/0WqcLo2bvQ8O++mG1IxstTTZZ7c
mRZJpkpah1QYP0Nt8HjMKix/XiCA7NGngGc5QQOr5abG4rSwG9hIBjClsA+SurWwbXdifDENQT0Y
i5znDAWt8jSuBWngHglx+EbhaKQ/hVijSS1e2kjZXzOCblgYC/j3ikuCUPq0NrrqnSPuZ3cSVD/k
EJEE4XCp9wqsIlN+QF5yW3f1Hev0uIlz5+5xHLA4keRjt8tDN6DcHVVTKQoqqrbG7sTdB/5BPEFb
fZlh0MB80V7tls61ngT9asjeP5zDDruPP7zOChF1JxPvxsGBzROsnXQJB3Rzuitlf9U8L6SeCkpL
+IBbu8CU2dXUMJTXMJxjjHnFtGbQLI9FQZSa7w3b6Va3uBN6HtGMt4SveUiZlWU128bMnj7uKhGg
hpDlbzeVHpFDCh5N/tubj8vyw/X88WNuSib7wTWciEF02g3UClOB5ZWXVZ2Dq1QvgMKGLZuOz6MD
mI9HT7hVFvQEDcy7CHp9N7a5OPYBvjuln1m2MSYvr7Ypca/Uy5WiB3pykoryKj1BG5/scXk6qC+R
oOFPq0P+ExaRl4/Kwo961zGor9bMcaUug9fC1C6BncR7kzXJHvJ7Rj5hK8K5ZU2ONN7fEP7wipHn
XEPWT2FwxjWab4FBrmViaPuuXq7uBFLMQqb/6KXtIhiVBpwj3Wb4M9I92FlhsKtnifPShF7Gfgph
biIZ188rL+h8GHxL3XvTT98RyHnugwAIbR7oHzcgPPd+pRkjk0wNsToO5ToclkXOSJ960W/gdmRt
+tALq1+3asIYFof3IWWg6gEVwf6xdTD7rLyq5XaTJd4rB6zMbxFivwDEPN2khxn/J6qcIPeypI/+
hBMMvbHnYD41ONSTH7MlAz+xKBAtbIZJKrJokRi4foH8SkJ6lYGEwtRM2e8eMt7uT9Gs/0AL5Tf9
7cVIU7iWQb6co4hh/YLzy6JBQc9oF/Q+9mnHks2WakksR6l+Mar6iROJHwUNOE7cV0hBVLGJziz8
VrgzvmXK6MryKeXWOjtxWpwXJzRS872K0vTBRikrhtZPpIpQnyAyjJFb+I5BY6tkOwlRGlk8js1j
R9DWJ1jQngPpYKLsmHSKuGvWnZuoo1uwcRrBG8VCpveuM8AfzA9VEMQ/mdx/1Qfd3QujonAxx2rE
I6fnhmceq+dL+5jWy2dlbYkEhNA/Yv1GZJ/VfRysQ5YyNbBK9vbSYv8TQov/FMrGXY2JoDox075Q
A2mZ9aFcVJSx1h6MiWFhHk0x5ic9/jx7bC3trNhgHSGhEoWHxHaHQy+7Q6BX9lXG1avRQBoKI608
xSYHGxUUd61q3CMyBLGCZhAPhct1XjUUzBoLVmcwlyfm7JpXfZkvFlNw9hItfEFEyUJm5py6KTuy
kofRcVBhWqYSWG7NXZYFGNrKxD3oFsgeoHbezmAp3SD8EDsm1rItNf01s+b8rlnuXdbZfCkRo/2u
gtVax9UAXjehYRTjMJuN5msaFOFpwu1LRqKgO83ItDPK4XceFYL+X14mSDGCryJ3TzIwd7EzTmen
YBEsVTddcApq61xaV6j85dcpSsOVe+MpUbxjNIhJcEd7ppYWZCqSEq5RvcTBlJ41ppS42iTXPenn
SM486JEWy9wwPhlAcdg6Jl+IneypRHA3uNo6HIJy/px7JM9pGfhpVgZUsJyLiTyKwj+dNi+e072J
TIxon0hho8r0i7Sb/CCD/LFf/ldiDyNix/LLggvqYhpdtnWrEtqoCyuW68WZUQSZ9utTTyAvdAyq
nZZ//eP3QCVGMVJF9Me/qDua49uDUvvARpXAfpYeZUcktSfLtpopL2duEvdMdSzzEFnedG+nBiiZ
wOY2tUg+7otM8A8UDKIj15HrMnRmPLPZU6nK+lJ6tu7raaJzV6KlzuykcIGQr+WeLJ7a8YR3KH/U
cyfcVzY9hImrzp43eqsMNpYedTYx6rrZGlrzo9ZAu3lOyxOgRMVo0pEGk7KRd/abuKqDa1Zz6fd9
gO83MuQ2LAPiUHyw124E3eGNqXvRF85X3kkarBAL7/jPy1UOivcQSHq7+oDU3gDNQlQJ8CvrZx0O
cLJw0liiCzctqfMNzkwL0py+zQKCL6nbLZUdOHwdO0ELVM5XNyybvWsMkmrG/qnVwuoyDTZzTDFt
48oct13VEFvs6eubyybz+cyabSBnRrkIOaCl8NBQeRlMNllw9sVRYT4ktj4ezbLcZADnTonZfGhM
HWfEHPhBGcl1N43jyaE3wmc43WwxjMY7x56/IvFSwqgn2U5X5d7N3Ni3QmSZf16c/0aBJQBq2VJC
nbWkTiz2lwdF2ggjsFu93OMoWLP1pbhIFMlRN/LkbI1GwAEl/dFwHZOYybAMuDHc+Rn8nmfp8dkY
tKuoOSgVBSESZi0/URN/8xKNJQn7Z1Dtx0v0bEmKV7rm3wjGbmMj8uGB2gP8MjdtSFBjdBng4fUy
TnoGqqfP8+RHwFIu0xyOXWawO7VM7XFIRl/ot6xAeo+QDwHuud1uaCbnYmNWW8DgUNlMgdDNvArN
sFq1bOiROkvjN09BQXT4l3cBa9f1gKFK3TM9ayGV/+mJXGlY6XU1ldjGivoiQ+uRAN7K5vDhW8Iq
Li193+VwDlkD0bDqhYQmmWhiyGP1GfG3V8+yiWPfm94ZJ+GaK2uKBcecTNg/XxLS/A+vVEJF8Qzh
mN7fPm9iiFpQBg1OeJiMa6MOCRtWuk0lwOgXYU1Cph2/TWFzqzu3ee3sbyCR6FW122bXFQQ73CA/
2dRV+1MwaLsy9z4XtXOiVGU6QxiuN03Ko95qao8NtmGspgC8jl1U1hGkD8ZGBqCrCh7fbhgbg5rC
fGdwpvgc2NOPYb5qyp1uVRXigaZNM4w9m7QsVn+dtssodTBGoOzHqEnwIpjkfXw0/xfI/20g310Q
tf9zIP/zexvFRYgG/ddI/sdv+3ckXwj7X2xILciqrmcSswdq++9IvjDkv5Yk/JLTZ/P43x0B3r90
3SDGKlzDFvxkbfrvkgDrX5a0iGGbgvAOO1zx/5PGF39tCYDFwl0pPCF1XIyEzH5dBGe6mXqt7e1b
it/ZL5pUHdouPJAwHddhD8gmh/QuXQPVzxMpjIoS2DGA+Y9iqbZy663XePuEhNlFy9Kff/ok/9P+
+a/348er8yhEcHTdkzYf0C/b59CaZOZEHd4jMsP1XJK+8vAVYHmxDnEmbqUM7pYobVqpQcziuobS
bQuSkWFLQ3Luxps0xFITzECl2dKdgxkkJOp9tDLFGF37IN7mTPLLGai2WQZff/Py/wo6+PfLN8kz
uERrbL7/vy58DZHlsSmFvAHgqb40c5nAz8XkkDoVkt8sCUOLyHuMoDCb4xdm191jB8mGgWZ0NjFF
nkEIHllqigcH066rpfhmO/HsYV6LS831ixwFMjbq5jAM7d1wjPbEbJmhaJ74ZqU7Z8Si22/e0/KR
/79H0vKeHPLEgjWSFd0Uv74nw4zDwksy88aFXuyaluYtCmHCrT6Gh95AGnWg9hKXGMW2QgLZByzW
R0tE6jzJgGGuWz+7ZAZPTm5uvaQWD9L9ZMQxTucklXe2JdisCwF6Kuz+KDr5H0sqlpvm7y+de0dy
R3FX/cpWL6oi6JGhjZuoiLnbWnJXhOnzuoEODQ7UCYfoVGCeRpFfqHrZ9FahIzOSsywNg3hMRXbZ
dPSLhfO0NUEsMcob4x1AgHXNWzhhDrxoA5Nh5bQeVrIiurqauenKUT9FkmABvia1TuLUo+CJ9Zpr
A4lNRozCYLJzSTLZ6XLD46ww04I5YsGt7TLeaSPZLMe8WiHMyEyW4X4O5ujGCc2vg45gNCDIQ63C
h5iwBhgwfjA8dQY7J3Md9ew69Yua6vjAMK/bCrZfMqAaFoyAegO51pHbjj8PWtlfEk1mG5aKadcS
eFq5iVhGdh2GhuVXY0pfbNJRDGpq7d0kKfSg18GhhLHu1jyvxtFejXb6yZ5lg4cvFRtNkJFSSVMj
ILLNG7Xqu7In7wC86hWwxbiaJ1eCea72Vk4e6H9xqX4wRkChCP1vUHt3JN04OZFx04z+PDjoj5nb
NCSwGZYsZRquYzxQu4fzT7XPESfRTZq7eArCEg+9EYhLVFa7nj5VwWMbdpy4jZofplD/zIWwMTfe
xbMK7/NvXvZfofh/3GG0yXi247Ik8/e/rhq2pjvJZDXiNltkn3Q7uuPJupoOpFHDxthQA1ngiw85
zDhucZGE8mItfWq9d93TDWID8c+P/TzZAvPQ0oSuyYjYbl3A82VM+rvd3X9YEJA4TBocdI9l4dc1
evC8IoV5Km45R7lHXS1t3gs2LDtH1IivXbeo/aQAPlEQTJ+L9CzC5DnmEHL458/tlw6aj8/NFOyY
sWfzaqyP2/9P28xAOR2PJr6lvhigapKDb6gXTUjzxgsNXutf8gGUakF2YE4voTF5GLgN4/rxUaq2
28aK+C6ACeiYClYW6MbEOFQ1Ju2mFZYfJ9qZLwdiE+HCYcqdgxEP6FuyfChqROVAeJS7iIUrW+tn
TSMjpCXZa5JG2m80ro9KjF8WYdPUJVsK4Vjm31YyQ2qlVyM43top/ib7MTmNcD45+ZqOnyXWXQHC
s0v3RodgsoFXk70ltnkRCoeCEZszdsCu3ykSVIfIgZzWYYlbzRr6IaBYv9ZAzvzzd2P//UHuOGwu
eGbwl4Me9tdrmrOpHmvmgFeu7VzfyONhxyK9m53+W6U658oRjelIxlSod1JrQ4S+POVNIg8tROI+
tR4FUfqNLKdvlju4Z9whKZz78k3qsAE/AoWma6aHyEiw/qFDGvaAtVB+trvQ3euR2RzTMqpWBX/C
fkmoRRy6/Lxqo22jm9TVCic/97nKz3rFzR2WJ/QH5giGS1x6oCY2aah1nZwc/gc8BHd4qNGheCpA
NZ5oGdUL45FAqYU/vF8D1xM3rXeOZgIllNzgk2Do/ZxPGuKeUUqmo+A1inxC8DU16EANzDzelNEQ
RP3nz10ua8UvF4pjcEvoZABMjwXlr5875smgd5Unbh5ZUEqm5+GuopkRs4MeYmtk9TUPxSZmf3FW
aiaQNyqOXopiYS0n1KfLYNu3kiGq2GFWfuh7kKaWRL1IdKYhCb7M0C3BW4bPPVz4gGMgk4oPN1Af
rziXevtCyaewoMp4oFIGALf9ycWxnJFYnLEHXNyy0pkABuOFOOt2HtM9g6nsaUByW3ud3OZRX2wn
noOohk61yUH5H1BQ+t9coeKvSu3H6uFQQcIRFTFAWh9VJX9aPbTJ6Ac7kOKGHfizrDlluX30mi4B
pLYWEmaTpuCBNPU6iPOc2GW3ipgAEAaZqhP6JS0AFZEaE63tn7/DD8H6z9+hrVusaRwc6BHDvPLr
K8u70ICartrbWJmkocaUNMHC5vXS56AmeNI42hmrSIFaFWP0RC8F3IL9zl2ysx+Xb2WmA6P7xlp1
hmZeGheXSNwP+lkF3mVmBL/G/5ztpFFpWwkfYJu25LS7PlKbwtyHvdTvo/l5tHku4p4Tq7myiSw5
3btWZDgVg1WhzfGO9Crkb4mNacqqnaqJd0U1iSDZYg5sl4vfZBqsD5WJy7fiiBwxjIm9aCscpMVC
QjiIQnxNJuEgWBymz+BLPaTpe5Kq/kzKq8pYmtl7lOzVjRfwg/SDuuQWhwr6vxeOzToC+79uQ2wL
QKKwj8ZlSCY3zn63/tIg88uNxXFJ54YyWdUMCF2/MsxmN/WYIqnwpqVj+QBbZsCPldFCW6BhltrZ
surv6K3d1pmVe+iS+OiZRfSpmzXqnOmgXEeoblMDEln1kkSTM5M7qjCasvWGncHIEQCQwmwZEkRM
mPq1IWcbRhcb5Y10U7ek4MAEPuriS9fV4g5G4hkKhn7py8fES6/6oCF6U0+yi5LmW9zT1ryaCF25
lhXdx8Gwn/JOO6ZglElTGQPGIWTeeNriQuZwVMaUzCve0iAFe9UkxJcaookuIy5Kk0N/ygCmwUqf
I3ZJg+3tyeqsE5cBdhUxbLFdVez0hvLenKn6ui2c8Wza6XT+41dGf5tyeXSCydyEcRCcRdxudJJf
VwuQa14CejK1ButrhpsSbhMxe3xp2HoF9nTj7s1jcFNr0+7PhT0Gflcnn8XoNPvkv+g6r93GgW3b
flEBzOFVkcpybHe/EO5EsphZzF9/B9UHxxsb97wQkizJtkRWWGvOMel8jSAct3NKo66ZJ860bFZ7
4s9o6bnJLSLkalXLqt+7Els8b2vSfJekDg8hmzFc3avUHuVGK1FujSx6USN8TI2uHzpy8daz0mD+
jMaxr7Hr+5UOAU1tFayVoFmIv2B9I4jknbwC55CUd3xna4458mOASUUT83/a1hUL2lnY/DXZOu+i
5oYWokZCBReuNzH2jS4mHghm+KJ1D3Vu/0eCFTlpg7rmfQagwQsRgHTT2plF92QNnD18vdmewtFv
XWJoJdpFEIlTo8jV+isiO/Pet/KHMon/8KCMyRQGwFRMK+YMHVmhc7ea8KOR8XxHqrSD6p5sqNRB
E7MEMgSaVzVqmJ1dqt8WzefD6OK9anpPe0XxjzJMm098bfAFvPLIwlgPTNuM1ksnMBGo5mWFlUVL
s+qUTc694lIJ8Mq0F7KtmzLc+0V89sruj6fDp/QbJaHtEUBkOKbaIeuBKTol6po1aAryrjl4upef
DDIWKGeQ1RMy3/q1Tw9SDfklrNSlS6gtahalMhfT/aYyBIYq/i0naaeblxkAOLy4wl6yyN7tkqbc
kDd0JhBG0hfkdJgPLr6b65D9LTMusDEj30bX6kW5cwlZcpWRGi+TiZCjsy1nkxjUdPC2iZQBGdq4
MJ1T6/TdfmgWbULaNLd4jtTNylB+zya9ewmF9oQHgK62baH4RZ08etr4bvEqyrFaQWlAeN9Gwf/f
zwHd0naFnUu74xXT7tM8DXd5sAvw+knLh/SghHQ5NIHcr1DbxEl0rXrYvqVln/PY+ezCNNna7hwk
7ejcECtjNS0VQGZb2OvIm+k3u2a1NRr/10RVHn/qjzH0xL6XCqMUrBDAhJz5WxBW89GElbfz4/aP
28rx6i8Ht9KQeHgUhdjbuacwJlCjH7PfSMWi+9wOKJSM8F6iMRC0nl/LQl1QR0WXxDFRC/tNH+hx
8w6uwXhxIuMUi2m+JtrepfaAtB03o+C0/ZnM82+SJtx9OYNI1lu/P8+VjimKkVLXm/FU2W9xxV4o
RWRGW0xfWf7s3h9rmUgmNzWK5Bq6zTWKQyL9qjyE4uMWK0oZrO96jIUMBM42Vn15pPO3RB+5964c
f9RA5bJ6jF+sFN2F7SwdxPnDjpFH57Xrr3Rk4pu6d8vXwbqBp1kxfOnAIzCod5UMlGHDkIxVuHPT
fmM6IHlbx+FlPS3quBd/4lY3D12DcgGRw0r59FN13XgT8YzO0wMCPyU2wixivAnZ/rrJ7p37+9HI
iyO72frYL6hJtkXVv7sGwo3HPrc+ehKEgwfg96EEsnF6a9uH2OjffS1GXp6oxSyF5KjGw/rvAFwS
w5tyd6PgY+2QRf7HofGPWlLZB7ewOD9GRtktetvfQKaao2WyLqK9iEvEdqdjshzcaJ6OYYVs2zH6
oEai+9BvgODpoTXnBxmJaZtP/ee/h8F6QVJO99WSAtAshwf3s4P4TMWEMMSsztUxp7nvsqUHzA/8
F3Yu4d6Pwz/NhYbwos3iX04+kLWTkfCOAw0iMF6a3VBkb2g/3xqHIAKvp7kH3ynbSo8E9WxCDG6S
IbAxez05uQUXyww5bwVb8wWtib7JDUKlBA3EbrQJV0Lg+tBNPA7/dXceyBGbBSRl11eShirm6l4V
75gwCxYHSA0fh9kFrPd1t5mEFaC0xn5LIJVYDszF4PH+91Y0gO3BnchPJGhoIM70bl3M5qP+IjF1
H0TLlEziltgPDPbIqMB4x4a/6Zx03pMv/qpD5UQA26lNn053LSHmSkDGaLBxbl39Dw32C2Y9uTI1
Urgat8eL6jnDqq3nem1FdbgZLYecm3rQNhl5at4gy2vmv7ZtA4uB5vJWGNnn4Ks9gBwbITvy2K5P
IRIN1Q7mqVjFFclkMQISNYGuwrxXrIYavqhLveKIRO6v8MWnT/hdIujRRjE73JS0gEbSZ26jANq7
hVQSRThLnDPJI8Vh8dB6NXN/hoQuSIpPUA87aMvdpgVdxjIiQmZGq8kYs8deffFuiBfHTlJUGIgV
mqgCjqm7/Xoy1YnSUEAUCSdEvmRH01nhUlsOTF8HP2rU/vGQXDKlH8973Ho89vXcf6/9P3/89Q52
THGw7Qlq+e/fmT9yrr9+TVVryd6fxtN/vHf6eI5R99leL9xjNSE1+/cXP15XLasi+Kp/GgXcBxEw
/0XJ8IQ8GdtKiHsr+Pdbvv76r9/375+JKoM1P8b4aCJjrpFk6hXjTpJCcqKZuJCr2SB5Zfsb/8Be
jAteEMnixvDRmcMMpB3/OMwGKstOaubali0D/qTvjAmQRqF7SDB9dJ4eGVZrabvaSXNAL6Z+z47D
MiiGVcavWCbOIdFim7TG2j6mg42UrCAAdifa+AU5I1fy48ePQ8c+CAGgn9LLq5ZUDzOx1o+fMAva
YITlqYFytn887/HQ4/C4m9sFuA6itdTyJo/H7cz7n1tVhuwLWDnkpOWNHi9gJZ8ha6PzkFeTF9gk
EElPtIc8beej3TB5knyijHU2E/uRz4DQPqKB1Irc9qCQLSL5yCa463GTDFAoNuohFns88DgMjlZp
W7kIvEp4rKuuNn3gxcwAjwPEyv+59RWMguSIU/frOd7/Pvvrscfr4kWN+19vM0YKJrvyGGMGDdht
5xoUEYzlkkgt05uXNfsrCSjJzniEwvuQeI5fB6BdDqui/31wsjEZ/J93Hz9olyT1r6dEU+xN66/7
//UOjx+wHCBrQkf+GXfUOv49O8/J4fp3czZH/oqvV6okJSaNKce2OkZ5IwxCLyHm/vFmX0/7+qUi
4ZP5uvv/e96jG/b12v/4xx8/+a+XDD79azBivlndAYBScPz3y8fONXXgvcvHhORdtS/acjPM0zwP
Hp9MlfZFHswaWSW5aweP7+zrG33c9VuDDVheZhz/3X48/PXUx63HF51Azp4psiwv6Hsdu1qBmn5v
okLsNYN1/zD71RbW1qZmI94tw1wzDTbE3eUMGGdDqg8a4Hxhj8HHadgd6QtcdlRLBAeS8nQh8hbI
eP8dGuURm/F1P7QjEHIqXuIsHcT7s80OY3nr5U2JOi6PtqFH1CXCUyZyJE2igYGGsf/xqT6+l4aF
786oy1fUL/0BQwJR2csXPLdvWdJuHx/gf338j8f+4yuqHqfpv0/962aYVpw2Sdf98LrolysSulh2
Up6mEi836Zp4dmq3eOrG8DSGAqDAbI/PZZqiwqrYcWl4uAVG7kSSlIENtEMQSg/TSod06yKW2VaY
dJGVEwRXspRcSWNuLrQgLmNt1N/su3BC8+wVT6FuRwdS4Q4RBEFAqmAPu1j/OS842LrUXm2IAAej
vXap1pz83HqqvcYIKLT8THaJsqer5abZ1mIIZs6jS6TqZlsaNYyoLn6FoLWEclqvcqgJFqu9nyWD
1arLkD4lA25+kTDXj4n/g0AH/Vp2g4twzQwP2iROyOEojTnaDz/2EOwbcg5aT/8OXXEmXQxlipEL
hFUtoqQZJ2FXwGPSwhFLCht6YU2fyTz+KCCdokyiAqVpbJ7oMBmsDXxn16iUHT7e3xVEvvHg6+Mv
VHjgrnPh78NIRXdNbWNMB4VFeFo0vdtOibe4cH8XYT7tcGr40DFwLbua/1wXUfIMFqzeV71863OL
2JHcwxo8Af40pxK1eD7Yn0ZPwczU52ivouQwcDHcopJqVQKzZ0dM6cWX2jd7wnKmFyEEg3xE5a01
12LyQHQ0xS9RaMWlr0aiVAoZUAe9MyDVJ2smeCpLSOJGBncgfvjJ8rX8tesjk2WR9XM0Ju29yQKE
rXBehevufKGVSPamfefgQ2/nHrGXF8GkTJkKZe0flUnNgO/j1+yaV3zDyLswvBcI/HZ0h/6CgqDL
rIHe1VShr+0az/Uxpw+Er94r3kmcXwuTXO/G+8wiHH6RQVqNXkYZ0P111Y7dOXUYFGxd1XdDTeSF
Kh1npO6fa9LIvVaMrLPDGeJHDyKdwFJXH6fnJG4Cm3Bg4eJNQGRKCcWc6FHmXnqKFvurm0k2ekx0
wnOvs4U1AusW+twCFnWc7bv2idTddNP1lnfO+uodLp9+sOAa1n1ILO9EDVGzgRQ2IcA9r8ebMg7i
RxdkqfVEOJx/zuK8Q5ca96dE/ymwy65FTzthUhHOnxkPZOjU9gGA0d6/E+M6G55guKiuPkXsbQgK
7nfuR8lV+vo7/RtWsOzQdzq6Rq7u8jrWnFgwttdm3hQnvQFOVi2ogs+ZlvN76/804KZMSRE+6Yn1
w6ytER5pSBj7NF1o4eVX25UMYr7WH5qSsKSpVO/N2NgvRp1eMqORZ6WNv0CRQCbqYucCm2vYdAN9
JB9q00xz/dUT2XbQ5IjJGqJkocr3wfSqA/vTA6IIbZ+Y4/mhJXKT/lDRN4EQ2px6nVzEBw574gMm
zccSQTbNb7LKmtd0XMnQGO+puYucSD0RlLduSudI5nxGqZiuqA4lm3g9Yw0PYNw32Bf3NG3GNYvN
CAZAhB4+dsp9mdE/qIspOuFmXMMdAdvEvNqkrb3B5WCd2tn/NvYwcNAt4kIyOphKMzXCicj3jRla
5ol11LguckMGRPMCQHChJxcdxiaJc5K/nN0+OWdN+yHKgYBFoJsXzCd/0Ed/xJW74ynFzjRCzm6t
q0712HXPSA9ejMagnsDdDYlXJt0WAQTL/bkECMK68a5dDJVlcsV3QlmrK5A3QlPRbVamkxzTbM6h
FXm/DK3E+q1e22jydlHlBqU9A3+vPkrRXB27GfdaSK/VH79rbaqDjEqnrfSbELoWMHTzjyYPg+43
n/qHERbzRcRi2zSHCojAazL9SFzTPJS99WMwOifAy/HcQlaw4QwHmD3RdZZUc/N407OXfVV0qFd0
GppDPj17Sa1t+9FxMNQV88vQU2EECL0uTAetMbvWzJHiTTe0wCUDLZPGa2x6C8utOds1ZG86D+46
FwJTgQfeY4q0Qxk3O4T932YLZD4giPZq9wR0lCW8ZN99ISGgQa3XUuiPR9Kaeo9sbnaAk3CjvaQe
tXJGpOnJsLB3xMXuNoT0VC+G8ihpmVCyuyHfeInenUnmK4epefIo13XG8MJSztkOdA9G6HgfpkrJ
+M7OypTxCxHH8RK6Wh9r1VSg/4f4TZhh/+SCzEhmH/nP7GCZnH4lBtpqoRzM4jXOkjblpKUaWbCN
hjnouuO0bnoEzlGVVk9Ty5zmZWQmdEujjwtiwfM99S3RlI9HQjNqTuZY/MESngWO1cF2KR3AGsXZ
s2wRzIo1lDEn8UaFXDBVKQGZ8Hss2VeXSI5QBe2B6wJmBaXhVL5NLZhN9K/rycvlrQ27htM6p+Ph
NxzG4jZC+z02SdZsOSfWyjFOnWJiAIWKkbCdfjt2e50IblhFU/IptMY9RMUybOfUosmJ5vpmUcnS
q/F3WQtLuJsQPXRtMLOGurtOuz+aWmkfRk8s2vW6Zeq1xEuWQoC3rL8F2LX3ypbHFNIeQpEseVZI
esGJRHutlPM99tPPJWf2ovoCMB596mP7JFyagE5tkTCEQIa2C1t5ywXVUoB9BfBMTOipNZxDXzrD
G6UVTl/RzquGkKnSBKXsOc6yVho+Kc5r+0yyhfcwRV3wEyEemg3SlNPx2gxPEVhk05wPA5/CbtLn
j9hp8ORoeChTgRmCmj/WcIuSacgng7XZfWtB9ayJmWuwA0B0hXLyDStCSEcPzG08GAqkxkRpDhfz
rgpjABgqJsHVyD4sK3vrF0uSAYjZD+t2MyWDw3pgfE3twkBcRiDyMES3saH6iWS0WkthumuirILB
nLw9ZWGKKwiiNeeT5p1+1cDo8kGahG18Nwul47CJ/kSE6cGZMKynkTwUv26JqvPvIy5QHGBo0iNO
5T4h0VjpDP8sYTgrpvkGIUQeffbKQ+uq26yTPOFE4zuQ4JQK8py8hk53idDAr2t7mvfz5OPDtwJT
+r+TekRc3XO5tgiIttJVIHjaZjNO5lYqy/2mWX9Z1RHVawzuprALTpcOzONo4Ts1tN+mSCgk+843
Zq9qSxr1RrfQVVUQIuI5nz/jCDpWJ+eC8wMz7wgX50TACuFSRi32vquTRwzM46Cge1em9q7VxU+3
qrZ+QrpCmJBROVmzoMwWduc5iv1zBQRed1zW9ahHtknWJUAk2GmAiurObMXBprhPQi0rrzALiFZJ
9wQFPM110eCMolyizQldNr0qF5coweojwPgIW5oC1rmK8wEBhEzZKCP8/e5H2Q8Pa+LKzpz6POj9
ZhjG6KS1U0zGwaAFkPyI543Mu1fk3t0uhn3oUsHIhuRESzCglE1dxZq/1z5Wn5rBQNGO2egdZbiS
tDCsZ214BJf6LNHMrDH3t0EtCAMtnTQ70Kzi1SMNu4zFfpyRqqv5xhlRAvViC/+UfKtcULWthvi8
dTWESL53r0Z/OqaG9p24+2qT6UwoLk1VcG6kObCmV0x8QeWOv2tbv43TrhocxurcDU81oTaoQG+G
TrFFr4tDOrvpGh7vhohY9w5v6Hulp6ekq8Re0w0yvGcXjBbdt70i8nHFskqiiWj7Q6znz3IS/cH3
OnzewvvLgsc8iQaUJnD+GbzdcHCY225QNA9NPbCqIIiTEu746SgaMJbokjdbS2850crjGLJsgn24
Sxry6dPWpbpk2lz0VovQ3bkWMSFpXvrDrib3D7D1T6v8npja+OxI7ZZ15vcSaenN9atv8AwIVTOs
fGtUamK9OYR0AW07EHp3KlPgcTHoK1goeg6nhh0wEwtyyz6/osU6xst75nabrY21U/v6a59VOGvC
nE7b7EGusWl9ad5zyvibTTCbshI9vgTxxW6lzvda1Rt73Ro9vBPzX2rjz3Fc8GGVYFBd6AdO5UzB
HOnfyyG8sDxSR8909rj85quWoDZoxnufnkFpf6+tQb8bsU8UZl1XG7ss59vIN7GqzCbceoI6vtmt
Shxk+3Bq71NLrDlJUcfSenEwoV70tiXjMNLLCyDZpwwDa1o6ycUPCbarUE3tMh2nsI9v3/W8mEBD
5JkRqY1bS8TZjvF1Tb1E0eRYCAkjcDIwcABzl8V4Ksbrzx7+Gf1hoghdptE8Jr9I09wrIa2/dMzJ
oM+dc+8NAUBarNikgK35FCZawOQPmFBUHuc4MtlNGuXQ7ZLhLzLEfazXvDa16PbTrFmNBu3qZGRN
qVmnmsxjVPrzBhkOJmlax0cH9agT5vozDvP32BNnujTllZQuUSHU9ChC3hFEA5epme8fhxSx66XO
p29D6nYBK78cgJwd5F7N/gxaBgZLlEiZ165ja8qhptuvCvhsm36oxkIq6QPnC50qBHsDgnAY2IM8
2k6l0R/lEJoXGdbv/1MayIR5iFJxKnkQNxbP63cTctPZrvxzwX5kJdk4b1ImmyD1vd90/IHDOt2J
gL+nOk31UyQdMrnldJpMogNCDUyABYdzHdbQ/vVRPFvD9If9tQrgCv80RuD+UhRxMMQlDFXBxt22
P2jweQcvjX0Eudrvcga66M6F2GFiVKeui0EG+pDp4YbTEYPTRFcl3GhGi0rXwuhZWNSFSmrwVgP+
wxpAbmTAwckWmYwDPuOU2j64EbOcwKG7mNFKC2KXKkrScml8wGVnLsi5uNaUbbJTgdlnO+Xz3VlY
oovQhkwQdSxgoaxAhSBGIvh0dLeKmEIaEeY3u/wNhXLrTuUAUBP0Nuvwb5wz6qTM55aqxlOa+lcy
HyqGSQ2rbqyN94nI77aNnTWnKdSiaCE8+uJEfQHriyxAcZJ1E+Vm4GiwmdgSxru5IpY6DsGrGVRe
j4bEANlnivU8sq4dhpUljCr5RvxqeiF9OFzbUdsuBS7CmmLX38cT2Dl0mMNe4HBbV6h+T7zZREbI
2p3qKXCUg9qtwWwklgJJ1qrfVdKHl7GK7kZERMWSXTa2OhLlQtNPzLvtSlbwnBN2ixrCwGNh6SxJ
cZgHPkLBrelm6OTsjvDktL7mWVnv25TMecJM8q0w5bgpgX2K1ni2JvmnHOixQh8Y92lod2c/T/3A
plG2Llr9r1CaeXGXPI2uqW/DMKiNkyTHmbN0PUKGCgqH9jnhaeoWhxkQvzxIVRmfK1peCCGJV6I/
NB4hWgz3eJZHh/qMiGHzKeetqsTFIRl0Z7lgMDtfOyDumC6t9K1Vmy9opSi7ibqB6L1sSCJiu675
3H2bu3jnAof4PfQuNAGflAqrM95IM6DY6SSvfYO3zerda62M+oef97vGyn4Zhh+xHzdealskAfgP
bU9sYUKWYJc/dQ4rkpb4uFCQ01r6hDGD5YBFkhV35JcmyRZcDRn+VxZjhBa3DvkW1B7WqHXkBi3l
smUY4GvR8lQGAjq3B1xQI4oqja0bOmHQVGTdmYxpKL6LmTNyYre+LErkArCLKvYItC/ptFdNUMeI
L+cEsSO2u1cTvCC92dakYRAa21HixWgBEi2kIiP0NpbRkcWD95oOBhYG1VoJ/TsNbB02o7rhM06r
j57Q0GNnG/JZN2mGQOeD/L1+WBI8j80LUBXCdSuSrPoo+gmYoKfN+BwxXFxjUfzNF3KgyZbcSzH/
KzhhpCmiglVdwbg/ZxqZXAnMVinFrs+SYyThkLvFIM/ehGcJajthj5D1Y33ee+pNyMLfpl4iDrTg
TdRMs0tghNHCKKBnr3LLPabtxDKNAOVdWyY6DSdrxxVNsgP5u3jUNm0obga29bQn8i6SWnfSUg+/
K+qm7B61Y3yolmF2mCw8hm5c7cu+foEQ7SECv5i08AN03jkNX2v3r76mqWfps6JuKn+6TTPbBdgH
EpRv+G2qGnBahhetrKxSN3O4MxslZ0JgPh4lmMwdLFBnhh6k380y0+nhIggq1y2X22yNNBF7baOi
tNvjBk0aG6pTMlj3Aqy/nRO9k4XDVkkNpX422GsyeF5sVYh1XdrIJmriy53Sf+rBEB7SCnhdZI4h
VdLqL//2k1knb3kRGRuyBHwoejC+8ZKxOOqposD5B94Xaj9aXcqNF6Uasts2J81k5NyJCYU0Ou2Y
TNYOMmCyrxBxw3Yu5p2IwzowXID1tODog5tV9mzo2ZvXJ8/+SJZGFCXj1upZgMC8y3eaX5K7lNvX
Ubkd1O51oZE8E05HuzL/dEgsznpubzAwghfwUU/AeuJ08x3wvLkYVxH8FpQpHjmBCXTmutPTNV4d
Fhg9GkdV2Rc4v/lJpuFtKLSdt2TADNXFmGPvbObUkXKJ+8SW8+9UNNAMNWg1bTODoE0SKEtd+ech
hg9H72cBbPzbiloVoSC2F+41/sktqUbq5gzABY03+A/D39ks1+B9WE2bVh/0+k8WXMmtnQ3qfs2Y
XUyvvPdOQrGxzMydLJGnplzNoEAHaBpdcykH72yDeHymbostN3HcDaupt1YSnkG7GfVAYntnBEff
rapqTnWER6JzyfdrstBYSZWBCKkVigdvpPXROGcndNYTjusrHfZT2HcanW2f3r4fxa8TLQmkukv2
PLBoWTv2BlVxFyhNP89ZZV1CZNEjThVrepmyuCKBoYl2lJWwfy6lRxmR5USgvJGOVOnFlCIAlR81
m+GzdMR7T9bb3kPzeYrS6qaSRbzokzJn0vQsBj06Dv5z5Ur39DhkwuKcU8Ar3BCfcWr9idmjIhxG
PbcaCPSb5JVVcnkucCV/SxMX3SmZ5nqMvQH802tl+S8ZF8IpUv7WUf5yVacU48aMElcatzeUcOoG
cX7vh1rGGL/VANtR6DW3rp/9rf1eIyJtZiJT1cVMc+1Ek6U9TDOZinEZk2eK5l9PxbnOuozkKJk+
NT8NwG5FUqZvzM76uVjM3k29t4QhXzSU9dtcn2jZ6NZ08UlnIvFZ7UeVeYg4GgIFl9qC3jyzRRGB
NlQwjRMUhjH9D81rkkD7PcYiPtU9o31qipei5Z7R2aSJ6/5lytODKBMXyX1THzHA/UjqDm48cVS7
0oNmOHhUeckSXQ0sal2rGAM8DtSwYgNmOmxuCjZJMMm8ZAjSwwCFyMJwAUQ65R4x1SSAbNiMOBsi
eF40ZY77QY93bWy6z4U77U3gRWbp6de8SH+086Kg6Sv1XKTkpAxDiey0k6cKqM5BFhQK9aRsTxja
9+VoaLe4KN/5CGD5zSzBJ1O/mzH/fkGHco24PSc/VTprSD5EgrEi3qPRBchDhSXGjOzXjnGeMvFT
DL1DUClBay4RL7sqeScLfAziEFpAWwAZRptBBhlBa1HWt+fMI+EgHLv82qQ//bLYJJ6Rf0pGU2iC
RMIMXnSp0nbYFoYpdwTiMBo5SbmxR0wcYtDND7unOJy230jBCGHHilezaqurihi3XEsHjoLPPR79
+anBVH8Px78FTfltH7O7oOQz3YnQkLcRLihc+o9Gq9SxxDKGNA8IVJ/M4AfDgtzEooInaLN/MAhB
gIVxwXRkXxw//ZVHdXYoCWe70ex/wS0P3Mf3m+s4wPsmVoBi0Atzjg9iLHdPCqiSirOVwKUZ9P4z
de/0RYi/gGPLPT3Dfg1iQX8eqvSM/RztJKD0NQE/nG1gm85Oat6kVZY3X3fza6be/t0xes4LJNlr
kSDYc6zCPQkTwaooBmubWEt8Opuz18QYOEn0qD+brd2u+g6swkBgWfAwXBgDKyhDsaOkVVTuPQ15
I3iOc93TsjIiUZ6HSX7rBip5mq7dSxpWCvzkNhtrcnsqvaESZQSPnSL/AqpfKchJaPl+YVWfPLtF
YOu4IDbmbu1qMCHjhOLdKMe7HbHjjMKnJtbHG38BK3ToudlggJ0My3GL5ndf8mWtWdPoG9Shi+e9
/pxz+FVjh4SjjnQYpU36PVrGE9cNi3UNFihSwCS0fhoDdIxiwzLSDUA4btlU/zPS0zcQsJpIWq2X
tiMABz0A+6B8i7gu4hpvKBW7AEmMXFUdkwPFLm8J4vNXRZuyLFXlSQNuRv5ITktdocki0xGy5Km2
wV2rCtlc3+M3439Ck9jCke4oyEWj/t6XbMvq4RcFzDQgyzjehUPurfWqcVdWssS1Gq15rgb9VGmz
vLFPrtgKJPYaIhe9iKICMZxHFFxbW3+loN9T6abGGtjuML1a0pJPRKxSUAaep7nTy6BsnqElHroy
siGrZXmW6NtwNs4UFzAaSbIFp3LyNmEDhKTCQjMRbfUK4gydtLzkloG9xqTMO3jVH8dMrYNgXXwt
hmpNIW6TisT5YeJRdIFXuZ3ZMjB13klfBs/c1bpA43tb8KYN4cos/vR008ikCYzSpX6Xn3rUfLho
YxuN9GKfTCgR0sQ6llEt7z31jLUzUupVrSQpC7kFPU3nWnmQFGc2XOfGMTDV/xgjp33ny4Jq6w30
KxYkltmhLnCI8dC12NrFlvHWm+VPy6iHa+jtjZyojMxmA1SFPusPJ38GbUufs9kXdld9N1yxhUvw
khuEHYrOae9zCQWlluvSjrP1ozOXZlzqlT54QavDEbWMJGLCMfSrYcmTO712FgL0BavJAJlNtzIe
EWg5w/cFenSWfrgxSjMQ7JTOmfVTIMfdRx0Z0YBLmDY7gpF92L5T5sSnttQYOfQ0fM/jduvFuEcK
ci9XhAsCAWsSqiERCuZsJgJGTWa1L3JKsO1wAi043F8jxEon24JeK99ZOtUbxMySCbnRtp0zB15o
0ipZMv4IunpDKj2efGscThOdolHZJgSetL40CFb2vjf/dM2oOGmGmZ8et0q7Kk5Dqr9HdVPtQrOc
j5HF4XFrnInwG8VELSlTFwCKWwc0+7610Qk0ejitDQPZmJdEKKe78nnAPkQn+cHXjZElSl9blW6x
MFxm/XVqIkJzXWzsTeRZq7GIx0tD+/5hLytor77M8hdCrFtthc53xX4l9vXvFQTwZxOW+ckdaszv
A9k1jgCPmi6mgoRioCrniwGf4smUP5Al2i+tReAcdHgEZh3pKwtIDWp0aYDxaf+WSf4Rs/Lf036g
qot6nUl5dnesbY+0zFh/5ckxicYPS8sZ5kB2bHzPZBOZy8+HPmKMJsrTpC5fZosgDpTSqMuHgkKm
55G/GxMR5ku41aRbbClDfXb8IRKt3go1xV+9tUG12FzGjeYsepX21FvWe07uPfI8fwMH85dM5nyv
h2IDCV8/2rN9sUKv3KgW964P4UUmExtDD+gk7aIT7Mtz1ZF6OVTYeK2SVbfZdtg1/PJIz/gtwvd+
ZJnkbFq63FRPmR1ad179k8g2xjWpJnOXLMLlQngV7UCAq1kHK7jCR7dF3+3tVE71JBlMQZ55TC+5
eu0yr94S68aACtR1jSogWcuCvIUUMPdKjRTMG1+nrDi0Ibb0lCCvvOtp7ZX2U5I4GfpU+yAvaCDD
N1ORJmgz2q99B0UKgGFqo8X0iTS8DjT7GAnhXChlsew3xDZRmvHmZe6fvEYXxby5z+m85B2sPLip
MKUlNd3ZJr8Pjl6AsArgGhKEIqbwXPektmlaIPKfGF3KfU/Uc0xBdoWzRAVKOVvlDPu0k+6vIVBl
sx3moXsujebmxUOzaWyRwUSk/glYwiGHpIcZlvo6K21Dv9V9e5EWtuW8/Mgpqa2wE7mMLwBdjMr9
f+yd2W7jWLqlX6VQ90xwHoCuBlrzYMuS5/AN4SnJzXmT3Jye/nxURlVkZqNx0PfnIgVZsiMyLIn7
H9ZaX0vGPV2eh2hiDAAf7oKsxffiesNmIDsRRV+e3Q6F+hwSg7lkmO6t0XuSBisS6aXaYrAT3OKk
ta7bymGgyrqSSprQND8wbmlQLjXMz0Pl1D8iS4fQ1+Tn1jE3luij28Y3ziRuw7DWsxDsUD4e4ghD
vV7o7MPYP9H/zZrH/qTZnr6vp+b+6idobeMRgWe5b8GQnmw7eUiIN91NhftMCFJGa+2NuFS0L6fn
pMjjVK61MQiw2/TY9Ng6Ld0MsF/Rtu9RLduj6MZZQOr8YXz+n0SU/y4RxSUg508WxtV7+/6P76LF
P3N6z7//9c+X76b9x7OoI1GI97+Eovzxkz9DUTzvN890LMMPdN+9JpD8JxTFN39zHcs2sN3Zrsk3
YGv9dzKK/ptrUS96qHZdi1gN7Og/k1Es7zcj8EkjZNqh22bgBv8/yShc1Ehl+ZN51iFxySV6xXaw
LrO+JE/wr+bZaLR7dFxRvO81J9n4Zvmdd7JZmj1uEq+tjz3ihHU2h5hJpd5b5ecMOG9SSpkTQ318
PftekVZfRCAMCHQo4L+vHDvXFk0/g888LuzhnZoj16k4QojkRDSnsgrZfyPW76PwVrgMVCYifJk9
W+xvCXHWlsqs0zWS7Zf+HStExXhWeivFgayqHuJqtWOZSeWEDWWju8zOW2s1SbmvfULk7TlOvpuD
5U0S5r05ap5EUFbXuDYNUui7OY6+J0OZHSDHQizv8jmy3uBszciwj2eE0BxqH8TE2xfk3Gslgfdo
Hdy1YT6Q5ypWVqo69ggdvYg1nQcXN0E+AgaROGvmigwf6EjUM21XsB4sYqZR6ORbG5o1yQuavs5E
qtgTDw+pIqafUJqaON7FWEjCohUo8sym4sXLxSnPZXeO+68IdlTE/7tjdVv3AxEkgvLdlfSxUNyS
Bdt+ybpHEpStsAMIlWziuCJZlnC9GEnTo9X59zmZ0U2ZlXugzgQtOA2UXzL5dnllPlYzukCHYWDA
Mhjb5tmN+4tDyEUH60DCPHBBjxQ1AbTiZTLFQuBPk7p27KvgzqVM6FTwpHvVu81x3ZGfuEjJm0aX
guGi9ffzs1aGYqKFwxDBY+hnMIMzIxraGdagG/apnYtTYjwbxs0lchRiM8UMedBiBo9QH/oZ/wAR
+hCVTnb0dUbQnf4qyia9mUaTfmwwSrQ3BOVINt0CXBeDAbiOAWu1bdJN1cry0emEBvKQxCYguIsR
ETds2kre4IuWeI6lLj3nqEQmX7Fm48k5tqyYecNF6IPp/laVMfUEoeRLiHkRNEOCUPzhk2n+I5Fq
1caYR7d9lN6adZywt7LuKzgb7B0uZhbclSnwMdm/2VHmrWuDEVQV13d1pi8GAUqJhSy8PIoMR7BH
VbPURYPmJWqDEhAu4w0NC7l5IsbYY2wx7k/8JuWhmWEhNtQQ0A/jChsjKZQW+ycVhetcqRfAf4CO
MLiu1cwfgUNizkASnZDfRVWHN2FNerkJtMSDXhITpQYYY2s0QKFL20KzAekkm5EnhgAa3dhI+ibK
rpZgeVl5p9bOJeBESNht2z/Fj/irGRTd+7lJNphdAFippq+kJYCIVcGX48tTGI6bYIayGHaTI7kD
1IIviFS2Gd4CtnYGlpzDGesSzICXbka9tDBfWGzysXlNknvpQORQfbXqPFOsye85eXUiNyICVT++
wCb8ZkEPMqhzTtId9sqoEdxCjmHKM26m1CiZfnTncYyzlaKHXnY+9B16vFXSqx2SDyAIYXSp23gT
wLhpurvwirwJYv6E7OQVJXvZlFBEszKxVtrokjqE0auotPJlQJe7iIW+05t3xu3O0mjeB4Y5K0/3
Vqx53nWEsmvigHH0kYXohWrrAaBltdBEwC2KjvVa/Yn+hGDP3La3WT3tpYk2IuthFOlWSKpiED7F
OaFJ2UMeQ1Jo8QBRg4B0oBk9NAVhN3UZf1fYKIygt+5EDykpszyi4MPuMMT9sxdY+SG2nwnjlejY
iLPu/Znh4cOQGkhth2k0dLCA/KAG+IQ+mE0ffWhftTe573y7ye8CKhJmT9ZLI6AkB2ISgdaLPmdn
Mrp02JqjPwKlbdZ98xkJqz8h+wW8lMHtZIGNfpHw9wB3OIm1aM38eBUwy4rZAVkYrAlG5coky2k7
UGQi1baji0uWBnPnVhvzZSXQm8e1yLchUDS3rQHKYaNa2ESSpB5dLjypYQZLMdRe1rH9lM/IKUZ3
EMYTJqUscELoo0QwQLrWWuQABoGUBGVvYjLAdMtTbMqjJwnExWcp2PXboSJNia3OjAlNNmEdmpc8
0NG/oJmSjDQODTkZK8NZO7OXRmNl18HVinqmRE46VGsqbMIAYS/hGX+oM1ZTWRAl2ykN3lwysXf5
79Ssr4lvs1WC5NXMSC9jN8yALzxfdxnbhsxFKTXMm6FK4adlm1q3aBzZNGQLPaq3llvBhZshYgKa
mJyxYhkDl8RBvZuJZ84CUh1SEGTeDCProJJ1Ncca6o2zNQPLiPBCIVngPGToN8xQM3fu+ic4Z2oG
nkG5LW8EDLRmh+qS9F3IaODuu5MHKw2/mX4kGPFBNGDUyhmopimdmwzImpa4uxjqmgN9zWjVw+TJ
Jxw7jwRHg0xIX+KygNTs9y/EywFwA/YGFWyEEiCR37oW0d3wSnsr2BMvO2EYJBfXoiPRiARC0uMT
TXVBelX1/hIdVn0KevaJ5cRaHAYnovwpIP0VtJOljZdQSayb4/SlSLNYiEH6Gz5qb2yd7lU7ami1
eP8HEtB7xRuTmqPfEQTeLlHcHWIClUvFnDQH79zDwyrTaqWKAExeTyNiV98IqcEEQtKTM1LPlYyO
DAFxiHzujXAIC2NrckDzXxy6Jv6RD9Zjrfx0Q5d6H1GAiIykUhUEah0DcQhUSYAXjD9ULjdwG2jR
OI5ErY0roHWMCNzu1utehSl2IQlTq1zSBkMQdAZQgvgMGCUCF5TejBmcgYOoIGN+LfFTN8MIR6iE
MXRC3C8c8FgwZ2yhOwMMTZk/Gqn34qgBkNqwdA9Ee4U7qzLitWQwv3ODVm2miBcUfSbDRvHuaFPP
nDj6JMAcf6Gfbi3TOrqyp/Hz+Y3pGiZoywyeOkyKnvDdG5M40DnNwiChN+AYc8znfEY3ujAck5Yp
a0YWrjfjHZ0Z9Khp3X0+ts+Z6qZVKYk6LtE2eizAxihob6IB2yvm0icZgCaZEq5cTa+lt2WCeMrz
puq2HOxmgQwYAqU+oygtmJQOMtHVwILkMI0Y2ER8EQYeg7Ry3qtO1Gujni5Cq+jmyYiFeQlMlyui
fHNr7ZGEMEb+MaA7G6Ma03oNSKQX3zaw/5CzTZdMOOhhrcQhL8H4Pc+ZEmJ9p2WdfJpAk8tS7yX7
qonXmT/rFcIX4reCTW0mG4/XeU+1kt34BN07Bdc60Yf1Jp/Zn22DkMuP4IHSIo8bObL2quvbKCRq
bfI+krTqF3BdKqjUiyw1WRsNHSp0pC+aqX+QGvJmmyUkUrSNLKHE0cgDhphThVvlrtC5RBc9aCVt
LO5DKe/gp5YE8ib3yYQRJ74AIMjXSBAoKWcqajHzUY0JUmoFMtVjYlM2NqkL5HrqqmbBqFt4XPT7
kjXDiaD2pRdTos8kVrZI8cIx54t7YsstiVnhChm73hvLoawvDLJufMCu4Ux4LbsB98NMfSVMPlnY
Mwk2cGDCDkOn7bgiqfU0E2NzW75Q8lLbIaFZWh2rwqJqzggS2QwaMGdJY99XM4U2bVufVPFE3RIU
0CHfhFYbI9n3Z35txc8wNWAtCdp28IyOshzarbhyb1sIuN3MwrUta5HOdNx25uSGMzE301irQtB1
kUG/OTNTl1gRSz3XerPREpi7+DtPXQSFl1k0PN6ZzMtsez92sHqHgL0wVK4Q4wlW+pnoW81s32aE
8ttqXnqXzORf6iT5JqvBWRRWBbZ8JgRbMyvYnanBHfhgG4zw5BW3o4eruWSo8RpWyWfnU40m6XDX
xN23shprmdguofy5c9ZpNm4ckMU16OIBTMLCCl3mJPNTvP9KApj3DCY/Gqs76j7vUSSuGoRv8yPO
bjQMpFg4SrGJe/kyOuM3No97dv2gYUFdLNRg3jS3tuZsC1ncFgbC7bJp4MkmbCsbFgeeHn8gHJgW
VCJvxOPtfXSCw3RmEn5oVPVOF3UhBPu5xxWna6S7mURHZvKt1WA6sPlgpjUF93kXbZ0QpgGarlgn
93tik7ac7t0quHeG6B0JCL/hel07aIzwOKzq6D3U1D4ga9hh5hTR3nj2nM6UIUUx1CogIAF34UHP
vL3I2ZaarPAYE6/QMu3cMP4IjKdhmtYT3VtH7GWFi91wgyfbG8SiWSPnegzH4JPq84fXcQ0hi3Cp
MTo3bgObMT8ko4SjxdczeoOC/Aguf154nlAWFjEZ5hqLCY3gQL8520EEHC/z7tn+r7J4guFNgDPY
QfJjhgRKC/1mBACEPyrJ8ktlt6vOtQ4GWfUr5DT5wtSGO8dFsdTX52QyXwuSfxOMDE6HYTHkCq2F
6wzpvY6KvXSamPUT+SFcFwZ+m7wdXckUzbyUuvFsyXqH6Rwie+p8EPQQluUtKR746GT6GNhoAKv6
DovJ2QSU3Lg/4DyttbS8mdEbXqORT2+vp6oSN6+1AHpnWPpjXMD1SrgqG/uwNF0u3jZCc/tNltUj
o/lbLPjY/tamplEUzlBwpLCBQ70nnQ8of4CwIHen8cAG0mbAJ90NajSEXvGygq6UyoGjgEIAW76k
tHMTUkZNtcYG/hk4wyULAYKHYPl00zs7zHGBtD0KYS5lztBgfmkKUSydIN/k9S6Iad7ZXmmmfEhK
psJGD0NlIB2D5ORlpeWHoTQPbWDt8H9g8DZf/IlFS8K1vedEmn/noA0f69LezqKGsLrt+urdw89U
mKRuda67KB1vhYT9jE0EXxjxqU23hhcPQB2Wpu08UVY8M73IKKPonhGxnFO325D8AbS0s52H+wrI
7rFA8bse2pTQzDw9p2SC7C0Sz0omLrcwGfQb4TTYHCYgzR0XjQqCVT/RRxGPv/B5mTLdBYwbLBK3
qWiUNbm0/G7L2U/YvNXeiki/GxQTAA6uBPEKcuJeexCliaqG9ZUWovxpYSvSASKexZ2Bdj48FtFw
M6Ue1120VXUpvwE0U8mNyG35DE2Dl9010ntBzdbtSrqI2AVhOahmXrgCNJm06YRjYgFVbGcqkmV1
PX6vKetE1y/CrMzXusGuKqq2TK4o4yLr5MSJ2ngngF+1pCxIYpNmPr6ldvxAXslWft/UlHFJz2nh
ou9e8u6BRoq4eKBFQ48hdlNVfiBV9Pe5XXXgwox+aeT9Jg6acxXJeNlq5YvrJseB2fMibPSPWmPV
qIs76YcRZoqiXIat82hH/i1H37mzEm3h6mQ+jdqjS7a6svpns2EEUzZMq/Qq2GjCvPMcLGeqnN7w
e8/aJHZ0LXC/sFQ73pcbs9ZnI0zA3rFIb7EK+ycRGcc0NGNoA/G6xqdz0FKisrH3LkuiK9YZ7zt8
jmobV+YbESwU0dWn3bE/GGp3lZQZfkHdgy5m6csyLd/LkEizvmVr5t2kwRyBGon2sRDpPgySdRzX
7TFj4rly9PgQAeDtY38hOuh3XjPnIKRwca2KPVwYbBFT0bcb8J8T/EckdcA0J4gB17++MBh1rvOU
2Ky+M9bDnNLo0HKUw0MSd2xZ8nCZF0AXfDNZtBQ2fUa8qq2NewePwxLNwhGsWLBuVfjKjm+BFhCg
cAp+J2gwydSWsTPq/oS8TtCPMpwUU1nRUfyed3xAlSfpJJ3uFTgS/UL/kGEdWqJMUAtRYmFsArqS
PvOsY1BP7obYuAv2wGLFdyOoms0yOAe2g9WmO9MM6e4mZ8eZ6i0yH9FKxx78jlKc8BIO294j0iN1
nN04uIc6zshSgqlh2yHZdQ3jDeQ33f2gvkqrxx7FdoSTu2daZd1KZft7g6DqVWA3mJoVdUE+3LQV
g0q0eqil6rM3lFuDUeyiH7phLbVNashPJ2QUmLjJ1zS4HlYLgCdUop9e6HznnlFs+oxwEuV7ybGr
9Ic6aHY6MVgryFnnVo8ultDYBXe8qwMPbTjm7Youh1pwUEuDSNdFGiXnKrM/RYNA1E+6G/xQt5MR
blKznj+iVr6qvXknXLHPRAy+L8zHcCrWE7rVEC/aEjXoKdNnGU7SXrLSelRayXBg1PBLm9aKDfmh
7di1I6NBGKNDDiI9GPkq5nhCsVxB3aZb6dbJO33pbeuwfS6biHls5K6rIMnXdopuxLQarJZMRlEQ
HhRmagKrvjS2XO4Mt3aTiBQlp5u2DFR3MBt2WFzyhSbgi3n1ADEdn1fF3pCCjGB7vNJrbMP+Mu4C
snP3El4hwdvsDj9rDfoJGQb93DJdgmw0D958E7GFO8RJ5mzgpp0tRM47kRiIcxJqi9L1Dn3c/LzH
BndCV48yNgg17cAHhY6QXmfl+Mw+rzd5nEFwt033YI6SN+D1wTYQ7IotPuoN18yDioTaWAys9oll
ykOkjBMDGZCmkiyhqtBjoGpkzLiiKg+gZUgziyK0N2iDy8NYDNy14HIT6lHTbCTGzh7FuGWcLA/V
1O36PEctUxTVwZqTeq73+paixh/3WcUBxkp+r8pLbkjBXhI8atgHtCLXvz3GGXqoiDNyizLIVszk
fWSc/L3X/5nrPUbiJS/7Xx6jCmXdXZk7km1IpWM3uegDD4VoPflLdIvgwnUNjbhr/ryJC9pWNisv
1pwDMszxEvE1KuN617sGYcg5g8OfQy9Ey/kDOO5GCoC1iG+dI7vLZMsnrzq0xNbh3upChGHKXhoF
v8TrjeJTs+5N/f3XQ6bjA9srYLebipHarydYAv/8qetjyZgbSOO4tP96oi9ZYFiSYq6suLzNsTu0
kuXh101QW/jbr18LMh9kbaJdC/gU+HN0Wm5CsfaUdiCgtV0Rppmu/Fw+wJPNb0sIfFOncZr2DLBl
Hh5zdAMExwpond20NhSAdESu1qrG0sN62mfzSuA10SusfpdkCZPcEGgaF54Ud1QkLnnBwU+anH6f
hTVLbmqkhLMU18pkcp724sbD2AMAnSEvAVeomjr3ezK1dlcV3Z6ewLlRo9jWrZ+vK6ZS2vBgRng0
c6pbppCo9clLZ/9MeAGOAbLB8qcxaXBUjEQd8KY8JrY1O2A7eKxMINIxeTTCrLrRqpQBvRevuUYf
xmiYDwFcEI7Zm+syVGc7Q9miT/HaKIFSV0WxmQhS4ryxkh1LX05VD3wbfOsll7lyOXUKT6bSh2UO
B7bQR1CAYfdDavmTPiBaS5gHEcWB0fdCn2gtY6fy9lmoaJdwZXKRtNgHbUnL5aakiDOjD3rf7Fxp
hoCangUsbRAP2v2qLqovaZZ3jX6KbHMnLVoVa9xmHnPP3HlODfinaW1955r7UNNU4+47opvJWGSX
jD7tcKbxYSM2nzDtjYggFnnq7/Hx1ixPyKWKuuGxGb1Dkj52Jur8yOrvQmUDyMOBFCRYsEZ8xOUz
w3j6fUgetJLF00hcsYWda9mp7i3Og/P811Y+CR8Y5+Dq4GqPBVTdEjo7E3wWceNriIgVyTvWRz1/
YJX/YqO34+kewJv+WiiurOVUf/W19dryL3QSBiNz+B4puc2PeGSGXZoPdXtTKgEMKzLQDo3Ny/yv
W9qMG25T150gubTvXhedA43ivCSWidEu4T0E5nWnJPLp3OBh685jFVL/THw8smrOi630J9kO284k
pDAW6qvpW8or+lwm4JyVxGDPoo+mfTQTOGOOnsOgyvy9iaRZmGi1YxY1rpyDFEX+neKbZWMCcpSQ
yUQQ7hoD0Q7pKsBzAUCxjPGxMoNPN3KmY1MxgzKQ4SyJuG0xDBAxFvSSuq8lrlaLayYOW0cxpsev
7GCj8DtMEsKFak8JDWxrobPLyEoQx3kNRbKY+CcUbPbmXx2LIutdYsTvLO3tlJd0qVhKg4WnnFfN
7VdR6z4YKtmypbRvTVZwSddCyzaZeYcGA98QAZOLzHF+PepSFJs6rvH4lw1Z2v5LV+vvXCutVVFa
P7oSsJkd8m+WdTejnz/TGr0kht3IrPHZ9hkymbB+dO2UAcLoUthYd1FR4UXtgUUxryFtJnGISGfm
7XolqMs2+RgLRH5mcxFu87uXMgidJrKM8hIaukO6BbBvdHAsInRexZU1RAtMkW8TSrdFGfhE7AU3
UyDvQ2V99XmHfYLsYgpqiLst4XH2HALJU0J45J6mzZfZIJzy7WdX8CENRcfHsXyuPeMuQBC2wRhC
8BoK70w+02ThOGB3jy7XJnmgr5N9EJK9m9JS5rnzyEbd5k3K8DcgTXE1kcnteRIaOdJZ0XSUzgB9
5A9dTXLl5CGnquAl8euj45UvmLVPNmjnFWMEYklfmk7uTbu/a41oI9rZ62D6NmBlhaoQpiKQ98ck
duTGd+u5TGV552v2NoqwT7Sa5MKZzLU73VZgbsfGZTCCb2bh75hmv2qxhfXH5zA/pui/69p9k5Rg
jVNYnKUpjGP/Xgbuh++xueFtU1jq2yynSyXPnlmuR5sxIG46Jn48kTgpi2AZvs5veNyhayWCtUYY
n2Vrh6FBYhsrG2+at9LG5B2E7C5wYakQELZSLrM4on3PY8gkhmLBXEEGfwJBgJc01e7zNLupug8t
CuuF37VojfT9KBMbrHtkLYi7O4XkiFmNgn0OjRKRfLYgnnIVWtoudccTc6qL67lnK2svgOMWReGu
MDDcXf/esc1QNKfIrF24bLVX3seNXi5MVAkGwK+FrQvenUQ6LiiQqIjSESpn9uShlGbrGjWoCfAc
Bu229IFyD8xUFoPDkM0xQYGq+8bjs4SwFD9oXdwGRXjvoui0xr7e5vY7DAX0xo7zCeLy3I9sbWv5
lBBI1NTx0SF03Aq6g4i5Kg7B2WeaZKG046OL254t7HsD0FUbvbfW93/3sw+9JPiO3dkjkeM4a8jy
LTwDnytb91rfcXHtGQozYR303dTXb4xxZ5FqQhvZbgsutFoh35MIyG3V39WBA8HVJtgIpRnuUrw9
1CA3sR4dANY8Orr9UhHk4Ob8A6gt92L0shVy47cxQs2AfHNOjFxUrGEWGuNTavI129dD4hBykbPu
VIyMVVY9Jd1AfOe97rSfekSNY+K/7htCK8g47dQ2A8ChcxgYMSsbe9xXyMd5XZhL+kQQLyUWjawm
vyMBfrioEnNbY44kXYZwdSHWo26/ykmft1fhsSSUs0CdoDywoJHDLkXHdSSrH4nqXpq01ZeATO6s
GOwwmdWXvi2+yOZg9W6rVz+T66ZtPuRov+WyeC4yygIM29LtfpAyRYZYQQRyVhUb+kePAwDiYtan
7zG+yoDtBFY9Fg1F/eHweoY+roaYhf5QGmvA9+nOHx+iRGsvSanfVMPK1CVo7Gqw7rLQwHotRbGi
b5uWDh+l0loJj1e0UgNROL3gnQBViz0lbjezWiFM0ll4tewljfS9lSgCQg4K1mLWxm3lLcgz8oD4
xSAnSMjA7NnfmtGPBm22Pspj0VL52D4nJRKSI5PXs6PpMa6LfTLY732XwhAdH/3ReGdoRoRk3221
AE2DlRef8+c7RIaMF89dMmKrlrlJqN9gu4/kzu+7uOPq47KF663xxvHYtPm1my9c0xu5lKpd5LXO
XaNSGlBT+ywlf4qjPRez4aCR+IrJQCYAx35BGrCzC7eeaS3jPmZkfC33vfbLdJlPtRFZSYFmzEfz
XdGFFCqSSyaxakbafmq4txgxGx8NjqmJ8LIpQD4JNxceIATx2gmQdRh7nFnTTjsQ1vqUEj60icqU
HE//DBpRHBWbEiuf12YTG5mSBWkZPgbCfdVj9gJRSEYywuNW745u46drQ8ImUjH+yaL6HmXBJcOc
LgXZi4BNSebM02NJO8RUgVVI60sIzAmqJqjLjZgWqeesPCSKDJKSNTniuwLHgM2Gf0lolYuL3DeB
Olr9ttScF0JfeoLOAJ8kcKWXnniR5nSnKCK3oW+SvmCmF0ogNAqj94rwZldDciGNMq4JKCPiobTY
cas5YRrBZKZOI8PVTsmBSwaaccYV+Pi5rvDi2ptCi++ljOQaEHEIoWBDRj6S7ebVnBJj3Q/WtNIQ
JjXB7AQhbsOwiOlne3IgAqI9sL3BBjx9sQw6Vg1dRdk4JyPsvK3lD0+8FTD0EcDl9D2OxpKQleSp
18mYRL4TLUXBQQb/Z50MfblCHoZ/j4g3qmb+5Vyi9gXaoXBk7tM0GR8VPit4SlKKPE9DMOUGJNMk
hdxV0X4ioXUR0RDqEnF/h56aetHumRO452BEGFLiwsmYW23ZOevbzkjvMfd9VFGKCdnZB+mppsm+
KGM6DnFk7VmZtTqhLVGbU9lwYOG8wE5I1vTeribU77qzmKoErRTTvErl1JGxviAv+6llLNSbWOcw
dktS6tFS189tU+Yry3kNqk+XxISV1ohwoZviPhfTfWExpqvZWRLy1d+H6cUvo+PETMTTGIuR8H10
VdZvCN38vZ4AnswJLlyWMYJhz987jvrdDHJE8OEIvFp/srU3knC+dXta9oVZHK0C5YzViRuCR6Z1
EJkO5bu1Fn1xMqfsebbLh0VQscFATzA1K2Llio3mxu5GVdGub9pTZwz6yh5NhoNtuwljQ6yZR/sL
M8V5N1k618SxWMUWZwivGrVNsm9Id2coio0rC8n8C7buQBRtWXhbf3hmPMOMEC36BofIR2Gylsmr
8KEfvFfDJP5FySdVYHVHC1Nvtdw9Ie9lFj1+GTUT2YxkjrBmaxNlrljmKpRcJvZTpatt6qses1Lk
EH/PQaJlzZmoAdJRcGatCK/etMTAyIBZfeQn75gLF6bKX3sosQCy3zAGb4q2Zi9fhZKCqr9lIQ52
is2BLiP3wm7Ws4pvt+j8JXxzkn8VPoee9jOa8l0zwYARRM7lEznDxPgZO3cy76AfUGgx6nSsTdyI
bdcTB14NxgeRxoi+M7yUUbLj7Iu2pfGkAjtfsiZGfJLlBIFpMYbg/JxAwqU66y5BYT503leT5DhR
iQ2nWv+oWvXqJlCN6/w2cxJqG/6bkCwtAi/LtmE43Vi6os01ybQsTPvAunuXCnfdBhOz9EYHV2Jg
AQSVSyNWD2u3zJ+EQCWdW0CC7dpaBfo0rNp4Garid1mQgxCoCJiqcD/sccBAnxM73gnjPrb1dj/0
BZfm0X1VH35pxrtUsk1ixKg8cmOc2SWetLRcRUU4PC1t2j/5jryNTVdsfd9dtBMZM458EiGuxiCf
HlxTSw+Czy8FX5asWxOOqprt43WmzDUqma3ZtmzWip1htf2S/dbDFGFDdaI7p2ayboTi3fVNse/M
7q7RHLbzM6A3G/JkGYsBwDTC6qDoPJjHIAlc/YYEpJ5kRt65DcRbVdZkIw6k7hrZjmUODvuxB0ai
7cyqU5c04v/MTDoUeh073AjXkj58XdXH/yPU/m+E2oZug/v5f5Mr/0/23qR/EWj/8RP/hlaawW+w
/nwXYJOl2+7M0+q/m/Zf/zQ88zcbpBCxQw7yullo/W95tmf8Rio23+5B1LEcw0Ez/VOe7fCUQ1ns
W5YFkMiE3/W//9df4H3N377+R6FykNhsxP71T8v7GyaN/x/UtmygXWbqto5W+6/qbN/rxjxXuv1N
UO7v9TBGN/HkiBPcPmrw2phQVzOKN9rkSxYMq8gfsC4oCZO94XndtqxL0utgdkQxcz6lcppDxykf
6rprLkqw6vaz6uF6Eyk8jirLnW0cjdVDJCv7FmnyGdl4UjGlZYjSpPpc0vITEXa/AxauhosIIyy/
ygDaiI75P8bGJitnI+jPG494lVs/bsktGAUajIapx+rX09d71++53us4tm9CWJbzz18fLsyQ5jyH
khtRwjWxNF4zzziR+6C+DdxYo6HUj5FZ/aqjIztlUZoR6mbhF3Na8WAz36RBROFL8Au6YL2sb8nb
krd2G1ZQG8OnXw9dH7/e/HpM+uyxpRMcro/j52tuenXBRuqGS4Zhw7GYb5o0IqZ8vsc7jTixOv+/
Hvc5CBd9WZG5f/3u680fX5dDynPXP0j4/b7O0KBCGeAx54+fIt9qT9Akiu+66VB2Ng0+RnTTNkEj
11CUo9Ypp0S3jqU0HSMoUn+/y0QkP9qVlu05er10XRccXe5M57rem/qSlt5vmuQ4P3t9opVlhN+v
9Td6whlTp7X8ISYAMmHXRQdUCf5rlS4jcBw/grCKUGoazNzVcIqHfIage9UPwxDBsqjt5ugnyn42
mFh7fSV/DKZb7DwLi/7123oBb4Qm995L3P5PPw7j215qVhRvyY9kMc5aWxx8X57/+DIUqX0iYZ+O
CED61i1YAtDQ3LmuGfIBqTreERLQmx34d55RBncwVIO7wDWOsTIIVfrP4youwoNnRpfrQ9cbNU0B
MBMkDiIHh3h9LA4YaZfRkG+aIulv1HzT6Q7dK8SatTbw/vrbE9dv+fVYI3LGgnFTrq85Ao1lk/XY
yJfrV2qyKYSvd//+daxlPKXwNDHzxTdXKNta/frOos6hcDid+TOf4PoM3oF1KCPaVSwt99cbPWu3
ULQ8jPCqpfM3oCAU4iLzIPnqjOZEvGD+blXCYFoaRE9jw0JAlJ5JFEE8UZwZ+TFM+uroYeDbOmWg
jpGOSOUpZv1ar1GaaCfmKZRUckS52o3i/MdNBg2xIDPkTw/NT2q+dJbkKOOP+M/3ii4Q5y9zGOKf
Pzs/w944XNOC2qQqlfmC4CWSjI3gseMfdH+9wbiqMVqK7fWvxwQ1TcApfZurob0nH4cEPV/744dC
kUR7T7AAZHxg3wRqKm7SfHv9QiQTO5U/3Y3Hxr4Zg8pfR7X185l+/rHE1OJuYcfhsB4t5tQI3eKT
P0YIfaV9y6ihvMX4F5/a/+LsvHbcxrpu+0QEmMOtcixJlcs3hEM3c858+jO45a9VVvdvAwcwCO5A
VpCL3HutNcec+g1Pod+1KVFKh0hfX+c1o/tzPKngDSbKbmj9ei3VuvxYlfHwSAhtOr8eOjVfe0Tx
5wW+j9c+IHWvZeSWh2zq6tndHGorer9dVPswMO5u6l5vkEFeQiOu8TH66dkGyDHKanPEdDU9X7ui
plqFKJrJvtJHqjNlo6Qmt7m3fmNIqxV8Vao5+JveJSPl1aMO46kLVWfu90byHZmlJMXjN7lGZStR
mXIkF8IE4+db4c8TcETJcoxmPq0HzlePuc8vWTzNeIl+8p5DSOVoqsICTzENncrUu5dsVgEtr6uR
unbHajY1v/FDr5XKQSWGY66QTJrrIqlfJFzLmhmVIDgUU0mwzqffeWOjJSWhdfIaPiilRdEnDym+
XNOg6PM9BbQSitzdZBFyVJKQapKS9Ewaht9ALvtwfMt1PnpfI8hoz3FbYIA+wFuZWuLQTTztJvnZ
oHxK9sfgXPud9GzUBtXflAwfxMw88TokWCB3RRPi5KyCrTOzQjs9xbEhYW00SMjiZfalcXFGGhX+
UOTgPYoa5QVMHnCwILLAD9q4KhEmybtQPgehToI91qiar1rlqFMuujRdOX1RiOzP/KqP1kMcIJ5t
1GiHKJzsStvqj1LDwbIJlPDUcrdDH07NNoZx5R1ES0yzq7hYxDlfeqgs/fE6Dc0GwVgIIKyd7Eon
dxFOAKvAeoHXcyIa3H5zPTjh/O8az2NRjnu826CdJn32zX3oLAqglKQiJB/nLH/qyHz4/X8a4Fn3
/2ksy1EMi02sgUTPudfNWaHaJxmhpR+dhY4/Rof72HrKeNG8ZYTXXAQ4mgq6sS7Opj0kq8GtahID
ffIs50l9sNKGiCzk3L1WxPwPGAlb8jyR9qxFnZmbANABO+7ubwPiTPSJeaJ513e79m7gvybf+lhh
Eg/pSV2y5VrmgW4cc52CDWXCB0Wt3p4TqaDoQZf098Fqnhyt0/8uKfbNK837jhxOoTzWo2K38yNt
Z1ACtOtK2SbGMbV9lghTETa911PRa9aUoKkYIF2nTxNFPyhW9Ccopg8dtSubQpWrbe4m+ckJNQQx
kea8475yGpTM/SuQ0rUCoWmbOGYyR+kiP8TgtpddiEln1SY064QAjTiFrnMKMTvYiXmia3DNbGkk
Ia+5yEp4NRjfejihsPb4W0PJ60P/a7Wliy/lxUM4cZHzWqaPVUGpZ9FFI5t1sbHxWQP5KeaiT8yj
Yk4CrNjW1En+79rOxiG8CYf3W5fet8nRGrUtfi3GQi07rGeIOhI5irSXqCSo2pvmXhwoWu6W4OcI
lU0cotuAOBN9VdBMaKz/GG5K6pt61Qc1+88NxVmtehVAt0ojztGVB9Px/tLjXnno7cZ4tWAeejAE
n7EK6J5AIS+T0JAecxnmCd4PqLdqX/lmWvrG9Wz1zQImufKpTdx2eBiB822/iwlU1P6VG0b15BhB
sdUHXV7lkia9lY291nPU4yTUSHaoTnfCByc/8PaZPCIZiCnvjdbeiNYu1TWTQuTRO6Kd8I+DqWbV
Ah7ZtqtU74Glsf9EjBBjP18+FrrpPymZ5GxCq/WBujEoDq1UnodSkY+idZtRANZ4Elf9cw8xQ01T
93qPOvSorVITdVngOTopclx7dz0NM8XeSbjEkFW9nfbnsRumegwNyYTRSK8ubJ0F2zhjowHrfJU1
IqS6zdtAjJowsSXLlp78KJUeOzhCxjSrhbnzBx9rFeHw51edJfOiQ1rj2LKhOCb72l/3k64fIamL
YkDfqtOeCQ4Cu4HN8i2P/H1LLtefRQ9IVsrJM6s9hLUFD6DBzbcOpYMf25SxAt+XyRfG2Uq83ewo
1nYVSrpdgAOhswrrDokddhxUAabdH8ztNeX+2zc00zYUQyMQhAZg2vrnn/1rFQ8GNyV53xE47s2S
7PwsD7B9BXVHdk20ncD3z1VBFoYgUra5dtqFnR9BwC2teoC35fuafx7lSXM88KQVl4Czd+dlNuqk
BroQTkbSLhAyDAtNMsOT6BMHEyL0ugoocBcDxjRqlWhBW3t0qU/5/XtG+Hl/WpvwgWn8nLpjGpP9
OJ/brz/xECeFMyKc/iF14bFw4FH11AKDiNDeKxQA27Tz7IWpafp7KLNHb1sYLlOI4LmAyTK6uf5O
FWGwCTINMu/UdJvsR6yR7tFsSbpYhvd0vRqIOFQ030eQyb0LJ7tU8lHH0CrtvgT9WO0EeVTmN0Ia
cIKQXtuEqq9nkYEObmXkQwWSpZGIgKUtxRwZIGTfaUg1U9YTNgbfhA6v1zZI1PcTMTuILet6CPuq
KxFB0e5Cu1iMuarM2gTHHvG+x0ljGSDceNcVInu9OhmmkDd+4qnxQ0woeZ6hJ5Dsx3GkbN/FnGBV
9U71ERv2XA8guleVH62inoe6Qcn9y+jI1IpWuQYh3vzc1AeTTBEks8TSvSPmX/5RnImDj/0OfgJ2
s7obCMDU7H7/8ZuTZfjdx88uHxYA4BsU/2L80394RfMG2elD80dbkUJ7MIi5eq1ZHvtEBlQXDI+a
U3OwEPEg9/JXxtQUA7FE0kQ1h+s0r+rcrU/ubWZSjeco8hZoDp5Il1CK3EtU+s5ebhIITLZ70YXz
rJJTWwkmGRRsZkGMSjtobGYIz3O6QkwcPe+NN4qB9wtetaLfhFDKXUVH6um2uKtoiSuG6a4JECUQ
8v+7iz+UqFEMimzEvICqt8KrVtpE3yOPF0EVFafTQZyJQ2f7xg68N5s4cQoRYyGXmrFpoihd/f5T
sKYNwOdPQbV0VZdNw7IdVVOUiQzx+bHTpG7uS/I4fFihr5EzaKK9WqbqKx4eHyMoUPwIZfXV10DS
h1X5TNihf+owhRGT0G8i++nLH9dL/HrYhTo1PKI5xHZMCWukLfPpFnZPkMv08aMWd0ym8DrYs5Zc
MaNDMHlkKO5ZqdHx2l0UPGQkMTZUhQZoECvjuTXG4OA5MREgyN/PGVS984Sas5XYfBYzvP4ty+T2
SYzzHHzma9cPohUomF0kgxzvBsd/pazQhAE/UfRkc+2WGm8xM7QPioe3o2hWEv4/URSGS9F08GdZ
qKFjbURTr8n4anmN1ylJb+rpXonCpo+kWNLHyBvGpR8p3hI9k0QUKWx/KEEKNWkaVe2qOf7+E1Q0
7d8foeY4mDjyVRTbmkK2nz/CkGrcuqjs7gNR6VTmhH6Mv+Jpr+8mVb6sobqFBDyhbZtligiQn3U+
9FRZZBTPnt30myrb4WMOcOKxQIkFVhpYHKA26IyOQaKu9yHOyIG0HLK8fZexgacuS6tPHm5gT30+
bmNJbd9HhBab0ajLpc9KGgLlJG/IDaxV9M59lrzhejlg0nprV4GxIETYvucNSCegIMURl8fsddD0
mbicqrJsB58og6TFtGKkhCDVk/KQYJyH+OT6NVF2RnvbSXWKJZjlGfY4VygB24t7QDlwLXfAFDPs
572laWeV7d4ZTz7iHZ7/cOuigsWcaf1Izfs0TRzcsMc/m33x9dK4S5WDXphvcjd2Bw++5ibTqFYX
Z7e+/zr7/TwrdH7ez/nn7O4uUeBgWUU1XevJl6rFIjr0g2DeoJq7iINC9fTKICyzuPV5CvY8baMA
GJguEwMt4aS5nhA+v/VZcAtmYL+LldFBMwit4qGsFLzpYrjNeADBq8LpAa17YD/6FCjPzdRvPtTW
eOaNTVFLKy3psNCWwz/Qirb68vv/3+pdCINfuIm6GqCWw+OJSMbdMoEsOQUiau1/FOoQgIe3NpWW
PteaVf9l2qwnh0r5Ins25vOqpZ2Kqq+3VG6Za93LskOmtwggFBwGc8fgP/l0wBcAZT06qpVoquR4
f/8ta7+CZ3SLl5JhQcbR2T7rAGjulqKmQiUxqvDqC3CSRTgBagWlVhCIM8uqN11bRTOkxxWR2Lw6
yb0FE8+islpN9PYDw9p9Jdvxs6l0LkY9FUTOyXDESxIXZUYiH9lel0/gAk4mVIIPJN7OUs2UCaa0
gCQFNpHMbU2pEfwnN8TYiUgKaSLlmE4j4kwcxEQtJW9IGDVb/OG3YN89mPjBbcvUKQaGvMliTwSn
Pr3hva6X4zht1RfepJMZR5Ed+hpHueupNbUT1csO7sTttjV9K6bc+kVTzLjrQ9OX42qly3C9ucnd
vFvzdm1GqSCFwxbGVODXHjXTtfe+4XwQoguQ0ekkZn3LM1a2XjE6TZFDUM9KWZ9Fl+5CLeBJSpR7
GhQ36WQd6I8d6BsKwfpHOS+6SxafjRBWHL5l/N/0ygaA8HSBuAkUV2B8ueLtxU38Ph4eIjegXJ0v
alA0tHRzaNRxrrb4JYbtHiPEdh9NB3FWV4AivS5ulncDKTYkJKKniSZ/KnM2SpS6NnhcadiWzn0S
WM9WTBEhv5DHBhnaszgU/YeG8crTddyEeJFqdnUQYyQ02CVSrBxn/LEQmZ6DIFEOcanJKEOKn2ei
TxyiafRusugToxXgL0r/tXjeoa7fy06TrtMhvhhgzvbWPwcxONrQFVaZPuR70b4Ny6Hmrzy5xod4
oDq2kUZpBWIqfVSmg+yO21ABLWtPb1q5MjBlqNMTvIXpNZxJkDmIviyuo3KSYYs0YT3YeOzETdoi
kS9Gs8JvIHsUs0hqlFtHpnD0epP/+qpKO2wDV//5VcMEWzi7NzDnBW19mCqi5vEQSR+VQ7mFr8AT
6iDhnESzUwfpQ+3kjkJcezy0vZqe0IR9FfBlxRz1B3Fmokw/gvmkPjvXHwx1pFxUDITIBZB8VRQ5
Tbjm20FcURrjdZrol0FkzRol0kCKdBhOKDWbSDW1V75sQpmf+m4H36RmxsuDeBeDY9h3rRPtxZk4
IKqlMl+c2m4Sr6gkOIUNgunQS3dsYvJ0afMxAPzMy2Ui62xKsyCyyXL2AZVxf3uw0S9516ZPVe23
S4gW8vLarJrmQqHhjNSzOwGUShx1irxdi1Hf6ZoH6s3QZdfx0dMNpJsDZThurWtvPXm3ZWNU41o0
s5gQpD4O0anwK+8VtD0ErJiiu3GAhfvrVSYxQPQHLDfrEFypWn3jr3k3NEYAYjQr1wB7oUFkfv7S
UOIpJnhqjYjKd81zHzjt3kAGhn+Jk39Lrzewc8lepNjX76kkU88NXkgzcaHr5he9MuuX1gXzVSlu
vY4oc32FgrwTEzB6DOaS6yxa22yoSooSV2+fkQQtbVe2NpAZyhXVdenXfpFDNEBCbjUrlszaxkUz
8qrj8iiGQzvqFpHpZmvs5kzQoUa/s/oe65//BWNFuNUl3pFaWTDXo1r68PJo66N5fUlsp973kwxY
9Kt9+wM2fH5BEjA8lAVU5NaT3I9KR2AT1NKpnnZrg9OxR6gRwkT4ZzyqRqxcGv0gxkRPqVg5pbD4
d4hm2igXXdfNnWZI/rYKNG0VyUr2PmVbxO/CpE5l7uP7jQtGoRy7wYAAOn0+IeDZNM3SD0Xjj7qx
QnmLj13xZOj+DzEhVSLq0XND5inghDvqt7G96wf/S20o1w9CdYdg0dkZwhJUaSc5LhAhl057klo0
IeQ4kAhggsIJz4frySBOUGJcT/4ZGuT/nzn//hLcJ62IZ7IsuH0JiXq1P7yW1X+/lR2VKj/C/ixU
SBDdracMLE4omGv6F10f7VMUNyw/guIDqVS6ai1HWotmaiYLs1QBnk0WkvOOQrOPARoEiDdKAaXM
yudQ4Z2jJEnh+nYGCdJhlTGEa3F2HS3Mze+XFgTFft3zTCsrDYiJRfGKbdra/Z6HvUNV5IruPutl
t8rQde3ZISsbS29/nt36nP/oE/Oc7ORCt8als5xXOVvLbWD07a4dIXF0sePuKEXGkXYMtbUCjXg1
NLx5ru2R5x5mRsvA7eOPtqmxv6xKa1fgtf1GQDi0pJhVmZluAz9IeDzTDIf2R9aXytkfQu2MAuaH
mCV5UrKE3ZZsRbN0n608N98opTdW18BI3KfFSkPP+KYSCZhVkAsOxtRE4bjwNCQpXjKCJnE61nxK
9jYOFkUdJLHnI04JODu58dqHrnvqYDIeLBx8RWuIGgcIPP3Eq9H7ZRQ0RJjPWDPRKZnJB2WMRFam
KWKyuD4yupU8XXqdK66FxUTZ4NTZ9tXAQkGrV7kGjN0L5IK1Spe/xb6OjVyYxzvxk4SO86iwbDyn
SdC+tDCNRbc5ymDO2qaPAqysjY88Cb76IG++B2P4oUMXYNnf4/vQ29FGJ2D0PE0IeE+8BEbBo26y
kRFLo+upWEOpQ8QnqwzI/XSNb+K2sCqVJndhzfxvjWU0lLDgHeevx0ZPwBPD4GE9bj/njn/RtED7
mhsuTvS8gB9QrucPXlHxEpoGoKQ+kL6tXxxQE+Tfy3ZVdDxwqvC7GAfG4C/HOJV2ek14lfr0jkI5
t3pAmI3BkOLkX1UnfHPMtn3qAxXL2QoqhOjntz4P67p49+JEX3eNhSlo7kjvfkcN+nRhjBR+Ccy9
3FELH6JkJ0Az9csegEN7GO3j5Hh0qvJWuV7QuCS4AqWVLqpbufsxSag8TgznHHaktvG6fq2oxMHy
J/deDPYGuacMb7DU88NQ6uhFhnR4c7DfWdWBlqIhZjTIAUhIZeA9iFEMd1rcDt7cKuofShcfbjEr
CsZxPXi4PTRNML7VIQoIGTL1XlyEHcaygWDwLAE4OkOie7p+Yd8qtpaDaF5cZOv4YdWubcJXSKsj
LBWy8QMoHauadk1BqL3cmgh1fzahcpZ7Qkufm2I0KAk5iGvrRFVfgsJ7xpx4FsaOns7IYLtAnScj
E3HKq681SBMU7g5PFCIi/xoT0yTXWALRkzeetI1S1zXeC6yaPzpNxogYutBWixTjherobZwp1hdq
jDAnCJCr52iHnqLRfrz2E44n6hYOB7vuiWR6/l+iv2JJMk+wrHoAPBGfkxoOpO8P9hdpyPpZ4tv6
yRyJlaforTHmUpcwg7AD1xRnaaW1tbueBpFq7UTbrT0sMdzxUVZ5yc78Xj/iiC3tsBpnayr6isKE
xjBioT75x1mpBaVn6vOUy1BRDszDguUrEJI2DL6RP6XeyQ3+ohB9HTh2Bngo+ZY0DhqlvDmxM4ZE
nEXhqsm88a9qcEl629231nd+jFCnP9RRx1YGsQmmMxhNYqHlwiuh6G9Goj6eJ62JKiqT3UPbtTZB
rulUTBJnlVaTNbDthPJWLpTKjAvBibiHRNxD0hG+Q137WwzfrrO7YODXOGbL1k2oHh4d6TlRI28p
YYv6wB5X3qC4UKjKh63ksi6j3tCvniSftbI9lqhIJf/keuiCZ9LCw9ECLDOkctST/dGbDqLpeQlF
WmMNqZrBeii8raklCF3L3jrW08HSNYxVc1QRUPRYiFR4l3H7s24k0EFRJiikr87iQOlHe2685FiE
prQXXWKq6QfV0tXranGbi9QrJIbkb7DwJiOrDt4JO6Fxo5jmsB3bWMe7S26XKqYcz17Gs8XoNO+b
1mubvmINPWsBwkVQ6b9T0wcYUlP0Fyeg1FzcqaQ64HqnrCCXDUJPXZtSaRwJbVG67B/tqRGzDD0m
3RhPcu0iWKEq0xD6MWLFOjHuJtUDcAoyUZOw3nCSHPrpLFSK5ODlZb0hcf3zDE/Bn2d3oxnpgCVi
qwUe8/KOGnBUeeLUN2W87AwOoikOhobQbHmdFPS1oc5Ftx2ZyjxT8uDcUrFAzih+sw1H3dl6Uy1U
Mxk+ssQGpAsr5Gxo+lQ1pAHvmgYo9sgXndOQRMX2FFP4Zh6bev8R95q2TjuwZqLZD9k2oqr7GR4G
mkIdSWtcsaM1wBXPKEjdZ0HlfulNYGpJlpiPigRwNo2D9DCWUrTX0Mqvi9FrL4ozDnPfT/KZHEPq
0aZokjcFnOou0Ld2Wr7dusQZrrz6IigRf8sGEW+yiwCEW5tNfxUv8hQvTHVqij5xQOcxtLgGZNTQ
28aTWSrlpSQANleislkFXU4mWrTHqd0j4vjZ5i3+v7aXlG+6nJLZSuV3uXIvSSmnf7NBXJhqanyz
c5VVR6Sbj3ajmivfzoO9aSXesbGhAutSXb40GXrXNs2dv5pvcRxlf6PtoHKzVO0Xicceuuy4Pnpd
iYWElUTruGiKR3adPh5VRfytHYeluEpp85M38LRKBl79PFr/lIQ2fo1WWpalU3MtExZ2DEOT+e/0
azCeGKXf2kgovhuZP6D61zwEaNHMk4u/VeQG35JoXL4bjdN9D6HVoYE9DqqRbADYgAI0lODUqP2W
CnxUHoVLWgrryyAsq23jLDQLf54EweKjnz7GUX0SzstobUFimWO+yKnBnQdto61HXfZwUSmQnKPs
xz0nlnl0cLu4LFZRuWreFCpeFvUw9jB4ZMryJJ1wslZuiar6uHsoO4Qm4dkCctCGefAONtluU+09
/KugPBxTjBdKMZ21bmPFhV4tOxSWnR5kxVXWSdm8SM6YHCkZghdaYcRpN0BXu8qV9lb4RNAjfxA+
UMaAi4vbjiRGdWgauEkWqIfhPaWF1K0S1VYWwO8Xmo3zhkuF6wprZhkePsYso/G90VVQgoRalhbx
cfyTqLklAg4do4RZVhrN1h2DeKN2/Lx41AUrLNhnhXmwgU5t4UbxLVcZOR4kcRGOAbNeDsanbizR
P6TeYfB559sVv/BWjaxlqpD2VdM6Xw0aUrUIk8C1iWvYQtZKLHEnXpLUqV+jLEo3uDbBU/EmBY5E
QXjiQQ0OdRSOkaoek+lQ1zxLgW5QBu7PuyTsd33XOPAKPX2eVkVL0WUGjziMeHjAnZjxNUI8BQvE
T6CMVTzITTdEQZw4ey2gLp0curMIx+Z7gv7rEGXVN8/X1pbPmsksshCROAqUHdFwD3OmQ6Lpr6Rd
NQgwYHsjw2gXrFo8zCbQ/5YhdeBJ9syuLjn4+PQcCh7Sgy8/+o3d7MvQzZ98PX82gGzvjGBrKq6+
J3x96mBbvPPs3fp2lK9gXNt+esw0M3wrpRi+bYeFZhyA3CAdedGhobWlDjfBks5m7kMraSlijYCt
t21bHxtzN8qoUNxGDlahr1Btao9HfAuCEwyBhafzMeUu8Dg5yrKV1evGLi/C1yxxITzjVVhF6rC1
FWA9zaBebPajsC4wTC0axN5EJ56UsGwexEG1/AA6VipRdFNq+2qS8mlDhRm8Zh3yCCfizkQsOFCC
O1Nwh6nDMcebb3KBBOBmU0w0+Rr7WIQRxd4Btum3WIh84J1LJb7a468BTx1NGGJ/VTOGAzt69Elh
ky3acqrAGm11TdkDwjMV33FJ+y53xVIl302ded8f5RRDhoqfO20ahGaYYWztQasXEbgJFu3+koCF
s449K1tkvJxMgICmqrV/eKzdkfR5qlGYYlFjpxE1AKCs3SU03BGLKad00h8Bv9C3bMjeGtSWFuSV
E7XbwHwin/WVHS5zN/SWemvkf7t5BsiYN9oh8aKDgjh9F5HKb3Bz2GG7rPwprPFrIptvERj1JGaR
FZWyD0u/S2Qr6NrLpMjDv/pcsrC/gvrQydmliJXsiC1khyXiAHWOONA8Z++IVXI10xCwu6kj41Q1
7qEID8uEGPVKU0wqfhMQeHlQJ+ABcbwEraKuxulZm0ZdgOVIrCFgxZM+yvy3epD/9BtX/10ewc+g
Kw57UhVnoMkn4XNWVw3SOMoDQ/3BK72cB24RnZIyfgRLGu8slJsnccAaA3xmgEFshlnuSvSJueKs
rHGUZTPYzu8G+qKr0TIP73f9Q19GD3n3dNeNm3F0Ur3wUGeDv7/dX0yrpBBxbKxJ168u+q4HrY2W
VQOQ41Pf9J2TXR83KmD52d0AhJ/oSIDp0wW3LyYp2OSkCi+R6R6iP8DZZOfbZbxO0qKlCNnnULPf
n13b96diAgRQJtyffroMn6VCmf/rZtPNaynHmCCXnEUzrdVNFl1HcQZITNWb/miEzVPQe0+aV+Kk
RhBxZndNtjIojSCunU2el9MIGU/7IJoDoawVizUAHgRt0XL63UulKm+jU3mPaGH6ByuzyHNJo/wR
4141V9oIZ0jPTp/zWN2LflL9WJUTeSf/F7B/Mh8HtS3fTfQy21yBaCpm/cddFZyk/vh3OP2hfa4o
kTVY1pQMmIZKbde/4othRrq1a9XkB/ILPmHT7cdZ06jwbTpME9wywp+aVhaqPpAdNYmXaL/quej8
NNKFm96Ni6Po4g8sQISL1QjFsECFbpP70XOuc6qct9UAR7HG8Hktw/VCotusA6WvH3A2sC+EEqnE
tKy5Y6XORXSldVrtcMxl9Z7a9oWEiH3JRxMgcYjPhugT86LabuayaTZr0YfInVXd4G/BYRiwADtj
L85uB9Fn4hO/onQK9M00z1IL6Hh3c27NT8NG1A0bkAS7kdTS/f3/zy93u1VRUao2mIv/murUhAAI
wxP4kXvpgM+WdBBnQVC9tpEhre/6+2narU8rqcXFMnYqkkTRdrv+bl6HC+G87PAzvRvIssJtZ+KG
lQc02+a7nX/qFHc0EetsHBQ9vEH0vRt1+h6xTLgfHUzSsCBdSTX9YtAmWohCXQuM67zbFeiALi5I
gOk19PMmt8vEPX19HbhPmG/LB5vvBZp33b3WqvGhTSK8qMf9CsXDV8IaIHcNv1i76KXOvRcvSxNc
tj3YgGsHpMcWPPWDX7E4gVhlfjgkMYQAwcSyleiDHD/1rEQ3UAPrTRr6iy4u3JMKniHH0PkV7LN3
yuP6I3Gz4hVyX35oyLWg/qLZBL61JUWlzq9zkwZACH40k1di8dqVW8k6JND05n7adHD4QpaJMiSp
nNT2UwcMgcrp2PohOx+h3Vdo+xTEkRLKe7sA2N2GNmCVSJsq7ZrxMdctXp5hKW1EnxFW43kIyLJN
F4guZIfNKvWLZuF54fgoBlxPuzhsTI5iRttn/ICIbZaeW3Rz0wnRq00ubovrE68nyj6zXPQog1Ig
KuB5KA5i9PZkvA1EvFsMFYXcrasTN7k9UG9f6dYnZiv/3N7dKFtRT+chD991tQPDWZsq767tqehu
UAzUlYp7vHWJGeKg/EeVnpgnRsWd7253u5ZfAdgH0daVzv9DEZ9Yfv3yyDUoejanfyrsXRIiv64V
tDKuSieMqu966W2RkueHOHfVVVOwGiqdUV4ZRZUfrqee81azQtrxpJS/k8Z7zniKvyq+Ji/d3nD2
lWNVRwpPQaeXGIWVUeHvrQabFrWCyj/i+PNsJuoq8GX7PVVS9juWbgI49Z33Wm++5m5lnuPMiy+e
4xEOcS6/T/1M2uRfXy+GrRikrmwWR7Ji3iuaFEyF1V6V0+8mMBesRXoTaAS+q+w/IGvTkmWW1CmK
AkL9gErmiZldPIUiaTGadGa5i1VIZ9A/9VVUhD7xy9Hd90PhUhvHWQ5BDjE7ApGphRLZLGfiVByo
N8JnG0MnQAsuYkHT3RVSS3AZ+A7OcHV9QlbPKxd1wLPtFzgtOLk+a8rUn8PDhOriGoF38ADNH1A4
SXtxJvpGXQ23jUXaZBq8mybmNlELq0kMS+V0ryBoH7whKF5YhBkr8I9g/8JCeq2HRJ7HulvtRFPX
lDdJcoyTaMnqoujH+tXpZe3cFONFVDv+/mNS7uXdlmyIkkTTZkFOmdy9iMiVFLlnGy59CyQjXzep
9EWL2/QiDi4RCYST4ZlvEyNsqvJlwsspuzUzvQRGmF5KwpoUhOI5IxWwUmrXM88BjshBGwA/ar4a
neSexL3A3KdIVQDly3r5cPsaRsBnarPgEvcT/VJQvuDrPWFuKZzLvYaP33X2DcGFfRbW4yp2TfUx
DvFfDrq2+9qBNE3iTAdL1a3T2LS/qp0J2dBwvKchHOtVq6TuHs4rxhllaS90M3u4yTT1seBb1ZTo
s3SzNB8dx9AOQro5OGlzpJjmPy8KmlomnMMFFJtpB3Ffye6b4/RVaj+mIDIfIOPdvgJ84TNWHCRs
iqx+JKvTHMsAhmUk14+iiz8KfK2o5YVMyQyldTJszmKvxwBqsMwDeLu/0ijPzjgDO5des5/Err40
q3HV9Lz9Urcx3wu/ObatEz71VB2eSuo2Z/nU3yZ9sNQHO96mk/lJGMXBAkVNtqe4CmrTrxUm/1Sd
lHX/4kYt2rcnX221PfqynwfV1bV93BhOMQVw9S1FbMD/6BNThjrR9piYKetIpqK9xMf9Tf1eQr9+
k+tiOCYFPlmiKUl5vwI5aa7MMtDeSl6QM6pPvIef1wB70h8VzzfXfucXD7aG20DMj/G9Mo+jnMtf
AuLznSm1h7ZssidzoAhfDtMvxYBBD0kgfWd19fBCfmKToIX8glGRspS0KNkCegzeQ/AAYn7iKxZ/
nbnOAovLHVBMXPyRAprdILBq5n/4C1RU+V5Twl+dZQg1iWMTLrsPRhpeBxalKbNvdsWORstt86RM
h2L0+3mdyOFK9HXNZENcyuqmJOR1uM0jEtvt3dg9FJ1W720kCnBMemXtDY3zhkXmMgQ4+TV0kmrR
ybZ30DN32GlDuvUktTynhskLKTW3hFiqs+iqdaKGrVFhSfBPnxgwRpM/4Lg9ui5XFiWY3jLJcMwE
E4QKXgOHgIyv22OsisNCC99BND0vn1yeygHLeXEqek2zUrEPneZ/6s2xSIrDsCdoyEA9Ha6zp6ud
Eq5l6EbmvoXqOdMl4lx67webauJVIs2SH70S86l0tGpQUxhYhlXmH8TBZeJhyFMYq4GeLm594sye
Rv/PPi3qor1rPt9mialoVwcoq62zoIxURhrcWEuiiXIIDBXWY2O66taYNivutJUx83pVuQroiKlr
sOLsJCXYdk4t0VW1abxDMIgtkOriVWtRkZ2xLdOyavgoShBauoedUJObw4cfYHDPcurZjSMdOa5G
inuaxgeDM4dNYT6mtdoj4btH0Q+lAqrkYMFInKap7HDI2H8YoT0DLAIjPIv2oQF8px18/7meDhMQ
nSTH07XHTzRgRn2+883SOEV4GFOZ+f/4Oo8lt5UlDT8RIuDNlt6bbrKNNghZeO/x9POhqCOeq7kz
mwpkGbTUTQJVmb+p92rflPwJaCSdv03sd5jZKGb5WvmevCtD0jdi1B9bVAfkId9KbBwWQ+gFJ+Qj
yl3Vx9m6TqPmRR1lB3iy6X7rUOINat39aZrFO1zz8r2rOvSSpkWFL1Vz0zPDVYwWICJdZcRBSVyK
MumjkeDHz8Ul9Xt3nYdlP4NbVmgL1dBt2KHOxtPrSF6DrZ1kLJON4FymLUxgsqzDWhAy5STttghT
7GzUMt7ZRIA1HZ346Pr2+ArR6JROB3lyyMYSZFa/AKkT7gwA6hdfr52DYkhbERUk2S7iypazuYPs
9smOA9iCdg+aaiBNKR68Nta/m1oNPgXaz0hdfInEgIgT5I3GIVf3z4e06A8M7aVrqPQmYZDzjkoQ
O3ay7mplIcCTUg3usQMBu44S/1PPzB9WJOff+2zYtXYyWQR0VynC4L6JCEwUGE+isQszwevbXMpW
a2iPAUky3FOWKh8B1IXtY0BqHPWUFy3iRCTo3GGksRPlIEK7jscGzQHisjKrTWHll8e8qesxKmK+
HmT3pkbM4yN2Ebfqq/gclHG2UHwkOEdKn7hI0yAX7SDH8oIMXPfqhgXGvWZUrsWYl/mkEpX2LqLG
TdvXogy/Gaj/zhUNak5uG+5ZNE4RVguUxHjT/ulrzEg6d66z8pLKPDz7rciaznDtT36SdEY2kRMY
z/IEjoahrESnmCzj6rMtcfmgJlRvEWiIPwbN2dTgwV8zqE+Xpgm/ie6Qeso6SrCyEmHLB30W8jA7
m6lr35xaWoj+2rbQRcd3cKEqdvwR9T7KXVHQrWzF49hnZsqXDFk0Mos8CNIe7448pVBCPrH8CuYE
5w7qrFfTVJET0DqXfy8is/rQBgthUC2aCCgafjmTYfWjkcZ07uHIvWinvkQMe2He7CNTrfdKbsVb
rAikZUEZ5gIaDXA21gc/kGC0+rr/Dve6R/craM5ZWJk7xcELVIti661P+quYGajyW9g59t1QhmEl
xW68c3z5r3thJB7NIzO/WN2o7DtQT8VKXOp9pKFdOPX2OgL5UFC2sm4re7P93pCDnkEdwv7IM4t7
kSj1woy7YNP2Y3mXXaTLO94gFJqS8p4N2LLafqUsxaiTYB0+ugZAj2nUsstoW5kQV0RYJTzSdKWX
ZiL0Wzk94DzLsWOanPIHs1DpxUgN/Lietv5Px0E1xe2oy8suqQvbtr6ELhawgWJjh15V0tJwFZfP
PF4/ku0jZKfMVdwN4sg6FQNGGp2TqTc9rZVZbeXD16qW9w08qC+Rqm8hbno3s/Lty6gNS92SMZHJ
pOjTNavkqEqhf8vkoF0aje5NCupU4bx42GcGb5ghOYhGgYf7uBJho1jJoZua5xTJNfslOHVSQbU3
rDD+WcrILu1FQx643ut+CCGztk1ol4ktraVSbzYax+ezaDInQdUMvPSzS1yNUqms9CBT8OtO6kWg
a8OXRMXI1dCjW20FxV70e1N/KEtnKRpe+5baT0f5A/ekyJ37g5+dSK9mJ3ElW2V2QhH69+gwhaJP
jDoxEhWYmI0feoWkrTrIxkkze7BJEDPRFayKby1I5jGn7Dx4Tbmq1AThwrxQX3PN+6qO7ICRcdr4
Tl2esiEsT+JKJfu14JBtounGQWQm2QyLEYqukE49A6bVtOQ5IBYPlYHytzWkazEg+h53MNTg1WKL
ttbV6uDwGkM5Kzije0MFn7LuI5xUGB+hS+J6Zkr5oSt7d4ey+bCv864gP2JFlzHHQ1VXZf7pHJdn
JiS4S1Vb4VTXNCibgLtKEbYjQ5cYs/I/Q6k08ZIYSHIlX3Go50NcJNpNVrPgs9V0YAYpSl96HZur
vqj1Pcaa1d6ZRPVjCutXB6jbfCxM0sGBjzmIVcTn1tHfcDOSKV8Tia4g9eJzbDXh3GxCsBMGFHV+
LQwLw3EbygAGMcXRxlboBQXYcV0D8VkhNdZ8+hiQJqPZ3JSgpQgox3AhkqL9rK0YR/UmANWjmuNr
repHJ7EhQ6VZsgK2h6jDtBxazExq0/BaAI0VhHoSFPZOkOhFY/mp8wjFQCaY9885euz6i9RAk1Rq
9FdVD1dt3NbvUC+kfYIMytzV/fo91Dqkx30Jk65plD+lMquKzjqIUTnFHERL7JsO1vCSFujthIN8
BCpFjS7O3Avk4fCYmbCsp0h0iSZNPzFy0c46Aj6XUXLybRQ7KMamqH2rSbZ1i6p6UxNDn9VJae1F
GKv913rojJOIUlfdyHIR4rLHVFtaelbfvMoJcpVhUSy03DQP1dCZh6lihaXzdCli0QQdmtUAz+Ll
c6IY+CtsrExDswXf4z/3e97kr77/ds+6gKkrd43PPiQ2QF14AWSZoJ4FJFYiXMMQbg90vFbk6H0w
G/NHjeSupmuBNyOZdi6CeCJ1GOV81DTvpZs+rW0nD/shzslDZxhiKrh1bdyerG+PNwYsAUjjJU+R
L54RnktPym+iH4Tw7/5Uic8G+6QXtf1a49l4KXrSbnnel99qozhZYe+9GS5WunrKGQz3vOGtJP8g
JkgmuruBovfnYAiVgzk2Od8P8CYp+ow4ODRf8FfQl2VoZzvFj7sXs4cUIZbaYfjDU5P8tfcqbas3
uC1WfMY/x6ydiwlaKWGmVCPz7wHqPuUauJV0+ld1sb7xs6CbUegLZxCWkr0f/dMIXbaE1PpeXD0H
/pr3VygmF4GPNjbFbNw6uN/zBn/d7/kzVDb0KOaAgglM2ENGNvSbqhjqT7vEC7uJvlSmhjRVzJ8p
VOzoC0kefCCsgVyoNqI0UBRLMS3J6oNDEuXmmjjpppqEAVw9lPu+s8p9IEfV/hm2U19kSw0bnOlS
xI+Jf5Y8+/KsR842Kt3Ff5vs12WwKQ2IY0qWUU7HC5lSvHJrQBCDl0zBEhCVAzTHqDMQNJewDJIC
XllAKevEQgm2J+cTo7ZimIH7r5ST3Qf7IjD9R5LJdsi8hVXw/sggPRc84lDywNAyWUZRdsFXGrct
PIiodzU+Z0c0dcXV1CfpYfFLx2wK8odz0PA6PZCNcA4ifDaZhyBdrfx89vw1a9R7Yz7WcYf8DCrH
II9f0NdPbgMaH0Ds6mYnQqWWdDaXmNo7XZreQIym6KFInyH6tZiRYvUaZLFyRC9cXkiZk37GuOH6
IFN/DL31pple95Z6prHUy0rdhzgwHZugkBeIzyNWlCfSTgVwtrVc/LSEBbCp42Emml7XMcvi1LI2
ldi7iL7JovEsNysRDKHuWjNrgIlA0m4H5WSe1l6J2ZAc/VTqXe478a828H/iZ0atR4o4FfgjeBZK
U7ty7JL1aHf5C5JB/nzkBf0t7mNmsIg90qXOHRPMnB4unNQYzg3GTlut12HelEjIOtXCl8b6W9Gu
hBJZUNjg7JMiOJmT2o6CXOaQjdlVx614puqp+q0epbNfR+5dqQN9DSuc/WuklHfddl+q1My/9JZx
HycOnGCsy5bNRgFU51qEYkAqq02CVuJJdEkWGEJKwZdae+e0DApAyX8oUfVeJi4ilFZVrzTH63fy
GI1njob9PAz69LsORGiMih9Ji1h77SgRjoVSseWfXq0dysc3HwF7aOxMQU53rdUKBPcuNxdeYbm4
Yqj2oeN1t0CYvv408LcSP5eEOB9U9qgvUM/NZZW63ak3x98NnhryPvFaZA7/6XfsPiSZFKK8V3Bs
mj8nP+cMHeWCbFDcWRMZ18CVw3XYF/4bWz15kfd+snmENhDO2Oc/IcJRCfEOcuNxJ0Ij0rAAq2Rn
TzLNfzNqqv0FGMqjGA1q94OEtHXiURq8cQw+5b3VXB43ouzsAaJ5EQsVzZy5HbCUBiubx3s7QQym
A7Q3Ey9t0dd0ITXE0jw+u0Q/4jUdGLG2Nr0tB76wftHLxl8jo/QVhxlknYohLrBTHL8j6DVuGrlK
zlnBF6XINEqRAxrnGI04PwZKruqQAeGA6H9qyCR/CVLs5uWxaF5cdzoI4s5zMN0u3TskL9a5ktZX
suryXEYICvc9G68sdwDZUqCB9iRnO028lWVYnKLLCSrytKa0Ncc4erC3bezu1lqIsaGFpZTXqIB6
o/4oGuysMeERl4Pz0Y7haqw89y1zLX/fVYi96tEI204dnJWaWtgNTqHTudacj5ezFaOlFv/IU90+
iaUG7jmNTLqMxEf+omEmKCaZQFYPuRaNMxGiYY84cpJ6S7n2QF6zNRk7vTx02eAoK/Tni2XP02mm
hZWtcCoMqoMcZoADxVDmZMpMzNfEnwBsqrKA7aHOqwmBrzQ2lhNachVRBsvk/J/9D4i+6FPjuBNz
tQmnL7oEYv/PPUS/6OqDoTuQqrpncrIUhyGqWOqybagoW2oSvPcj1jfi8CT3KrLYGVzYqf8/54v+
tsyyW+lx5DA1d9+0Depu05WaIPumYqSFVSrJ8n6Qxk1WTALyfzadhk5xY+yKveiykSm5iI9s6e5q
KnzbIi+kkvJK9/5/bu/EgFobP5Hg99kX/cd+8rkVbKJOIfeMq1BlfpA06T7JgLcb1wjhRUyhH3Rn
8qNshOIQd9aKUo/o1yKHDzYW1odANtNbyz6/5Lzhqdpd8pMA8Vkd1cdElj4jVfpSuq1x1RwtOgUO
jkKi37TZyHE0z0loOYDss9bE0wmGGR89Et1/9BQrxYrncTSAfp8kF9lvSBcXx1oRCU3GPJTL1dip
/UL0JZahLkETVksF2CjQDPVS9qXxGsZWvjCcsljz6zVeSZrLe6T/wSHnkv4qpvxZ0CM6xFE5REjI
kZNbr1bLUbWCK1A7dBlLnolZEt4AMMI9q6wdVpik7VIYKafESlzkP5NLb6gZDrH+Lo3jet965oz9
Q30cJnCaaNTp4BUZ1oeL8sFWdIXTAc2fGpOk1hxdoogCDSU8acS9cUQwxMGXqVF2GlYUj1DkD/Uo
Pwa5qe5EVI4qD1R7krAo3DWbIPdVNAgPvWs9siK57rivY6SMSzbv1rKcwgb/4oOeS1/0qLZKmM75
it3VcBFz4cE5c8C00uNuWjDlna3QQOO5kF5hXKiv43fs5sxyDvBcxpUlaHd93RkrAJLmVg8x++j0
XzImY4pj1B+en3sLKzV/mAHm0GqYcLyGc0YRQzdPshJW1zLVy6vig9OeulKoI48ZdV9bJzEopk2L
bBdktj3kG06AAMqsCUZmmZlfLjACfZVLOduwoRmBmk2wBzH8mFko47iAgwAJ7rlSTDI870fUNdIc
qQj4zZV2TXR9+BjBoa5JH7UrEaLj9wWGgnLBzeMxS6nJqdn1BeVPDopTw56GD+PYIm/1pw/BCX9L
hbRAXrjWJVgKGH1DkcFel20poiJ7tzf9vQhFM2ZeSlkJmZ8Ce83sMVGJJd9fifEIRIo5F5diZb2i
vplvalyhNrHfVi9gsdHF1q32B0AhLtT2mxzLgAFKDVaE23Q7T+H15HYmQLtW+kJpov2hhurOjZRr
EsMPSbyk8dZNa1BCD6j2w6Lwj+Tq2FC1zXjRYOwvUTjS7i3KgklsyBcjlbV7TxRNkRjrUMIUY/I0
cxrLy0h5jP3vdWJMaVHq+rNOd2JYdD4UhirKq7nWp1TUBhz40ELDJ8Xw8tdMw0o9m8A9Ju5BOjnB
0KyXTRLo3zpQQrOhSdSLBKdq30VFtlRQlsNg/YeSj9q3xpv+5DK5jLaFSQboEqWKaUDRMERSODGV
HV+asvK1XYCqz1Up4FGJe8dhd+49KXjzFdImaqdkG6WOJKileExqHmDssEiMXRW3v69wZ9u4Uudv
sGGeYDDTlOeouHouA10uo/Pqhie267O+0ICVW+qwziOsT3ondj/6RIGjqidfeU3VSxU78J3J4/nG
r+li8uCbQXXAOysc2xtOGUC1okZeORg33SRs4smco6ciRlu5QieYdISWWm5NDqyC56xFL5jStTco
ZCSC8RHZP+9UWaiqZdONmT+x0cp96UbNIYEOOffaUJrnIqws/vhTA41fw8FyunxMnK4iKXxT+CSt
Rf+zgdBzBXuGBH5evvHYr36VU84BxcEfbHnbWRs48S03LQ84aZMfqj6Q93oQhvhz96eotPprayXD
tY9LtkQABUSXaIy+wE20as4iIoPdXx+jYoFfsldoZfw4/tyjdHh8x0W/e94j0O1h7/jlm+hKeJSc
lLwDJDRJdCOjZu3bSca7nppnmEjeeyALxt2k9C0GUJ+T6xXCPL8nis4qciNERIu5uMHfd/1XHAbe
S6HqNkLxE28GSO0CXL78pqvAMMxaadeuVytvrYL9VOP0xm7SjtoOU3LdU0Eq+WmQreLUT+6+5Yzr
uDGVhW+m8R0vHXWLx3g1HzDpubdG5B9M3Glmj9BHPRR23F1EEFRglRRlPR+dqIAWoRV7cfVspMCm
RCLikFqW/ZhZeU2xh86LiV7eKEtTam74KiazxKu7e1CF1a6E3DwXYWga8R6eE1RLOenv8IlABek6
Os3TZKuXbDRD8CiLTaO7d4FtHGHLf0+nKCXdcYLe9CbG6gKfOCfIL2Jh5LnaZfD8vRiL9cC4Fpa0
EmNZnlsvrocDwHQXByLOa53+FEO97kd3hacRluwDjnYbLIP1m5iXDs0sLMmIip9tQTCjzI7TalPh
ndCY6d3Foh36jYVgW5rdR79+lzOnOokxOwQUq4Z9dBCDfM2TeeKU4U6MSha6RDo76o0Is5Y8Qdr3
8koPFer+ub1HwC444ob572YYFq3cKXBE6B6bEiMhUx9/zwgVdE2xVlhgJ6xWCzFHDiezobEex02s
ltffoVgoxsXqsAll/H90XL5zfBNys5N3bAfIOfHKBtJjxNpBg7I2lyimw1HWHP5UU2dXlC4oTDHJ
DsAVy7j7Bp06Hp/N2HvyUQ31eGcb6laZIjEo+qOB/DfK7U657kYcfURnqqAuD6+X2zwWZ5jFVWUz
bWikX20Ouo2SL7jVDq++rDfjg2gEqaethIqoaO2mTh5DmMK9YIE3+WQApX7MEZeCDWTxy86soYf5
j7O9Gnj5rtDD6i0oeLv3juGRjyEs1eJljOTwIiIdmsqotcMruxeOGtkh8jCn6soiW7gqBfJglLTp
iaVffWw+V9jheghmwWOfs9XBEbOF3xPpfObmiUWl3ZOpmz1ipUS+IEE3J9FV/SruY+e8wFPoadP9
8DmvT8bgAsDmR4guZEHH3RDVv0TXo3+M8RLxdTy7p0Wir7Uz5LZbr8HbF9aZ4qDJpE/nqWj0YFfC
mYt0VzvW0+GsnBrRL2EN4SODdRRT9aLrIJYhHST6ntPEqj9zRX9iD8VBUfncN3kwfHEn5piSyR99
gFJY3zj1Khy7R7/nmuOHXY71xpCLZuXoRTBjo+KjTBd287oo9HWDvNPLYCXdi69sfLvWr6KHHYq6
Ic+JjefouPE8TGWZmpJRbSXPal90QHwXhfP/YxRAEBKZge/MxWI/iX62AGsXZjNEb01fbPs0Ua9a
E0cI/prQOHhQKElg3/2vohOxuOa1bC2KLyxI+4lFY9Z7MWay3z870vAuxjzStUdVxcm0qQP1xW6N
Nw8TXdXN2luI79Rrbq4qqXbqObeDWOgiXjSNmXGFD3GU1RsxtbU1nOjKCpf3aTQZXefw5z7qUIn7
hBH71S5A0rtS1LM2nYyK6bSUpxqMsE47isiTa3JBNcxTKeOw5AT4QE/zxSAKHsarXBl/zyd/2y3F
oKuN5cka9LOV+ICWYhfqHg6MOzM34BN1uf7CS0p/wUbAwIXQybZ16RsvqaJ65yEPNmJQTPOVXl9U
Hun45yqje82QVL2KNWquNesxGoz5cxGKZS+2q4ZHscaVMntnTz9Yn37mXz9YhF4YHqIyuJtmq5xL
o6wWMlyuN2xMfmHLPf5ERjOTMNmb5SiCK7Y6ftaB14BW0QAf8ZpZFQhN7aPMJbEmcQjKQEheA2uo
5whXGG9unmwgw2PL0Cev1dSUXgcDQwIhk2Zx8urYbCTUwDiISMywisqaOY5eb8Uqp03CQzk43yCA
GRm3xZMZVHIDUsuCe2np+JhFfnRq7V7dJlZ7BhHR40Yn2sB1vKMif4oZjy6UWqKTiAuqTCDj5L0y
dYl+FEiwsQiR+5SzpoVhC2EwjKPic6y0clHIyrCrKs1978qbnaj554iIH2p+dbM0gqggBxlDEYnG
ikeoJM8LJ89fsqnR3Vqe+aOfb0WfpigkfDkGNbb3glxs9uKShAXdgTGwGBOzcgwYoCkUR6NrtbM2
NUZqtPPOqMOV6KtQ9Dpj8qCdLd+6cnBRd8+uQmv0U6Bc1Yp9AVw3ludAxfnCo42QRBBMfoxmZBxE
I9kOqS5xmbUFl5nuDYuE09H8Oanqm9/Tqfca7ED/CX2v2fZUZrfIDX7nufGzx0SHvCcaaIrrQ/WX
svYVIW6Lcr7sfk1Naw2NT/pltM5K8uTi22Ca2iypE+N18CNnOUqWeQi1StkFutxOsGrvOpLQDw0P
nJax0PrK+vTjxF4podEjz0MoUbzDvch4tzXX2oYtEqxZRJE987GKiEc0soxY0t4dL71DuDMuap+G
t5HqquiuIj/cS37az0WIro6zSNpE/38XaXmES/dYgt4iOZ0r/jfTN9RFXtca3wYkFjwkOAjyD86V
n7oMqqbVDeOlKNyD6C5RptwMZVktmyAuPtLI7Gd53yG2ofbBG5WYx+peVUkjWklzie1k11OM+SQV
g7MGOKFVnA/epzb4F7cDkyfxGD2Txi+wuqEfFxqs6np1Sm56SGiOeEYa+YefKiYbjTFc+FnvcnTR
lSV4y4PskkCBkZ0dWwXtAWmqbpcdKaCh1cIjyNnoxutlL8rcZeC3mMzXxloUx2F7zTuqPG81qPf9
kGNqLaZpcGFggZXpWcdh4zoM2ERPty2yKFliTQSUaQqbpT1JTFWoGGwtsw6XorLeju4nle2O3GdV
8UQdccycSuxjLgULA3TAthq+Ga0cYnipDa9h5GubnNpktvZV29+kMIAOo0EdIWpqZy3Xvg6toW7r
U91CYejDbk9yFWW8331ZcKy9mIIaMwy9bVfsh6OtZA7SvsxxBK66xLkFxSCdDSc+iCjS9PE2eZFM
Q3bbNfssw1ydBAXcGghrh6ykTh/gf/7iKrrMpyvzPxBY+563hvTDdas5xYrAn9VsdOyuHL7j/xFj
E9EZb6qC9jEAowJobo9QXtCXr6PUD1hcFVhBTGELkfviyP5iUJSa9LYGWjOFsLD0Ndc95Ug5vHpA
q3iQvwR9R9Ch9RNpmA+IMcnP+6OvF1AWGfSriBmR8iNyhugQQSlY8XMpaiGjPM9bzhdjkejnvJGF
kFD5Ve2LX6k8JOj6U1Sz2OBOkkXlV6XtVymH/nelrPKNphtg3nrN/CwzUq5V9ZVvcY8QDqLnPFp/
qa4/oDBfxFir4EO0qDQsuEMU3CSlt3aigb4BIFNcMpHLbDBR25qav8f/NfW5Xqub9vd60SmWP4bL
mnxBkapXGw2nWY8g9VdLBhZiycjWRCe7wPMBoLZ/DhzJ/4rFvDorWt25lQVkZpAw8jmRqcY78Edx
RiurvRRW/kyTzXhXJoZ7tQujXfvIF83Vvnavoq+DDYE0RKGtWgSoZzAY+BzG+OKk+VisGyDPH0Np
frVxPrqUUBhe00Rb+zwgOK024zwaTZDIPPeQPOxJEoFiaA6uWnX2cciBMTh+tzAGCpCTD/JLDUhi
I/tqtgF3I734Hd+hnH3THREim29NlVBbc8v3MUcfUDVRzTSmUHKkWWFnwd3vJCCmrfUiuuu0d7bo
JfgLl73CO+94pMBdDUPIaZHtGL8gqTpYmTMoukRYZ91eR5f+3veIRCMUaC/1rlE+yYgdmxbNIzVV
vKPlV7eoty1Ei9pwAjnww1VlkgnqkbedQjB25aZ0U4QJpxBigrSTXCrhGE8Fdy3IvZPik9eXjE+0
id9lY0BhpUrVFVixbFnxC7ihvgmS1ir9eVtJxs2mOHHS8/Aed5UzU+uuX0mldmgMq3ltJ4RninEM
AN8w2g8TPhSXJ287xnIEeoBRMS+sMdVkA3gVEXqW6A8lQC7twrkCEs534OzMiw8UgM9t1X9XmoLj
RZp8cfXQX7K3Z3uj2vKpyRGgETNy3N6kLPxek7WaVzb1eBc74oNVWipWz9gpVRhvd9J4Movg4JZV
+mGFig9aLGp2huZi6qrb847X0L2xzPbUTepcHr+IjzY23CU7UXWtlUM58z3yI5hxebNRAeKStf4y
LviYByqGEZauSQh1aN2uz3nN8P03bqqneDOtyPOrHvvhJtEkCY0f5XeDjOKLgVfG9tlfg7yMdSSZ
h7RTYSD0/ac0ZucGjPMvN4kWpSnH39OAjJ5ZAnaCgxit2oZzotzL3d4c+cGympgvda66MxVDlW9W
rq5C1Rh+aZ67G8jGfKnUrJzLg+ccDAP5HAkdGoQhuvINebJwh2XOgDgdYemb5hrMClW6KVQjfCP8
xDVW4NPKNwq32cJSLHszTKOmSsLI1AuSO9MomyFYvDV/CYnkxNsI5hVp0ugq7pQ3cBCyqrsB0xlu
iHdMiDd+gKamG2QQzDMu518BdDW/XHury3X1k2JwMusjJb+b0GmW1aCnxwT1lJ3hJ+kagTX3KgOX
nCNDkn2N7HIDR6/+lRTGtiPR8iX0vXKeBuV4jdQAijOSqLs094ejjiAGNhSNetemUq0NdfOniR7/
tJpHwI/EjOS3Oo4twAROxicOhngMFXXdl+yIDAcEsBpaK6Pi9wiMv91J6Q3QqBJsC6su0bioK3Ja
A9ov83DSbBGNGHqGiBYBqrLxE/vXmjSGVaEUjrTh9ZGdyqlB/jVeKGXXLnCEzE7kl4CwiWEFx/F/
jQSc6dixM0eMwmq5O5wk6n6b2byLH42ReeyOunpVdDF41WmgK1yAGWmlfmJk5W4bESIGa+MOCGB1
miIbSMeRe2wpvigB7tdhmc3E5eAp0+WYVuvMbU+PkaJ1g33bouO8Epf/mu/bZ+TXzKujV6uA7Mg7
CibpkZoikLIpDFBZ26CsQbrSbb13uVFxFja8cSNGeVMXszFruqMYpaiOo5YkvxpDUbxOt+xrRXoT
twyasZ6JUNyyo/q1EKHH9uZxSxGilbA29MLa8B2Ud1VNtsqDjoV5mBygXvJPn7jqLHfcGV2Je7eI
n41Y9wzF1bOPDcumcuojFR4dav29zhPo0VprI0tm2RcbLldsZuPh2a/3PX7XMZgJMYPzrX2JJ1Ri
TSaWCtU/S9WSXw3SQt1MzOt3ukZRludztO6QojmW05Vih7+vRB9Hpd+jf837b6OAEuzH/bLYO7q4
rEaTIl7dwyec9G2tne2gTzsXl0ilsusQl48JYi7FPHXm2231WCr6SrFeXP5rEeUSa5crRr0YfCuB
KCCVm6AFqJvEpXcZE8+Ds6GwrSyB6RQpIqzPATR+vRNk8rmY9ux3IrxfeV4AtydVbc/EcK2rR1DF
3f45TwrVYFcFw0dvGNa2dh15ZVVyv1Mjp9+1hp5iYTbFox0PuwDrcH35HNfzlHExVXQ+5j9iVfdU
cIGAQHFjmqGUk9rp+NXLzHKJyX29w6Oge1WV+kP0u2WO//XQVypEdbZ5sep516RSpEtq42zGh71e
lJUpse3wtWpD6RFhXa/HDHYsanMPyvIxWyxhc4kCaX4TAbU/VqHkvnIocR1Fn2i0GGwxEF6eKrLv
zlq7mpKnE0t21lWpTpIncvhmocrZdhHUVG+4u1pSX3NZLa5xHr3peT58oCCA9uuq8HP5Xt9L12rv
lYuQZH1Xo7a9C6zz72tTwxAy8cYzNG1UO81MXXVarnK+ws4IyNLPUmusgxrE/S0oQWj6MqenIHT7
G1tdb9OwA1+IUanK4mM1Ot/EYFxoClukPbgE9OSCsVwpmnfWhhZEo144R9EkDUXumeEO9bqVnHD2
iJ/j4soqmo2sx+quaSIc42spcBF9I7vqhHm7N9ASwuXYlZq9iK2pU1z91WfHKnrzZCbZiGkIaqg6
eB9bCw51a3nnxu5+N4aFjW8fjsXqrwEIA7gxFbaMp8U/K8jveedET8Mjn5f5X/3inq6fvQ4oV2xF
hDpeR1WNRPLEDRIcn1Hpsq2hZ+ha/kP7Ef0GhzSoaE8iEXO2GvOeXY8rG/bQ83aiT9zzz1zR9dfd
Vd/bK2ZRbfR+jLCSD5CuMNxm4+AMn8NEaAbKdF2WbVv8crgkFlcpDqYzLQ4Oqp/z9Jk03I1J4l0X
Eu/YcyktUmkmmqDWAgsZZRFKYQrofhKA19k/oMs+q0Y+KGCV+d+VQ/A+qHyMUr1NliJMXSNbIGVS
bMENh++aEv5UJ2iTGIyMF74l1p057oUC46VQpOAdLKOzM1tsBsUkry9KHleFCrqB+/O1jufgIau9
mNz77rGkHH21MXi4wxYF0cY90HwrsYs1g8c/StU5y0lfHtCHPP0sIjO6CEgDe5TqSg8MnvjyRDqA
Qf+rJ1M+w//h7CyWLdexdf1EjjBDdzLDwlzZcSSa2TI9/fmsmZWrat+6p3E6CgusibalMX5IuuQG
WLh54CX+//M8XqexvnzO0Q+QxaArH0Q+gikg0Bwea9Uf7SUAeqBhcwGzsV3lU8p9Ii/R2uoUEZ8y
CKsnedTKxmmy2ZxjRsLObR4k+6NGR03/30bJwyQjo44hF9Dcf0wiux8nxU6YnMQBQVf3mHii2XbC
eyHAqxxDc7DqszyMkCiHYUXjyAXJTQNSA2g/B3saBaIj/4PIJxoSo68XER1ZFPll8H62rh+v5jBi
uZBJR5mJ/O9JSdkFIKA6ypEKLgttX+cH0xuQC4GgWukzmrRmf/4wC3vU/3Y3aq/0l7/VIcI/eiEd
xDTUgJpVmgzLvrKS46DFbbDNZucxWbTG+HiB2CLLcvlbfcyAns+AeEzWQ+qc+rv2YVuWcZdFbevi
HJshcPuQu1cXNso+cuqM304Y97xJzXuClP42VXx1+dmGqKu+ahKHxOs8lewonNpfjDoZxs82VbW/
eMnUHuVMsp376qoBPw6NiDMNrYhvilM/Xk821SgTk54VT/IcTJkORJF0BMCDAfJ+OZyMlvtV53uz
NDQK4+jIJoIX7mNKtbZIds0DRj9YKSWSgMF8YikHyUM/IPGoxW6z/lyNoaKpHj6r/1icfXZ8Ltj+
9yFNgmkTgC50Ozs2PhP4hkAE9RWF4BoX4Lmw+1sw4iYgeMxbANNoqwrnjQisuZc1J6nra25o1dXx
qp8Djgb7zyY5YtSNFCTJVO6Q9Ed9oyuVc2LA+PbDbsSjATrlIPz2aegze52Win/22k7bmVqTHnSM
lU+NOwVbo2jrm2Ja/SrOoux1mio2zZ3lvqVi6I6KUMFHkSBxgWlS4BSWncrqqOWRd9L9gE7RmX86
5QiEbOOTie6eysZYTa34VsyJxTiKnYtrd2tZk4XCXeCQGu3PbgySeOm0Ub8tvaqBseDbq8ZOzUMT
QDbHA0jZmghwv3RKzaY114+tBaaQlPbNiy6OZSV3WSQ8je8tlrqZ67RXWXu0B96BvaByIgExzVy7
5qtvR9ZBjsBaJ727mCIvSF1bO9MJEOuEoAEkoanD7efsaoZBZ5+TOP9sK5pUWU9Gmq3kNHJCUYlx
S1qdTzS/M2suhjxp92UY4vch34KnGqwNbO3FbKYxWNooU5zDttt+vmdhG/mtIHz6n5+uH0YEZDJA
8/PblsPxR398us+mv5/w8x3EJhLPRhzYu8dL5mw3AKqwfPh8zdhxRtjuZOA+X7WLFH8NFe7PJ5QT
1lH+5xM+vq0odLHgnT/dY27dCljv8OnkaDm//IQNMmKfb7KfP2HWPn6/x9fS4xtXJ8OfTyfPVh3r
oAQuqKj5i5BnF1n+NdZr6/A5vUPacTHUSrwChlc9gzua+a5qeS5t4T6RKntudMf7gHyD4lzuA7DU
/Oq90PJlaSvZpcDjYe1N/gERyuLKjcl6znUicuHkc5eJErKeqamfFM34JjtlUQHGMCxvfIyvO0jz
LQHQjcyH9nEoTm6Z/Pwc72nED3nms+B01ZUw0GY1EdLc4HUzrJrY1Z7CoNCfEIg6uUOrnOO5NlZO
fwhjvlrZKYfZPuYCrLZD3BoZ4mMFctVcrIjnOWSht+Wwzjqn/Lc2P2k2nu0018erjHFDzN/XF/Jl
5FmtGTVkrsrsIKuDNjYXwM2PmjxraJEzquwK08y/7zfUe9AHmnuTTTGCDzsUJIrl5/vFy/t3oaao
ys8npW0cnh29ebxT2aTZFnHQIQnJ9vGBZJvxkQSdeHwlgP3LrRpnwPiNr4N3Nvw8vyAiDoF1DKKr
PLLSDOpUX2MHM3c4Voo1SKWDQIjMNl79Y7SXqMO+hu34OYEcIQtewc/HP6/w2WwnZQwZ/1+v8NmB
SPKfVykgoeDrznpI7fAuVsNsDZSZ0DaLjo1uKQaU+iDZs5zHZHryhiNZZ5d0e11dsODz14MatncD
dMGKfI79ooQuusFGPnyxmj7EStAYv8dFe67dzv+NYPVCQ/ycNWFHVpmlWYDEtg58Sg1/YCT2q3UC
3A0yz0UvS+SvOryeVYYL6B3qEltT9IovvF1ta4edc3Tw2dp7uVsj6cs/10D9eRtYLSsvzf/BxTWi
X4t506KRpcaSvzW6bC97BsObGUc5ueSF3mXj6dHqGN5i4EGwBlGR8xO0/Mr5MsLCaqUpWroRGsuT
ZZXP6WztnieN+VShP7SNmnIf1VpEzNQLrqoHHgR8MQ5PdpcuEz1rz1Njq0+x2rzKdjdIDFR76/bA
rVWDU2ms8tJRPsCzahtP93Gwm08f+nOhC6xhezPcc2loa9nMDvHYV4P6Et+tKXShgdlpi0Up1i5I
5pYdQUgyvumxH8z02DRlC0d5Ppx0VCtcSzv0WlAQXwxXkduV62nMs1fPJn0mBsVb4uuWvpbK6BwQ
UrUXstoJKFdxof6WtUlp3SuOhWd5Jpov1hPu5UukbHkWz4Wb70CWtC+y0iflFkf19i7PzeLp1cQb
5CJrfBL8cv0wPsmhaQ8IUBCq3xM+UF4y9p97LoVSXZhlExGrpzAGLVqqTm6spyj60zZl8LkWbE0A
CluE/eTAeND/1T0PtMVUHnCvAm/8t7205kADPlfcSKe3pAgGYNVV+t7hibj1Wp78smqUxDyN2AwO
qPKn76wB3lSrim/Q1ac3Ya3kIC330qtRdvyPmcHVY/hMtsZKYD4ldS3S+XjA7WTvqHFz7J3JPcve
ifw3OKTgdQRddbeM9lK3afZuam50nNoIsd15yqKbio0NxmIjT7JKVQHlG7F5yHIyj53vb4KZMSmL
GP3PYuFFWXZMZx6mbDTAEhIdRQpmCur6OSashbmLfheJUeMJHCVrrHWijezsR9e/kmd81GRTLfpg
mSOqv0dYr372SGkftRY/B2MoSUAiC/qqiCBmec9MBIK9fQy5AATzb81qvqPsAOwHp4tVYjrlLTEr
a2v708yZGxABVHhke8JunlsdnxEst8tvjQN9SpvT6JqwlgLo0g/br/C6ywr1tQxtUi2mrhPINr1d
j0LU3lMwjNKjMlqjrFq8NulsdEby4QfxtdVjpipP9liKmd8SE6aCDTH8WbREvdo0ys6GWpC5S4Zg
F6mOfw0do1i5yOS/R7byM3Mc61c63B/z1GxelbZRP4TVt4CvOuXuofqw8qdpOOZD+joFY/kSTWn5
0jX2Ik+c/Ek2xThnzRrQIKvnzkpkFX53Sb2Wvdwbk1NnIvkte0tcf1/a4+dc5OPmqFbSnmS/42XZ
Wjj8yZSP3BPdy9hlqwqb4XeBkh7wi8jAqoOqUVrOxg5FhQx/27yzEwuXWTJAn5C9mb8h8YECip/V
T1CrHs2DnYXHvJjR0fOotOCagz4ybEdVWMdeadOFaSn97OBgr9Qm7JemPQ1n2SYLoAjDOZ2LKW7t
VVKjCCk7eoRsR7Cr9Mi6riJY+tkt22QvcnCgp3L7qDZpvBT95F8aO8Ato3CG5WhM7jdCcIcAA5O3
crLjXeE31RZOZvQFnfA1LnbuNwVC8yrHV+QUdVp8y0nfQOvVnW95PL5rpoWSN3ju0M8R6Y766PZZ
OK1/bljoHCEzVu4icb1kPyl2uJBD0sj5MziI0CA21fyc2FCbFjahukVltQ3Xv6yzu9hUGV9PZOXj
rUHQ7DD1QHkkO6Ab0x/1hLKSZA601ID0hKg5wSoYveiHaovoItkBc187j/w/nCdnMa1hFkaPruoE
VUBpSMT7VuI9hXi8PrkN8BHXvsuWUSXog0xOu5J9ss12283gtdNV1lIrSXZNj3JZaIcsSW2/uSFa
O5zjebLC193NBOYbOyP7KRwHCKxRxsbEaO0nvZjce+oAc6FPtjS2pWC2nPurtGhQbYyTeG1AADlr
oLLduo5xa0jqN63I/xzJNmhW4nkcyuVsiPvV638bWPZ9cUqctxwIbmvZ7AfR0XOESbKXu1WDXOyq
yvroazypP6Dsd/cwEcVlNEZnIcc3OZZArCT6i2eo2d3XzV+y3fJmu6imspGt4Trz3Ook27m3tmhn
ZmIfW1nwBQfsxzxKj/J9igSbtOud35319931vTusi/ldoDBzrITz5911LKWWve5vGqRU4qovflWO
diUiW3yZ4sJa2cmgnv3Wq45Vgdhj30fJ69QBUSBOU/yCDb5M2sG8CkPPVsI0fKQuA+Ugjz6LTCjj
1u6Sk2cL/9865VhTNd8C0w1fu8484q2tf/GHCh2yPAnPlSagx6t+sdYx03kf9PTqR672MzZw0yTv
/G4EfKy+LpRjbEz9GXUKmKNm2HyAld8HLKN/an75NU8181WtlXyDWaRyMKJWvfTBFM2imf7XRAnW
cihySHg7eWXzUsD+3nSmCA4qVPYr6lHDUtdGLuLRxBeqHn1QbRMWo0bs7dhgJMtZLOh9yjGi6qcx
/WqV0fcya/zvRBIuBQIdvyp9Wqvc9sOF150RPSkwtbaRv4ExsoD6sTGLrP7lheqtyWPx3eiiX1MX
WjvF9vA/c6bs2Qe8V5TPyEUUz11dsQEdfW0j27rJrK8Qx3Z50RePEcgVBkssKAljdLNbdYSHB75q
ZWSBYp6PYOI3K5EW0Rp7xyJbh6g08wt4x1onKc3jlX2jVSVPj97Wh5cUu220ftiwkfhnnn+d8mjj
W32cIucPtUJbx0PUblK3UxaxkipX3+31YzoClEtwKPrWxW/gj53vaS38JdLb2pkfzD6byA4v67lD
jD8yeMjfYruP10HNPsAegaiUao+8WhI73yezhJEhwi9ln3SbyMWZUSkt9cmNw/QxYujsFwMO5muU
m8EOfVAX8J5dv4pMe5ZTIEmULRD1A3LWNPVWVyKdr4B8EVBM4HXNFwdM9k5Js3JTO+bOEUn4hv69
vk9Nr1+7g2p9tbE8iZx8fPfrwdy5egqyam6v1e/tEKUfoq3crQB+tNW8yP6aZpn11XCJKGCT4mwr
0acfY/pd9iVwnDdsq41dhdPG+2hgqTSfo1lsVOMm04l5DeEbAeWdfAniO84qUqKtYafKsrZC4xiw
lzjKI2yvjMeRbJOFGdb/z5De9Ez4FMJc/ePcAaT9AVX3ZdMj8SeLOganXEWl8W9tedYXV95EvCVT
oINM+9fgdO5Ard9Fddr6+Y92vYVyGwbt+R/tflDkZwHiv0vscdnAWl72ff+eW019r2bmoouGz/Fv
E6z35m6406OJLFtNEAlWrMK2NjRHbVXqRXYPCgtfcnNA8ASLpU1pmOXZY6e3gxU7HNWW35O0uL8P
bK88ZkXY7RpUPs+Wj6JOm5RkMBQ8PRO0kG9h3KAJ4NfBc6Z1KMTGLEZjXb0AAyiuNUaYG1vr/EWe
Wz4b68d3oY47NBLYmdp2fpVt8shPPesAM+gia4YXB0gZZWF1bkhIRTjAXx9tcZ156yFT8YweR/UZ
MnhwaKcaAKtvjhV7vXAJALq/y14rxSbGiYxsK6tG4vanciy+F3WmPjcmPiSILZ7SwFfeWj2OyOha
yU5WTVPrF3kZ+4/eqJ+2ppf4T2RPg5dWFys5yp1Yv9Qm63gVtiLAL7RmRmsiT9j78SmszfYtwggw
GQ3kmB0ihZPZibWsijb5CTd+vLlZl9xz9p5WmwIS9UxjXeL5jO4lJ2UxFx8Zk52Kk9rWsa3mCbu2
W2Cm0VmoafuUtFZ07nj4yz5ZBH1br4Ue1mvb1qYUILS4mZatbgMQJPs88rOrLDSzSlZqZSsrUDP5
oy1qpwy2UhBu1NgGzjgPlm3yCAZnvVMFCc7PNh97txVqL9oC5GE5rbt0IDcya/BknsgOMaSmbUr9
xnnI2XVCcIPyXj3d8H9H6YEHhvsrrvzfuhjUt6xWJmBJTXhti8bdoY8eobVom5deg79bGmX1psUl
/rIQqH+B5bUMw/tt1PEL1ou1avKEGu1H0WYOCnVddq+Swt38o72bO//RRmzDgpm0SK3wd2UFjX7x
wDNDyVCntQmw4FxMhgY2Mv6lOMWIqss4HuXRZ4GRS7bVEgGLGqdfby5C1iGwHufD2KhfOp0MsXT/
lU2y0BV4+rLtMfjvONn7OXioNcymsT3fKbDRtprGEmsiJP2ua4qCdqBq7eMmiN7DJPsW2V5z5cEd
vZtzFjxt3gLfGQgNZ8/ylKlq9AMpwx6nNQal7GBBfsH2IArLM2XksTH1MIuswTFe7djUVlkyNtdU
09OdplYZ+AXDPlVxmm7CetCeHEhiyx46yUc/OU8E2WcgP8svklYLHyZ75LMMCU2jXkJ3bJ/MhidI
VmnqSUOr9pC7SrCbKnW6lmE+rka/Ct56rOoW5RfuOdnJtEpSAHHTLwhwqckKeGt6CmaalCegQi5k
XRZA8mIQDmJajWgJ/umRc8jhcszjHFnXFRRb++5jbMzsHs7S19rQF6chr66yKZ6bQCBY57hvt7JJ
Fr2piyuxgoU857NdHumzJvajjRGPoX/nRxps+5hQzYjTZUlzxaupOMnx6hQpG9+aGoBYhre1CGwd
8cOtDi1e5oTgBV5+DVbN4NuS2zjic83GZXwuRqslYWxU8zO3XLiuEaxc7MYxkDa1I4otiBhgZMcu
vm6TjWyMtdytHodugEKzTzRtPKqjDgRNYz9dBKJ57voUJLjpE6zO1Gyrih5hxKE092NWV/t8jkzG
KDJuJq9Ob6UiQ9l68GKqRba01ab6EkMcRyeU0GKHMClsTlzj0hGXcDZRC4CFazwqkRrz8Spy3HFh
zYCPrlKiAxvwZiWrTij8BXwJ5RSnWff2d5hwQBe6A4yZIjRw0pmH+Y2NF+U8zGM22S5ns+dh4Fr+
fRirEBucwJSekratccdySe4no/4c2XZ9D7mD222Iy7mvQwroUCQ41F6qPzt2ru+KwILJPw92sXp5
zqH2zEPNMiuWGli3nRyqqW16EApwbVk1ndbYjF6l73qHlBCyQepzhsH20vKs5K0M2PWISbe/tDGL
YX5+7VsyISURttpPJe9Yc6UIbROrWLiEueJFUG/ZZuAYC55m3SRZdVeUxlw2Aqp5HXdoNImM0CFJ
gG+QyM9FKIhbxO4uqAv3N/m5V3+Iq48ys8qlo1TmkwFKbtOio3q248TYizEzdqERdhc5I1I/OaJc
PqrZ3RB+qwtWpzy75tjxY8YqGx8zmh3G6eMsUmgCi9rLPc5/2wX9o42MWHUIM0Lbk7ULISnGhTnk
+M2M2TpDfwiVbsUos3vUlsVrJarXojf0y+h3+SvvsgDcaBGRmTsnBUf12MWQV/Y6oonR77S6newl
61Gh7uTbG9lLGNbaNMS6h0ZcwNBU4N+N9MON1JM1e5DYDtuTwPe+5KY9y41G4uLFDcDMTvPZnrcQ
wpKqWzSG0/6aNn6glL/qNB0AiCCJpZb9B9QO7+Qr9Z+iFQ1eiEWKh/t/dvyjatcNuy3IkbJ9igq0
QzwjX2ST6Z3CljA04utsWmOLHX4VDT9ZkSHIPPS/UT58S3s2AV6GTjC8ov4ap4O1a+DlwHVxy2tG
QniFzLa9tc3RW/J442ufCwHB4GhrLjpyg4Fdn2wsHMdb+9WYkJm2fJ5fU7SIzMA89U3jv/hBP18o
eruX1azz6nUtLCwv5sG4BNjbyTCR25irofDwvB0T8zGVU3riEiriVZ46sSt+QvBo6cxD7Vb0S5Y+
GIWxn4AXGUzJqkzZeBaGMhjvIuP202BOOA7Y2xIpwfkhQnTAWpXJ2P9SS+05J8v4ze/sZqE7tveG
nxfWY1OQPavY2q0Rnj56mYNOYDii2RpPxX4AiYPyiaYUy7buDiw1XPDs9GqOmW4Vy01XReLnz9lc
jGQWyDTcZYvqByfPmfYqXecwtL2zrhXWtMgF9GnV9rMVEKFeXcn+eiQiXHToFTfCP8fE5ZeVObiL
PFRfEgf2lY0kw3Yk/bSx/Rxv9JnjKoWD4pkA2xYlDo14DmMI3BztOtXfMMV8Qxpcv8qaSggd5PVL
AuvlpqE5fKiLvMYT17E+xq746WRWdi+9RrkgD03S2+q5jvB5mKORd7LJmGSG4qfFd/bBw0Us3ARY
QGyIaIli8y0Zg/5SQGJaR64Lkthz/F2s9c2+DqBb++hNjnjnYLejTieulq/axA0SHxAdF+0u2Nge
CEv03qKfHj+MUSvaLtFiZUcA8PtYI2yemQiQV+ih/+GyoBCZ66Xzbo6mv8XqJN/aVSnuoV2eU3/U
MeUy2PrX2Q+1RdmFoHN4c+Lq3ishNpNDZB8R8UYRci6s9BqU34oqbINF0MMXLaLud69vVEPdDlHl
fQkLfMFbQ62PLhsIjFztZhkLFlkGCg6bOvHNaz2JYNkTi4QtVMUoRXthsmhF4kD7VK+GJqZvWtCg
tFAW+D46Zck/atwUqvuOo2X33XUjlFV6CGc8UOKtXaOM4qtWj/U4cK3aDLsfgTVu66AicSeMly43
PVh6yj2w811rIrYwOoiOjIm+bFuN6EoWutsETfJjMTTDzsY22p+KfK2N3nFKGxwaCXoQiBHDposM
e1P44kvo5O1VL91o0eRj9B1dpptrVc6vkosHKWdvGSCDvvGUtj0g/Xrw4DdfGJCpWD134SUfwaVj
RXwagjC+ywKBMu2oJKjSz02JoiArhlntmtyOdu6dUTurffllcMtbZedE44v6Bfp4ekXYWX0tFO0N
lULnosdlcx6t+tbHQHnKLI6PkfcrVgXOpohOePEw7gMHdRXg/YV5Ui6+gKkY2tlHDypjCzYdaaa5
qoz2dY5sPdl611+E3UJcVwC1mUocrWpVhEfdE2etFS6a9TPicAYmhh5HLBF+JmUIRmpEvkC2ywIy
Fnh6OUTWvbD5yqI/R0V7fB3wFrpWafzaakVzIdDKlTT1ZPj6pntT3TxeQLLItnXU/XTJhNwzYNnn
YXCgNpqYX7LaKE4c3WUnovH9HV8E4MpT8p2wPiN6zRr3XjT7Pst6pDvDYmwwsgQ23a3Lwa3eKiMW
a8Mh4S2rtmHz+PE09GWDCf6bV47LvoUGSpTNyI+PQ4dd69E3YfotZ1DFMQnMJ1LByjLsMSEMvUPe
jLdqjK2rm4Fq7du16Rk/2ddVCzVuv/em1d2mNiPtVCDzWUcfU811GCv6chRx87s3n3vXQeUnCb1T
RZppgQpVt8KW2FmIOMUsRRH+DqM4Ak5czrcMJc9bPh+Rhr5lelpB4qRJdnYFRKkeT+ylrKq6mV0U
rf6egOop8P16qRO14xmELJSsOlEwnUeXYBnPuRcwn/1TJoolNAj7pSzUbIF1vCBx/h/eatNcTRP8
O7vQ/vbfrNXkCNnh8XjYGyOv/tfBzUEpe4zS31iRuoehQvvRFfjbwLrJdpEJwwp+JszkGm0yttzj
xiiN6jq5tQPZUhXEcIKb11bFrmCpfsxd8nIhl/+OZwjJuQIpBQQPpyuizMXajyL1SUyJg8tQr76U
6b2uWYBi05rduy6Od51Z1/s48NrrGM3JFy+tP3Q/P6sVV3qSDnuhAWciymUsbcfIboawzJ3wJ3UH
VjpZVoWerjXLqfYa9qs7wN3zI6OvyEyzLoW1vNbV2v7lltmzNmIT1BSqim2Nsu6tuPzNLu8Sci/8
CDreYR8mBRJNkdjVY3txuZS2ie7228Fyx5vquMEKDWj9XSVBibl3/Du3z2SygI5zMd/soXU+nBCd
06rTmicSTGJTpW0B1qUGG00YizVXcysaU+Dd6yTfKyyIw6JOf6k4EoM5jtJXG2jgpkP65DhNBiot
Flje0Os1cvrjWW9N98X1PI1b9oYoV/UtCi3ona5aHXyzd8AT9r+0IOFG6TpA8a3GBggvYqx/g3hN
5Ga8ZJ5dLjrL+h5rZfACFXHcaQinbhE99V7ZoyMVmQc/kLEAQJhn49OYmT20n1rd1Hkn3tFFPcgR
kY3zvFsRn9P7ptiKodmpTpDu0YSw9xr5hxO/ZULqr7WvSE94qwgh/7UYCLqPejSecsK+iyHy/BfL
NAkH1cNhxp70CIQb1QBacGjTcwRQD0ZN3a7xaFbeAr7LlY3/5Z6Hi/Im4ilcuJ1L+nvubYSL44xl
vqhqlz+ReGBR1PIgrYFUGGbX74Ugej25Wv7hpc6vHqTprfJi81YY4c9ovueS3FqU4KiX8PhQWPBU
e4+J1LgduiR/CvQ5cl2I5oeNeFYWCe0Xu5xflRo5rxXST2tNSz7csS5X5D29WzYXYJZRUiV3tPOx
uVfQ92i01VSDWQr92rvJgZ5nA82PSWJ/tpXKYBP95cYyzyKHpcSVbu5j7sdkqY25jrgOXU+wWQnC
tVuU+VkJGgwIphThp85IT6AuvjoAJs+RYa2LsHlGgjpa6pN+mhrvaGbEcR3P1c5lmaCUPobaymrb
Yeeljb7Hh2S8lnMR7fKRkAsog2hXBl60Mm2hv9sjevr1MPyGDDeFPTt2ZK1esXDOFk3rFesegSRu
l2kwHcggLENTsTCKKo2dOgJiSytbI1YTODs/UfIlf3muVy39Eno6MjAuJjCGWo6nCbLqMjNIR8e2
Max6zOU3rjo6UOqE6BZJK54RC8p2su2zgBX2ryGNq/fr3umNBauRs0mq4N1teoItjhm9zWqUqy6z
jFvihd4mhJztZ9aWjNR0gmCU7wILx5ter1D8idpzXxvZM4oKrKtdFa0l3Rz2sk3LgL6gLgscVHFv
bAWcX5pOGGqa7cjcJ5yCuy1uE99UHOgPoVlMB/DYfDs+GYwIUv9JgD1iIZh8URrSDj0k3HWHAPMu
qwb3rmLvqTp6x6bHsAGKu8RKI/Y4YYTrd5BFJzDD+T6aCFi4wDxWlTPpKyP0fMRd+qeAaLhn2aTw
p1ixzy0IRR++2l0pguLOWnpmO2MbMdmsmnD9rl9tjADOwxSyyEOI6xWXL4LoifnC/8cGo7NE4T2/
uWL2FRavDmTkG5HP7FFU5KVXFQph63EeJTviqvEvbflDVjA6VdckTJOV49TTDYUpb2Fo7UCWxZhu
jzbVsrd66prgXxkiO9gtmFcLiOTcUvZxslStnAWwIurT4DnVSYj0z1GK1AIK3cgwInoNSFmOeRxy
J+J/lardJuVJeK4t3H0V1Sq3meb5sCop+Bt4e9E6xO/z6WzVNg+ALL63lZJw+XNbZAXr4AiLQjfG
JlBIasu5y7bWLQg0NsiWxq7ONqnxSdIR1QX1t53UPF8V1XgRyAHdVJQNloYfBveQd70lNJeSLexR
zQ+mmwuY6MRF1/TaCl1Bk8e0bx69Us+2bWx+dGGXnMPuJ0Hw+pKKsdx4rj+7T+NA1PiIbsojNJWR
yZGHn0XrXIZqGAmdYj8y2KqN0YSDXrWSfvioony1sLdYWKbSvnG/15Zt7AfPlVvj1BbX/tVW+VNE
CaI9UXK0Bd68urB4tMxVWfSIesCC9IqhWMgufSBunfcrpU/1m9E8RVKcSbVT7Hn4gh/aTSrhuD2s
MNIXE4QQdr36HOrDwE0KLMmiCjWWBaEtNlqgGg/lpboVmJEOOvpCf9WYenyt0Iu28bVHR6CMg3Ql
HM08tBF8fQ8w14sW2s0T2+mFOmTFC8qPa2CSyn1eqPui0d6N1KtOdRYRnpurVplly3js4w0CLnis
5N2grDEvVbYpMN2nxix+QJ0AI5b3/YFrDR9xMlV3q0jAy3nptLU8H8BVrbyFeFs99WO2NEXdvATj
WL8UmXsrERO+lIFSv3hGby27cRTcYam6ruZvSVHEK7/1L1ZR9ueuHP1LHts/0eeM34MsrveRGpYQ
N4Lk3U6ITRKHjHayN4FHDUaeVJns9RWMq/JEeVZdU33i+bGTzYPT5ac0LEA2sdEEIDmFiDeQwbSM
Jl3Bh7BfrTRBwFtHOxxGlf2aNcS+AZqpK3euWqOqbcuCx7uSONZrBksJSKiWruW5utcFWxS+xfpx
rgA5zNPeQOGXwazwmk0x+QE6aUyVdEOEaDv8L1nVMalco8yvbuTgvAeTbiI7+uhVgyQndBOW28e5
w+CvEPxRt3KwAZliVYeu/+hN7UasHGj2OzlYjXpAT92chpWvO4XK0mzbZAtudGc5XnftgtHZZNFU
ntzkWBChe8Htq9PU/mVm0rxk9fBGfs47FygL7FB4QF3fGPqraNM9lHbv6BgKaiyyrdW+VRPMrEdT
Z/TJxQSp4KulHiFdmptHsiMHt8dtWo7P6yhdsX+OsC/H3cTJe5Z4EXliNU4xqCN3kWnDj7y0um9l
GerYhBvWFV76/7B2Hkty81qQfiJG0JttedtedsOQdPXTe8+nnw8oSWz1SNfEjBYIHAOw1F1NEkCe
zPgQwRvVchz20FnJu05FKsz2cv3Ennq/jr0x+FCzdbwz4DnYyajWIPsB2x/qIiJamED6mqJ/CCLX
eN99aaosOOhhAWn5wLZdnNn1plGqeg9ymeeWG8zTyUOmwtrGlvOzm4quqWWVvn6V8KprZlq5S0S1
V2A9+dMQvLf571G0PG0UaIDeG3zbHv0UISJhKdZg3sfB9CSteM6Luwp0nrTAWFkXA4WeVSTo1eca
kid3HOE7F7Mi0GnsBLvWJrYV437y1R+NqRwdZQjuFzcv/OUp9QFTiqTFn5pwLoZTZK/fBIogVleV
n037JVmmsB/BWseGa/7X5fyeBaNVa9o7hAl21HdPn9zZ9jdz6w2XScvVq6qz3dXpAAdj1sjhBNlE
JBSFZFMJWSHZSw1L8GAgDDs7KApJn/arlxbikLlHnvZNQCbLKKy9iH6ImeUwNH8DeBQgstjOgKhv
szbsLQN74lCqW4Fk3iTTnJ+KJvrRUBuYn9j5zk+ytwSWvCXwJu+/SFmmB24G4b2cfxknzSVnudJ/
kfJmqmXsXz/lX6+2fIIl5c30TaD8/Ph/vdIyzZLyZpol5X/7efx1mn9/JTlM/jy0fkLfMYyepGv5
GIv510v8NWUJvPmR/+9TLf+NN1P96ZO+SfnT1d74/j9+0r9O9e8/qRuENW+HRoFo78SrXST+DGXz
b+xXoaQJGZVzRngbdbM7Myle27cBr4b98QrSKae6zfKf8perLp9aHVCh2S6R1zP9p/n+0/VZzLD0
HsyYt/PlirdZ3/4cXnv/X697u+Lr/4m8ejvND1Y19Lvlf7t8qje+xXz7Qf86RAZeffRlChlJxa/8
jU8G/gvff5Hyv0/lejXUubXxZVKs6NwpvWBIBGx2Tn81MpJMU3XSjQfplh7Za+SAJdf26/gswzUH
SEcvRZbNGIKnwujMddBY1Fa1lvJYRCkEau34wioYIlthpSWVhD34FhGXY+bItE+cvv8j49LvwxO1
m2sYsaRPNs0IW4ZtAgJrIdu/QBd9D6lHel+5SnocXA/B54E6X9dObg0Mlem1zGEgFVlGkqAkJ6OR
owBnC9TLzSfDemJ+7wFQsXPWQS0jpyrDkTrnUle3t0QfVslNY0UuPMkW9SXFjMQOK3twmIip7sIE
LVcXvhuL+vmhujfZNODcPqa6R5hT5FT3lZZW95rWGfvArICuy9G90UwHvwLZ8Gq0M3oAk/PuE+SC
zCgHNnaJLJHVPi5zyanDwWjY1AzOt/mirOoucZ5Cy/vzkjItH4fxqvNicUszZ5Zojn7w1HqkiBm9
oEAI2N/E6qFHpkT9lXB9p1J/NU/D3uL3dgaUG1zCRmjZS8F76ZTDl3AFTsRTPPOUDR2oCresKDrN
YfoonGNZOeHN8LTIAw0j/CVwXAiu2Ly6jZDOZZjizMmaQ492+2rMLbOZ6u2QZvn57cBZm8JjFyuP
b+aSplXYV3a6raPWWGjVpwitzeoQ3EVdFtzJHmCvAN3WOtj7QGY51ya6BGTe4M3JdaayVKQuI28T
Gf2T6yYp+6aReZLNzNbZCWVk8yR7CKZNx0zJVjKY/UqTpm+aQU7BCSMKiqMRm1VWvacCL0NtLIR4
rKv0u15RtDvp7RGT24KpNdYycIuKdNkbZpUtbz24yNwlgxMne6eUUHqA1/iRu0QTLXxGZEhnw/a3
oDEX5sHU3S+L3wZPqMOnlRec8vjqXkaWi3loGIKqG6AwEZ/61+e6mTmlepQaulv5ISwn0PmJ1BkM
W65/ko1VFCjW39rFOyQ23oKaEHYLRW4GsgXh6wnluzkdlFcTmFXJhkE6pMptwtugVxPWI1yvCgwN
Gx1m9LMpmjguu7M0ZW9p3vio04M2loXYegn8TxMsw27X0EdvV0Btl7PwqcdLxhIRBWQ9ewjVMH+I
rZzVVYyghAyw35agQY1IbQFHOry07olSgDlfSRvs6Q+nY4UvCC2oO+kHPeadlhFLbi2FLeU0cuyS
88Ysg5FqDK89zmrySelyTjJKCyY3M06eIwBqR9dh00DlG/ah6o2DzKCAy2PN7YUPjoCx5wXVdaWd
1kCqHCj8BZykF3CSbgLUU84lpXCyK52tiMjekiOHNOPOGZFvWlKl+09mJCEqy0ypOt/5fTs9zp71
YLbZ8FKx4D6Vpl5vpzrNvwSmxZESACu2ziZI3sQRlJr4HysL4GpSQb8Wt62/UtrpKMHGEoUsm7Zx
/bVledl28UnYck5V3TYDv7WWgRs82ff8eG+4fPVfgZ6Dtk+OMC9+vSV2VHE3EYy5CFz5J6/yvBMr
VzNfya5s4GK3gBA0aNrfvDVV0GOlWztjyYTs1EeGU+RwboRMrGjkcLdqIwCWbAuUdjPCGJpDqK7O
QYtsTtTc1SW8z7Inm3LKqLbNTVAdfvMjkPzqpQEgB5iczb1MVg0DOegkhBO1dZr7MU/fx77nQD6c
AjlV0gndkJ++mKOsexkIRe9v/mzM36e/5kj6F7Yty0vrlckV7v/k2tXOpvHY+oTU64dLBudqmMGT
NFp5hIT2os7uNKxkTjOAoObcE2X43EuoDxRzZX3bRHvZTTvruxvpxf6VT14q/qeEF/wi+wpbpuNo
ZBDdmd4pE81oazBSLrbsoROMLondHN76ld47/ck3WqF/UhB9QtNd5NxmlV5pyzGy6SdKT9YyUlWT
euBUubds7cE0w/J9y35zqAJkt9PQfMeuR2t35fsgyFUU1Adw/WrxXkNC/t4a7Gc5Ii7d9FqXvDSW
Jru1dseNxqTk+hzmoX+WvWwoP0+Ba++kNUyVfw4aIMk83H+mxL96i28AZorAiI/6hIgugdtgOY+c
8c3lWqp1NnmbCU7838YtyT/GRioqFE60U8Oo2FezGTwqag0LfeWlH9m9+2SNpvYP4tqeZXL06wbx
c+ok7SevTzjSifvwKYxd7plWrJzt1k7Pb+bpIP06h0MN3w1f4oumNs5xUEr2n6AdWLWI51wi5CWm
awcr4K6PgV6CRbDrD3GieNsUtq6Vw0Y5B6ZZsh2Msrt0ouGw7nWz+GSKpmrbpHaV4+KXAxZTpklf
Xhr2YU48tNp+m9Iq59dXWMYbMccRbZY9+JZFIVSKuIMDK/lemqlaZndelt6BnE3KdZejZhGEqG2F
RgvP14gCl2ZE4wpSrYGD89+aAr1e9F4tuL1XMhQPGjzWslsGGSqwFdtqr5x+VdhbY4hBuXlNt4u0
RBMlB+GzbDoTAgm07h+lFVQQ4CwZg0gbyIic+WcGb03gHzXkvbUqbzYcOwbXWpIkVW3Ka7tfjFvp
hDozvE6SECkVSdL595xlzJLTCNolGYhjIzioYPVgECqNd3CFJL5WvusblOh+Gj8jlVIpu5zqKIph
xH3PCIptDJXDWt4Gl7tiMcGMG4rA4rvdR0XAnHw20sVtVTbLVEtgGbZMtSQXCDaxX5vl3Nfb+Zla
/3HlcuJ+mhP0YvTMCThrpaQodfyuWjdwlYSd/jSKIMQY7rrTQGbL3FGxrXPUCL3bwugrjlWis1vr
0b2MRiW/kTyDxlyaDifzd2YwnhEOUp/radtTH9OApAOyIOTO3cLY+J0dHnOELi6ZAwsXa6Iy2cgu
xOJTs3ILkJ2Uoda7dsrHZlUZ6o/UW3wZKntDJDgYJtYq0mSXnWqmERBeohRPLtXGd35raC8Th55r
I3HMI6gp7SWsHRe2+8BHcbqEKkw1h7UtTl8tJF+PllF9q2bVZbkqfGAaA0BgXX2cxTmsbMxAM49R
236TVifObGVuROnOH3PFnMtw2ZPzaoVSH2HpSs9jMlTUr/M+pfFzuDdrADPS12tUa7ae7+3nqlDu
Sup0t1PbozY3BuV6bDLtNMsmbQA4FUJOcCUdr0IiXsD1cQqy/kdPprzKNpLoY16o9QH0Tn3SVYgl
f6kNSslBaRZRceZYJDxLVytVCZuMozNbzQUF/099Qplc21TOKaMO9BjJwlcjRq08W7YTnG8TyMgy
y5xDd7359TGmvuGgfA7StRWV3zlKLZ85gaqeFSX9zFl/fzGFpanWeAAyiZSVyCgrvXouom4D9fn8
IPO1akaIeKRESgYVy24e9ZatezFcDvL9VANwhNb37QJuml2z3KK23yjL9cBWycpOvOIsk0ERzEd9
olJIXh+FCPU4uRxLQlzt9MaHrqmNq6MAj5WmE0CqPLdU5Uiz8pxmpZqJc80DRf3wY0zfa8ZVyeAZ
9yvP+LCM4SU2ftB11P5COC0jJ/2agcG5L0TDEaZ2H+qZtR2Feunik4HMLNBJSFD5kaZsZEpoRs8j
6MTT4pI9akZHm82ZZR7ODt2Tn0P5++tyt0ydWnN/9MC6io8gm9ExYVDPw/3gK+3ZYu1Zwjagt2d9
rA/2EEwHV2tb6GlxpbptULUibdmV3tsYOdxuOEQEils123AG/9y1xR8GFCo1n0mkHLSOJYRs0j7w
QV0Ju1EV/eak3OVHeEl845vFiM7uvB+DZdg0Un2vgct/O7WVem6Gtudv05aUvhyMCf5GeEHSTYLi
zEet8waetCYinXZQfNTcd5AiO+8hOquvTYxkoDOm+cfcn8qtG1BezhIboudaXTmFqm08gcxHCjo/
WwK5KXvSNwNEB1YsIrIpfvWkCU0aYc9KoeUZxIO3GI4q78wXeKm7By3M+gdds/zNMKB4s/hstQqu
TenvpWug6BKWWUHpakzueJRO2cQQQ+xtAB2C57p7WBr7OW794gF0psNS0aKIs2hqD8A9F6xiW71m
Fmg2Skw3MfSah5LT6vddw0+oiS0kh4USM/W/zkr1u/ZsCnNoQbBSIexfZNR2wy/D5E13cigI2Pus
1qsHGXPNct+ZdvokY5HSrkDgpC+ap3nvBuSHYXjxbOUlginvAcBmcy58EKnCyqA2uPU6L0WEQOub
owyMVlA/eLXbHWDS4n1EJC+BLlSOqmZ2CF6QJnPBsQW7LgCYsuTK2RGRq5IwvI2+xcIaOIZiaFsl
CPydN4TwEKRBcS8b1UIaam4R0JUmgsY/Ak3ZQE2jqsFuSc5FFMmJYRMmJdRzv2ZJRq24D0Ld2w5d
iUDQr4AcYQ3s2sWKAxmTqexsmLaPXMc+5hqqMYKcUhVSe8hyoRUsaS0XewkjXAjhpbSntq0OjUnx
cpjM+4Lzf1iegv7BN3S+b6JnJNcYDcB7zpR/eGK/GMSuD78gmSACfdnWVDAAJmW3eOsrKXX6sQdP
IAS0x8FrnYdJNFTlogJcszuWapHzEGaW82BpvrNvx8RZLT5TU7QLFU5n6ZJDZS40Nqs210Mwiswm
g1oQRLfLLL7lMl5PxXEPN83ZC53+SGE2xelpOX+weeXeZGbHfqQwXdioKNs3H8deaZ4T09kHqj6D
NemDcwrCdB1J03SSbdoFzUFGo2r8EvviqB50zruKb6/MglsF4nsWhIhWMHXVaPkOWo5oL805rkBR
aqF3laZWg/hU8g+5EXZ3PKnS2yD0WWAehqlhK7NKw1JWdQ2eX5q5A2GnjuC2WfG1tcsCpQXogI5N
6eR7brrGM4cN3MkhEvhXZEO/DSH+VzgCx7WD1Pf9m1wTngC0WMjNU1TeeX3cULzrbVp1Ns69aGRP
NhFSVGenCv0KDnQiCnCrVW8kLYSbmEndPBleG38YktaLX8q8az+Uavdd66Kd61TVYzmo+gtl6cAj
64Y3xSg0XkbQHpvAGvy9jEYm631USwwAGCRPKH+fEx+YVCKSa/YQHygBP8mgHB9X31KX1ZD0hGX8
KagVGK5FtlJC7D9DLK9alrpJ+VN7kg3FV6oVPg1WXz5RzDmzl6RCdjn7Sbp2U5aruWlCjPorv+2L
vRFa1p3u6N/9DEGycdDS+6HgTsnrJOz4oBHvO9HIwJjn9jEYs3etXf10iQF57pbX2o7Xt/zODk5x
OF87SVEqyOdlb2naP/imzPpPecuwOOb7XyjtuDHTIAEr7cO4M5lUDIuaU70JdRiDaGSvLzknWUn7
TRgsaHQII/8i/bcZ5JA3eYvvVU4JV8eOv4fvmlrpvGRw4VdXWobI3ttPk5vsDY281q3+mihnXOaW
eUaoWNuKuwpM3WgErAcXVmm+tUm5swS3tLShNokADwNoXHzDaKBh9MoWAzvplGOWpnad+FSWg/II
cNB67pv8m1JYw0VabLnqO9Zm1qbne/OMcMghSorxkneuhkoOlRqTHevom+b6vfTJps8tSC5dvdhK
s1RmsLtVPx/Zs+X739Xhe9DQERVqWodWYJHvTG/qrknSeNSpRMFJEcyvTMrGNQChcK4DMOhBeC97
ls7TptA62JF/D6Ayxu6xb32QfnvOYmgoRIqW/tMMHCTJObLCDSGHGHVuc4qNgiy1obeJZW49cWDg
f0sRJjlnbVqcnTF+jEwr28e/XNJf2XVYrt52Ryra8fKDvo2W8VdJv2aTvr9PWfrez9nbMtgDcnK3
2uDl1yaNeogWqDQoqTFZRXYffs+BeVJE9A+/mY8G3FgfZq1oN77mpvdFAZMg5H76YbIr7d7mHW1j
9125pnTf4/ChnS+hCTx7V4eUEjmNM25eOWVXNkYAQL1vDR+4FphtsN36fFnCExT33arz+TGhm/xl
CUTQw6LEhualmhVPPG25HUNHKi0qJcxzU8yfpCWboTTFl2aot3ozFU/Sp0YQwdSzyx83Lh/RbI5q
o62MmcIF/Ym+nxWjWy++LGvd1dQDVl8mGpOvvoZ2+W1WysFOlMnFKzmH9OUe3LJ+OsY76ePlKFpX
etQe4Bm5L8oJiQ9klp56zx6v8GZeY2FRJl89TbDw7yBNmzfSlA17+N8BysfsTpKWNpZ373PiLQdJ
V0u19R5mg35dQwxNnfA4gSTzkWYcS/0+BR1vlnN01wpL+vXQNs+8O5yk5aqzCUpRn6q9g+TWSjpv
TaPq976OVJjRwTQnfeGgGnfmFK+arI63tqdUd1FpcToLNe8hdTTjjv+3C+DZ0d71Ngcoam+G/5pK
bZ1BhkIxd2+ecjMqvoQVhasurFSQHSnKNpkr52LCUHLyGtXcO2yKPPTUQ26gYFE/WEX0lROu+h8n
3qOoEey4z9R7h+q5h87T7XVRBfjsrvNWBe/ml671TjJqKwmM9+nEVxytUfuggoU8pkjcbAy9ti+U
zX+HUiGkgEJD0lu4lmbx2TC5Hwq1o96cDOlXxqns4bL+OYzazf+X6f50VekTn5B1l74NQMrX4viy
FU0nTl5lQ7HRJgbwe1lcMiPQJ23X6Sq/UJErfXK8NCkEfQLvbh2ltcxLlUwOF8i+oFzq1AErFzLL
2UvVpxSLOp+hsvfuG07YpiavDoWuRnf50FL9axn2I7tBKE95PuRK6JCukMWwPo9W9zwkfIOVsVlb
A2ecrPLPN37VV1Srsjt5mb6tK5NSGcGsqhsWjeyJRqbMgp21E7vW0Zz9M+vldM8dDZrrMey/Uqxy
qiir/BBAbrSnvrw/VJEfI2OjfrX4jh1y14F+p3CK9yMFSHvPnaetNJux7bcINeV7afrzEG9Uy4iP
0vR0QX6F0MV54lb5PoDJinIjqLcqVVWu6D+Da86hX6tUV383avkPsxb7rdL0Es+Hiqz/EZVm9lCa
2ylQv/fz7MH8aquoDqUmWN82T0BHD6xgbA3FEv4zm0zp1au0ZJOFmSCy0L/Hg5Fn29E56jYb/Wwb
GJTDqMatJ17WKYypBg6BKDSTAVPPzVuUPzWTEiWRndaWvi31Ae7ZX2GvsoxyI2e8TUtl7WrKfWXb
IhWz7tO+OFlJhk4gcrGbGfz5V9WChEH3PivzYG1nLYxOXe3mz0ZifEXEM9uXQQBOpwuKq2xcf2wv
g3svjampqm6zBA0l0NZWjcTS2FXDAULD935eUUzo1frK0x3lrhWCIZwGBPd5CtuSpRmv/GWVB+Zq
cCGfjNqOfQPS5CgYaPvj3KN0yfFF/KnT4ai0LfdLOwQ86JISnvieuoxuaHs4IwrvCzRBX7Syr59N
Y0pOvCppWyiehy8Jr8ep4X0x2anjpLZUwcLq2pM5u9/lONYBPL4pO3kcqXjkPKIzee5G1o2STB2f
Tc3WPlNRinYnEJGjXDrKJmMpFDoljymxmpRNVFH2qbYVAuG548I0XM7OtfTsjVyEurGQa8uDtea3
6n2TxOp90fif6ijQjtKSjQzGib8aqI27Ln5D181LVxpzhVSl2njv7dmYr7YfTateRVRwhmRu6+mj
u5dmpljver1Yo8aKJoagrTG1OOSnpocX2UvmMGtWshsEbtKslpDqtixaag1kOENeJf7oIvu3Mlvb
g81xHi+xaAJ2YfJNbQwfncLu9jKA+paP9ElUfLDNnIrDsg4bftcD6CHZDQXtTixELcQD53JrBJPP
zb4ldRy5aWh9QYglMNMSFd3A56ax/AwdNEbhpVbYKkbPddYPrdDuaYDL81SPjUOb6fo7tfd/RKG+
i0/TgDIc7wnuilq64OvsJPs6Ns1/YNg/NnHHJh8kDSwf/aPdOMWD3MhP9WpeqUEenqUZaGG4rVSo
ydzEedeMM/pIyfzZ9t1yl7Yjm4+eU38U/qLSp8+UzELLyleY4511BULqVKhj9NF0E8iMvealm2CB
zKL+u3S72RDuS2NcWdnBZo12grkbpmbRM383J2UchHwh4Vv3lh4Ct0I6HPLcX2PezHPL1pAXyFfL
nIHnPDrUQezr3BkuSlAMCN4jZWUN2n2HlrmJmC8+GU3UcbjIpqjzF2UMnH3SxLZ/lT6oQcDQ6GW9
kiMAmURsT4tZq3xODhrnPyXir2h9U5NUpsMu+VXMxS/QmVcyakXxp6JRu8PcajpVDWJEFLacBJV2
RJXer0RZBQalj32x2i8sY5MEasueF5qSl5C65RBjr9SJvSvhM4PtWtfUTRC0/5QlW/lKWqETSN0L
lRUQYUixd/6v9LrhR+CVTzBkvAm4uUPx6zKNzJYq8bK3BOT8t6l/n2bxyZRlRG7BrMLfLp8mEp8m
EvLQMnv5rFaoPwVmbqw0pak27DEUDyiM5Q+O6IEvoIDJvpce2cwhKnL1YDuvUr20nVgPHW5Dfs0w
VlPGbczvtnKknNp01f5uYi9LusysD1G8sEy2kaMw3s2xFXgrjefqtXSHrSZNOS4r04LjTNXcqQFl
45T59d0lAhG6fDJ5dep9HW74c79fAl7b9eeGTcfbxzBVIQKmbBBydh4ztp06j41S3arcx7TxzCu4
l5OMqcJVDA5EHcbE25EwZaAtu2Fba5630WPew9es4PxVQ1yoQTu3HH6p9zbkPRc5C3eF7hE1myUO
9q89wupyddzk4EaddddaRcrzNeMIVGtUIDowG9zFs2ndyZ4b1MYxaNvnW54cEgzpv3I/nw8Z/ww2
vhnh8CdxaBsjWtliVpm3TCVwoZNTFqfbJTW4MiKqsjaDOG0c+i6gBK8sD9JE6xwhYItSJGm6GVQf
dfeMYIB7Rl/CuTVvTBmQvt6Lo105hTHMg2D/jHhIV+jb1I9ozNWPUcyZl1nqVHwNU82PmYY6k9c+
mcxTsN2kA2wd0pR5cmwb8+5hssF8G/tmvqYJ233ZUIutoXp+Nov+R+N1znngpYESeJiWKKb6GRCS
5RVCCNBxWnFT1Du4y+GcgGaw0qpgI2d41ZXTymwZ8WEQ4Q8NaaRZRTwK8U0kMcsMTfg29i6UTLPJ
NliopZdDpm5uNlWo7uWWNXkBDBZ2+PVVxJKDCjEe1nOW39QJ8hqe8r5i1r5ynqkq5P2KxkpKBRlm
Tv0g9NG1UzKW0SWizhX2eeMUZ+kuYI/zEDuUVc1lZZ04s7UPgTk8KcZAlTWsyCtj7tsdC6jpc8Iu
AvWn00c9gBOBb0i7q9P+5s/ter75h0x/5Zf5M3CSW76ZdsoVVUUoWUbok4aququFum6asDxuyyk6
zUJ7d3CQFtAQ0Ns1QmzXYOFy4C8q3MhoADXrxbcTHlBibJVP9oOqRIdO5CJ94J7cwH8Phen82Ni9
sWpqWHvgglvB2G18MbQOeYygj6AzNylx1Rt9lcZectdHZfqM4tJ9BZv4J2BW+c4OGgWCNa/85FHJ
zP5RSbEfGu0c+KOamF0p0ayvUFcjIFQhAjS49c0V2CEERZzk11etVthLy4Bny2SZIwPSlE3pUMfu
ByjyBKHgfFkSZU8RlM7F8G2ZXrrlJItvCKPPnfMpHYt5VxtNoO2q2aZoUWG5tkGItFpzH214jRIh
K06qy9gZ3MUzL053bCBlq/9rFFiq+GR4xuY2iZzvlmQm/QdNMepDbMTR3dLYBSjqYVovHuiRojt4
LNFKmCPrhS3J4Ch9S4rsNaU7r31NUzZLQJtchrFrGuytPqPuUFzs5pTdogbZAXvTxkjN15/CcNiK
68rui1snwynwp/7kqc6PRvqkKQOL+SolrpR09cr+NY0y++baR1ZrLaPL4L/O5YgLK20ZHtBsPkLt
Me+j0QlXtaDQamH2hwrALTel4hnnPPSg3pJUWwmkUdeE8531ZEVs9vr1pKJyyRi14JcyzfpZpkA/
EMGshABTEJTWYUwdh7fHWvk0DNqRyjnYuNVw5PBLcJcLfzVX340Epo4oDvW7sjVPTdjtBqU/xY1V
fA0zt+EpaSjvotisNmOjDA+2akV7B26Ns4v0xLpLpxJpOx3y+7b9kjVO/M4oFeehoJA4h+7tnc95
zEsRnGRINlA/AGlWG3QDyea94rFpzBWau98qtIJfEkPn+Wkoa2lZiBm9OCN/ZG7SbSbetTeOsbKV
KHkOwq5/TsYs3riZ3+7TzO6f1aKIr9wB38ugbMbA/+zytniRFnQczr4xqd2MVbaF1kzmisk8J/wx
2dyk3Z6N4OvUtRz4zQXvMILEp081B8yJMGE+2Tqtvq9S2ICiSBl4CP9U4pHCOFraQOxsgS9dAlVT
fkHmxYFimV0AJQs5ZRqTB4m0AmV4X7VZ8iBBWCLWCEvGgji+b9RUXU0tbx2O1ZYcFybqCqx++eQU
ZvHEuzTFEvmc76UpA0ZBnXAcO3fS1Vh9fdFb5+WWLwYFipBLDVj0pFMfp+vBbL/GXtCdZQonGe59
O9vrZYCmtmuVm+Sl0cxV4vASnJRRb0EVnPpHL1Pu4zpQWCwB/LxDsqy/y4aG8381pWjFh8pzbzjU
LKBRVO99XzP4IfrNurJCjsjEwzTVE7iNY2R/hCUbGSxExpL2731Tjwrf2FDcmyjbwnZhJ2RN7UI3
sp3izD2PY1jdo1FSrVFpzb7954yMOcbf5+i0Ck0SowgOVZK2z82kfPT5jJdCWHXehYd5GLW1opjN
s1GM7XOSftTNNHmSHguNEZQMrWEnY9HkOXfmCE9S0LSPaawDa67MO9amKHNnff914JEdWkr8sXU8
Y9d4RnQsEtW+67gZ2IPrn2seczXlunTH2VO2bgkAEtV3FzrMGbGludXfTVAv3Uy9t/V3Xe87r8wl
KpP/NDZn7+8A52026+1FNp4K8wEP3QIqx58+2VM7GC/YCvY5BckFwHPKkNVVYZbc3JydQJPGnXPI
bGM+zSXs2JKUvUMBiWeS89Jrs3KY+g6ofq5Hn9TKWEP6GX4FOAkcLHLf6U6MRGIJBifpIXY1ojtr
UPS7BAYZipv4M7lkQbm9Be24dY52oH4IKWngqMd/XzTcIjx77vY9AjabwpuNlyo0mzPHH/1Kmjrk
4A9RkyDSUyvd2jA+aHrZPctYDcFColThnbS0cirX7t0ccSt/gAPHPU+JkqwBACAvMtnTta9mY43c
UvjVMZwdb0rWh74tYRXRYciyJyV8XwpBMJEgRyZCmKQeYXSSI3m1jr7OlbXLJ8f6MAxDue+TbRhA
/T2DGK7/FVXoHE6tpry3++FrbdXJvbRU/X3Tteo7IHXdI4dr1zQtUP7ufE4y9TRYS1PPh2wPFNje
gtP7mFEff6xqO59B2SvzoQR1radsDamiscIRzqlfvTGDKYPFwLCTAdloZWrf8hwIP86Qhq2X8WnD
IQryR10DA4Qf7pwcFa3R7VgZ11Ny53Wqzh0z1Z5gah7WSdm4/NDnYNU4tQkdlzGuSzcoznZXVe6t
m/llcdZciy1op4SRUfnWGbBzs+FWIDU0AgOfeEoVxoAsTtcOz7ovNMMzM/6W+v6arcfunyzuH0zI
qD7NE38wplGVD62XlId+sNkj1DL9zogrdRNqHNjD2f1FDprcYwkL0XfHGrJVqOb1u7xHaL12/H5V
ByiAcz7YwyjK31wzmfWhTezuhT0JoTUGtl1G6yIMOOQxv8mgUwTeMz8YGZINcufv0e/2rtIy7MZd
G+4A4kxMDXXxH+eSwUqZ3d/nihA8MQ3Nu5pisJwr1l+CNDM3ctutt7oUdaOo/bFf98ruR8VdZx2M
Q414t251uD9m+GAOcEVYL6kWO7uqz5NtK961+7iG+lbhDtwLUx2N+Y5da859sRSt1J/H5FEOlJM5
VnlEwWPgmUccgaCKaq3MO8u5VGP885WCd2UQ8egxAv/WBHprAR0Nk2jX9U23khGvr36EpXnLUbNG
O4LzOC6D45KVRQB/0EqbDG6jNRi3s26jbQaMlbPAlPurcPmC9lwNtSlClonuLTuLANcqWnyaochT
Xe2TpYbAjNvO3w1BMX02Zrinfrq7CqZd6VadP7p/y5aT5GJP77ds6Q7j+F9eAbfxqLr9gZWTtU9g
o38xp+Bbb9fTN0hCnhQIiN6bemxRXGWpVG7WLH+6eV7JDGgWd0PvUc3phyWA9u6DEWvj2uAE/srb
JMyrqtIWV2l34MYHwQvlDd94tUa2qzD/yYPyDl0Z99Og16gdVexqO+yn7mt4dk5O0ymXvvf07VwM
zQvE5gO8cs34ragNceMx/2FjaA/r8Kr7P4Sd2XLbSLauX6WjrzdiA4n5xOlzwZkURVKjJd0gZFuF
eZ7x9OdDssqy3R3VNzByZSYocwAy1/qHzJ0eO4At6JOoYLzmd82sgHv8hzgeareNUaiPvoMWbG+a
f44PMYr6HP8Zn8d383jPZry8vnxDfx3/+bo+1/ltvPx7fh3/H64v//5q/vvtMV8PFFAeddf8CPS2
/9aiAj3FCf4wzgImXYjgv5ntSBmIb/infx8iwz4gctux4DTNHepB0cZzvPENvTak2Crliy3QPC7n
OObF4xuKPEvjRzyDaHeNz+Mnx+h2ZE+aRYrhyk1txFW1SFLFuil73cbAoxMr2SMPsuOzKc+qWmfK
b9151B7aYEBvbL6qnDZqvUmmLFAfsHVGlymNxWvR1U8OVdU/0NtNFRu9sXbqdwMeNcsBGZZNUrgV
0n4c8NOqjrIpz+RB6SmX+0ZTo4TCI0mBolVMza08xIXb3IbzQTY9czCXSLw0q89YZbTksWXbV6Zo
oxv+tJDz5BTZMRaoysLprJD3t9XXbtKxeqv8p9wxw2PX29o1PkZInAyJhZ2miiMJewPj1PXIv8RJ
eijtFhf1BDTX1s0w7ka7XTmS6IU3Z0NFnvRZ/y6bHoaQ7Y2bs92yxwfcQaYHB+8CKKUd5otzDNrN
iLErC47QguZniQvktvGhGVwkcIFloHzsVuXSHxwYBYk4yV4rnHlWoMTWmh5MDy1CXPNumMVks9RV
3X2JgvGLhi7hH0l8sVEy9BeWBT5imnmCyOqv24R1i8iBHXRq+yZguPVbnOeCExJQ8xZT77HyRYlr
2Kl2ADJAQ9hNLYuDbA2kRs7yrDzXXTlczxWesStTJLxnA0AgOPywhlIf6nkJM/G2yooh31bdyJIZ
Qb0lxcnh1oS2laEFhdKP3n316nw5FKOB3m2hrH01DQ+x1k/3tRkhOYuw3G5QTXftNEG9cQYcYzXF
H56beBZ8bLJgL6J2eB6dSFuwAczwYaB3KmOeKBjgGWk44FJS8sT4ccAE8s8m+6PooLglevRoAZ2g
QXVPtd0uWYtQNYk0bhuxjyfO3IRnj+hdl62iQee/pNuzumYOlpgU/NoqavFSKLOHeB27Zwpu1Y0B
ugRvKKWDLxkEGy7eLMoGdkTmOOJOHljcn3VVQ8rQR7vsGkd2wFCKSw1y+y5PIKaEYkJ2+68pRlj2
5A2Dl8/QhEjnTtVJaH9ehjopxjY8Ga9Ta4Qpl8nUZivNwwi5AoxzG09C/4IUf+mrzZfcFP7JQcxz
IcNqLHDQMKwXDVVL6v3OBgt2cFMxCcWVIma4sprtq7hylVUbVeyR8szYTJ2Wnp3Yz66HFKsTjKGR
wLaAopxykJVbVceHzazb8Zz6nQX7RrPfkGjeFIaff+R985JX2vBs2Gq/VkRUH3F46495k5erXrTN
Y1em3ooSebirtXB6Jr8AjMavIF/02vgcOO2bAtYEmiAt1TdZ36T9g5E1xqMKdoqPd3rOcOa5BJN7
LweV81cGzoO2sEOUlkXWbhV1iDelgX4f3JfhSe/co8Jz991y0MHUB8A5YYjrJJRMdOmGvnkvRyh0
uZ04dwPKYje9Bg5gBKn9XpJ80127+ILyfrLzbT/c1o3ZvM4lIzkAl140cMesO1SdEA8iLJ9b8q5b
n1zArpqFXxtX0x5nxNEmruzwgLcvJEjErJaYfYmvg/JHKZTxO4BS7n7wxe8D1w53ehHqO6f21LvG
R9sb4bHpO/ghBLSUb5XvJOBuanHxbWyr687GchaoQ5bX0Y07K0jLgzdO6hHsT7oZZ2jFZ+x65iAy
7TR8oa495jww0HiLbd0gaP+4Du+NhREq9mplkQ0Hf7JJLf5+KtvyIAxjOKjQSP59kNooKmVnvx8O
ZlRyFQCMARghpBJUQGZ6qHUnvwrNu6IaukvkvkeGjq16kgbZ0R+9e9lnu415FxSduqsyMKk9lIJo
GZuBse5yS6OGNbd9VGaX3JpzZN8Y7hpoPBbONi1R+RsLoe2mipI0ZHabdbBGxaeewH9jYNm1l7oO
gf2r/Um2ELxtL4XlkGHOYrGWMXmY9RTwKtBOGJlwKRlrPPGSakpzuI4wX0TqH8hQTGiJdnC3crAW
eMfM+MdS2HdU76NzorqYzATOXaqX9l2Wms0BT+1wIZu+PYgzboqk8Dpneq+1/jAIkC6KG0+7RjGM
DYsO9RUAIvKnyr4elDsyT93dYJfxwTGFu/A9/w+jiOcl3+xhbT5YJWuThrrZYkBB+UnEUbKqvbLm
9ROMAEAJ3to1CxbbhrKuppVz0wZqTcU2787ebFeAROz40LagBEdDSV98H9tm20aozrJQF4DnfVd4
dfwVFz9/0aUGxh49kmqxUwvMICKgGXaXPiIXixdWG9l3LYm/9TgAP4Q2rm2asoaNAfBgZ2VCv+lY
9O79jrfRUed7hGo1O2Pq41vo39yKrCE+Y7XIY5FdwN04m5mUfjE9YG+mkh7BkG2wHRPtlUF7wT8h
hnHIj9pGyLYJ7PK7oY77IptF+D0TxnA7YXGQBuPC6jT7abKwxw3bik21X8GQFvHKrf3qBQQSzhB6
jviwblcvRbJgL+S/jKqVH5ESSZZyVGLD+dYTB9uReRKSLysnyZBFFXV3Mmuv4jdtVVihlsqzE7iQ
Il2yE7noHkxfWarjMTBPXVKEeNYM2UFgofRNL7LvpmpGr6oGfDGMHHxlNYu6a5JMAGUtpC5SvzpJ
ux6BaL9tOWWhL9S+7s7OTCOTTFrJuAWL2SGH3907Mx1XhvrYR50l6cTBdZLiYYK7eMBkuluUVdzt
BjBxG+yR1HPchCH6FdpJtkDKAkyZDygXNtsYfWKekL4RrUu9FwulSK175FjEYhws761ryzMuEI6/
4FFrzYK2vOptmMUwR8os3GR6zpOy12MFcFSCp6uIbIgZjX1LmkqfVj6EK9aJ7fHaLDtPbBoTQSaH
sjQfQxRtnFhT1YMa1/hsITO6SIRX3spDOhdvKt754RqMsx3qNcZRdqqpgfoIObJ1aWLmkTigQhrD
j06Jnm4sBen7ERwYP+PcuESdq1+CvCtPEAxRdf0rVM9nDQqT3jDaN5/xIVaMpVV3xUYLYx+daAw7
d9fLcUcEuzOa10vJC2M52h7rqv9Dqye09Ycg/0hPde80H0pstgvDKccHp5pc/qdGf2Bn6676Jv/K
CsDCRYMScqdmAZUwKHay+dlxbVK8it06u/0tPhituorQ1V7JYZ+HPCeFYWQXGTGctHBWw6i1S2G4
2XrwDqrwu3t5CBzeWk906l42USrXUPxFiWeou3uFb+E9MpfZ1ncc3OXnWTKGmibsdS1yD3Jc30B8
iSdvc50wD8tFkG3qyRtXclZfGd19VanPWJLmRxkaHLxmuzo6yUlg93LcRoJdQYXipPUk4kYN50q9
6knGIsvP3VO8Kn7qbwxL9w+klbV7bULeVY4Y7Por2S31oVadal+Zdb/xGryC1Tza13lh6pi8CO9U
NvD9W9c8okqChCteAivTmEWqsCZcIQNb7clbOi8WD5ewsI3nINSiYw8GbVl4lvOiBzW3QrWK2GXn
5rPpYX+SOsGyyUHMa5oT7+tU147g08JtFEX9OW+aYo3aqHpPtt5aGnUdPZdlqKEvk6JLb41vCoYQ
3+ou2hexrvNsc8Zt6E0evBIObcDN2c1Gwe6GbLzlIayfjK+emTjLZnKnmzLu7KcwsdZBMRFHf2Wr
Teimmpk+vGaCrHSHrKtHJgIXcp0SyDx9zIGFBcVQnNtiqu68oH+X0wtHWKvURJZdUL2Ow/SWZLO+
d12g5m0xdCfdtrN1gNvuo1lqJhTWLHyvLdyj5Zan6vdh11t/IHLwZFpx/hrmeblUa03cZ8Pob+QV
e7Ye1yva6LaelLTHfGqw8sdyGEyg/Vr4bgbdrYgFmyiumIGq+K5R8Rq/zd4zugicVyvU+Tx6Sz/q
aWA8BD0wjD6xX3sdKIuC+sDeQEX6QfUTdpEIFEyFmmHolV1RdH5mtDfcOdqlRNGBam2XY/bVc8oQ
AyrPWVZaJXa+S7PvEsSS+h7XZPI1YKgbYxsqWITL3iFmhxYAyV7KXr2E1G5DLcTbz7xRXOGs0Cz2
vybBmoe/9rVstQbTrlQ9mmGdnEfFyGaq2vA4I8yKXOyr2hqf2OsXB19EwVoCy36Nh3NcAtF+jRes
F/5TXI5XhqKiIpmaOzWJ/E3qagEW9Hr0FHS6sm1j9A9sL4qfeqEUB0tgfil7cy1R2HeMPJHmXtcV
uKkPye2kzUWcpv4q4R6G0iWHvkem4BP9IWPUOynH/0B/KIORHGRMAkRkR21SF6gBh9o6QscuDm23
zqRTRlYi8Vo63NlrYWF5Urw2OF4/V7OAPklAFM7mocmHGW/aHFSjzBQYY2uc5JmYzxD0Pw/KlBxk
6DOeZ1az7X/Mkh0UxP+c6jXmT7NEMH2vptrYCU2Lzm0a26scus/KLFBZlzF58KE27ETh4moFiedc
V13LAhfuHzwvY9lNccf/8McU3MG2btk6N9dx8lqeB2mymYkrPwUV1bNW9gTeoTXrUFl1Rl7tKoRu
F4lbBxhuzq8Q8wry2vI619nzKxhFZ69STyPvpLfunTVpMO20ofru6h9FHg1fzSLTl7wN6ZnSsnkI
MAjbCOx2z4EWm3ik1fZaSV12llqXPVtqBzunFO1umJuZWSG9HDvVQfYi5tABZQr646iG2bPZpm9u
1FsnON3ZsxGxledXdWgCvjZqwqvWk1q8guFD3igwolOkuOkDzKGzjJtOnoPQgDQ84aj0avfFanSt
7Bnbd+Om6MM/p3spEmMhKuon3Ur+43QfUMurNeXX6YiwGze+7YqlneqgMfTQW8Yu2Z5YH9kLOG30
pW5fXESNnpqqVi5+QiE9daIvrR44B1I8DZ42RfxlYNe6Ue0atBSfycJVrHorRg+HOb0KTkODO/uA
PvSuHrFIUvyxWzVBYT5PofVHkeBOUSZ3UJNZYs8kDPgai8jKT45uDEfptCv9eOcQ33fsOMy/LHp/
hKoSz8I+jTwgrFW7r5LyPkKdWt3CCWh+auId0+6xirovWzU/BXEFw9Bz05VuGCggzoc0bd8S5FL2
Y1diHDg2UXrWUBxfRrbdbmRTjlPnjnQUFBErPbteoBqqlasnoPA6fXwcPLIIkV6/4EBYUiEfzRVo
pDmhgOA2mtzJ7cBD7dlskkVsxs2LoVvqwRscZSln+b5ol6mJTbTsVV9G5P1eSLSExzTBSQ2Od8Pq
PUpXY+0VhzpUrRVpzWDTJTzB0RjoLHiM7MBs43qaI9RdA8g9gh8iS9JR/Y+DOt3rs0zOirW3s2j6
iuc7GmVLso/Rk9PEILPwSv1Ia5B6nvU9AoZA2tieHvQMG9phMPwbw4TPhlREuFZsOPdmleNXNJFu
ppqOPqL5tecuTGnQR9oS24Tt4BX2Hu62dapDt1y5YyJeKmGe5QsZYbCL4UJiDceDtFAnoAa5F53l
mVWX3xUlsCkE/hIvq8bFwB538ZTU525Q2HB2qtkdO6vuj/KszaI/z+zeVG7UEKg4Az7Dvw3FHb2/
9rbdrKtiFSQmY8pmcRukOxcrq2vZrOcDui1F9CI7ixkukoeLMXGSR1n8shXjnaVSdiu78A/IVgJ/
i63sZAmSXK9Vhq5ySAfKyUEs/AsmduYKoyagTSFsdhnz5jPy7mtFFZSLcSm8xktP1LuO6u1Cjvic
kIRIS7n2UILS/OsiYcqf4oSI/MwvI+NyVtw5xsqNsSOXHT9dnRc0zmGkFndsJdqnOnNuw7EDCTK3
HC19UtTQPcmWXeffvXTW5BjT7snG0R2vyWI6mnOzAM+8KA2nBzrBTBXRmqXw3e7Q1lP3FHfBuEzx
ydvLuWS8sZaMjGkn5w4qN+yxD4zt9W/QUBjxOlwT5FyHItem1dVkI3v72DOBPs7+eiUWnFVqYaHY
9cWzZ0W7SRX2m2Uo1ioB/AB5KCge4Q9ernFUOVYx+/mjOmTNvWOIdxmX1wnHGnVOt5kuVgb3umsm
521oDY27bVOdgzB2T5YwLdIQGhqCTTqs6gFbydIJ+gsszP6izPT8isfkpLpAzn7ETWEGKwqXJis0
RsgO39Qwq8hQYJlDfqEqLsKu4znDrORGxlIjjhbcMc1VuW8iwN8aq/h16YpxH1PYfOzz6a6penyC
GnKBo113j5YNGRGHgGM/t66hADWTCs1Z2Yrgq+FlnvQ3sjl6Ubb2k2DceDEYRKdtrU0mmTtq4LWL
Yj7FPH5jVF0wL2GItTO7RwPXW6yaKACEM+NwtSnepu50yApbeW24pZopK3K21jtERvl2gYh8bVJ3
h4la/sRDor5BIXZ22CWORtC3EdcbVXsw+ywPVuMlKEvtJmSZfaPDk3FaMuSCm/bC7IfqPlMydxeM
0bAdomR8TMXwjdS/9S2yuI+gl/AlL4xk44C8OJBMDy9I4CInY8XWNye7t9Sh/doILH5tz0pOrgYo
oK5BvSp2atygjVAvPNY93OZoyoMX98bNnJgB7j8Hfzp1ZVRvy3RDfRjNx7m/MbV46c5bTZb3SwwJ
vCP5a8NZ9bYarkJFsVdt2tgnHLxb9jwRv5agKHedrtvga+jwzRrAaGcOkBS5We9kkIqWc+02gwCy
iWt1iwGlrlWroXei6tZ0j3euuZ2NpbDwGpuUu/HwgblLhU1DNN37LhtORFZOsiUnUD1UV8O8VVWV
ok1Z2LbLMqmrixzi8QzbT7lmLXTUgO/N+eALxDf8LHb3sql3fnIK1B2M5wuUe9L61bOJ+oK/gDh/
r/InvwZ+HGOXFOYPKtyVtZpiMVCgyrK3vSnYs1vyT4kb4odE7uUh8EtlwQ+/eevK5M8rCmogf12x
Rjdr606ZusYqVOwMLUbToqq8F4SYPypLry4BTALsHt1nGR51lfRKOrlbZx5V2PrWFKH2yG57wvRd
mHzWxDv0cVcDWO4DzlT1S5au5L9hcuwHS2fLC53Ozgu42MnwcxN3S2VBEcpapuOE0VJvVMdIgXC6
GefTbrYCkodaK228QxhTIIDSLGTwc4yOcu/WLFJ1GWakHaUzsCbGXdZQqIr4TS5MMJpPo50I6kAT
PGA/99d91TjPjTV/g/IvGIu5J78P/7i2AG3ualZ7q8Bo8y9jmTbcWr1s73tKuHI8r9soJbhr4eLU
lXY8qby+2/KVzV8yRE/aOXFrQIFZxUWM/SdCtHemb8cLrM2m9xYkKU+wNLkTcZxQPvVhK/6QapRn
UnDxqsp47WGjzSrX23yO66I+XYZWqi8zvPn6Nusv43xISoc8ul98tCkaILIl47ofwiItR9ai6C9f
h7lJVZ4L80WO+gw3IwscU+Tp7rOjLEhgRTYARnk1+Xq12mngXfUsfi96f21wazgl9YDPVTuG9xlY
nqWwQKGOFQCGPsjLN01rnjG9DD8ynWqoaLnruto2a7WCLaDhH4RTYyqlmB/6GOgvbjkGZHDS4VH0
8bDKitK4dEjAbEQd1betgFEiemMmdPbd6hMv3wVDu3QKF4oeBTMqLH1Q38ruGj4ozjD9R80GcVuS
DkaKJ4+xicvvptbCR0cDxpUpBbn3WGD+htEkn3bYHFrweC8w8+TwiDzLPu7qYFnVfb7jLoXsYh0Z
q2C+4cpD00RFcG3HZpVVC72GSf7Pf/zv//u/34b/43/kF1Ipfp79I2vTSx5mTf2vf1rOP/9RXMP7
7//6p2FrrDapD7u66grb1AyV/m/v9yGgw3/9U/sfh5Vx7+Fo+zXRWN0MGfcneTAdpBWFUu/9vBpu
FVM3+pWWa8Otlken2s2a/edYGVcL8cQXldy94/G5mKUK8WywH/FESXYUkJOVbLaaKW4qzHd4y+kF
meCddS86ylZfe/YjtHfwRtdenZUlkpdn2ZGLAWpVmaNr5iDUZXTJum304sV3QmfvTEmzkk20BrNl
5aTRcTCK4qVdgahOX2KdYlAyaclSDlLjrlu5pEL3RhY+ZU52mpqhumiGV+xcP+8Wmp5DH5fBrHSg
qwXeUbZIqVaXSlPGdVa78cop0+qS2937338u8n3//XNxkPl0HEMTjm2LXz+XsUANhdRs87VBOQdM
XX5XjFV31yv5kzSF1zMwRdlkWhtpMR916rMcxW4iYTPNjsDXso9i5szIg9lpLZ4+8QfQvOqOj5x4
FLeHH6PMOVPyI6T6loEqr9ouCz8anhN0KyaPcoFsgQ2GjBI+B03S3meTA5mXMb7i1afINMiKXP7L
m6H//iXVdaFqhqupuqHBwzN+fTOGyksbv7fN98Hz1vqshq3NB/ZPLYs3zkwkijwQBn8FS2cIVhVF
jp9icnRLjf8mzhUDzvg8W7blWTAgDqxOKSnESUcgqmk35DASFgJWfKqCJLkeuiGLUD2XAcixqoqc
AqNk269csOF+dyPnyPh1CIXgJ1RJfHQRak1d5GYGK0HHrvTv3yfL/v19Yq/mCOHqjiY0R1fnH/tP
P2YBOHTq2FJ/naq62WhGm24M1tB70r3JU9TnZ8eI1PfMSSlEtWZI3j+IzoGbKAvZUTjGExrE3gO0
7OjQpe64jocSO8KqecCkFWvPKQnuuyZK9tdmMJdYZJ1FJXG9bZUIg54gaeGq/uiRtZgR3fu4x9Lt
szIjz4Si27efc+Wsz4v+NJj58nXliM+4NwD7RWKR+wKQl5siG/0bG0Z+fm0HOnafvFtb2WvNQz7H
ISQYXGe4csZndxKlmbXsdeH/l7utEPPt9Neftavbmm4Ke04yOLr16ydUq1qN7jsk+E4Jy02fqi4u
S+gkOS7EU9Ix7N+xkDtFXtUdi8ZFzKDLmxe7FuGNnnTZXWhG2Z2W4JKa9K6xl7HroYMh4wcFxq3z
OBlDBDglx9O1W9lsRyu76wvhkGxOms0oX9zzCorfedmtoc54yIVA544NPWsWQ6WgX63HnJYwD0gl
O/UytrXi6CYFfKGfThuEmXfR5F08tYYVEGW8431i7riHWcdpKOPt0OvhOY8SsQZe299F3DlWGFbG
j35HKo9shvesFD1UvGFSXpMg+KqogPQV4RzR5Z4e4azdV4bW7CYAZKSD2/giyAlf5Bmcou9cAAXL
H6G8QQwyatJnw50G5zqhKH0YrCn42c/5TQf90iNdGSrctfJZGG+y8jJ+J/0EgdtGjMpXS3tpmD1+
yMKEHj2fxfaEpL08rafQvQZlE0C+cWj+MGNq5P4STHs8p02TtdsEQL3lwY93hjMqe4rAMUrfSq0v
NSfAKgGxgSNWAd4xUZruhrw8QgG0ZNzyK/YaP50C/l6jWj8dPsfkLovblWxbwvoaGX699fJmH6pF
8BSobbEyqVEc88lwTi519KU+FwXadDbeTMwXHsX5hiqrsce4nDqy11LXrazxSmeQDIbB87EydKC8
zoSHsXPJR9fAsmQnIOXo3FfoIpjeVCyNKh0XoxphEzYP1huXcnQWvtm63Rwnt1dPoEr/PGQZRj3k
BOwt+/lJLOouVU+RBnwRefuNHGdpH+rYBGe7iZ3bMcPCfvCs4M3tYcfEo8m2rKvNiz2gd+fmevhW
dTkELc9JwBEZygPluJPRed4Tuatu4UYHamnjSfEq1V93eGxS/gVu55bFWVfgVyDdi8V4OpU3MpaB
eUUTVCvOZHSe+gKNjYqdur9mK0wCDAzsbkTM2V8XJotbJQM/IufJKfLMDSIIRwn/m89rTQ7C+Qk/
lnUSJLyxERi8tTF5wcpmW7HWGsEKB3X9E2yQ/Mb0Kutc28I6jxGow79/csjlxC/3Jd2yddcxLcfV
hOHIZeJPTw6zjHA3VqziXTGibGmTFdrmZYG3KECm185EwQ5du+fccdob8snoF8xxJ0IpUS3M6ZxM
infxTeN7X1gjPrXsX1hO1AdTDOqXqCwWMh54ergjG1psZFPLsAgFwfFI1k4/GsFQXS9bagUL8kZN
T5MZpJtEaD3GC0m4EY7vcE+J7S898kbxDIr9LZ76S6No8zd/jJ11jzHQPkF38Uuo5leAcYRW6TWO
m3n7JSGfLIG+v43PiEvAsBsqEToON2Hl5A9zXXJVZKGxkU1lbPIzrNRdTL6rQHhZwPAOunwftXnx
gEE2FZam/hhHRVv//afl/NtznmeITSHM5PMyBWWMX58iVVnrDlXM4L0LWpygtfzLZNXeXZSW9qnP
q37RmG3/OrQB+AHftWArO9oTGjmbao6b3ZBsnVaEW9NIm3UdgHTRwZfcaPPBobJ2I5vyTMYCU1Cr
se1DJOLswnMcSReVBVeJF/IFsUDsYgd+NH2pFkdPG/tjgVnGUzOa56CKpjOiRPmTK8wP6h3NrWwF
c5KyKYL6RjbTNuyXlWv3+2qeWfps1fxJt7eyNwQ3vtbTqt74rkgPwQw5AwPZHruZT2TN2vHtsqn7
+ghqD6iljMi+z1FlL5ARd9gtZDVKU23Uf+dmZs31vVRY1MfIbd5zfy52cVSTTElUUhixylA97uah
dePvbA9yZu2O9q2NlNu0MI3cvs0r41Tl5rgv5w7ZK+NaY9n/5YOXH+zPP1NBjtLUVFtXDTZr2u8L
vB4p6q53ff1tFH61yq0CRK2p9NdDzBceNRL3Oa8ia8OWIrq1Sse6SyeEd20EFmWLOnhyNjsDOChb
4NlUqlvnnhEushpczdgjZSYPaEVlJ8fmnuY3hsIiC89xB9UpUi3DqWOpt//7L7Xx+yJfmLrK11lX
YcLquq79tjSKDbN0dC3S3mzN+1JDar5tuMv8dBh61PngO2osUCZ7kSIufQtqpF8ZmedeylTkm5jt
PUZKaJCaWe4dSie0DioQml2XTNOt1w3VpsCa+QL9rF/0+tjcFKFGLt4o6h2ga1BCybR2vNTbG+D3
DvKsUKPuepb9OPtPvZ+xz3EU1uL/cqv+tx+/MF1LOJrh6KY7b95/2wyxMJnYs4/VW5SmH1l2Jj3v
3Q5RZJ3CGcsj8TmmSOMVikfm6jMmz+LWEUcNg63rhBKNmoU8jaYZRKyX40ZeQA6WHSjZzNkP72ak
aD3+CfXuUBgogzFAa8Xpb6/wb3mqDvUs1TQm654cKLgDCKMCQA/cMFGfbaljMsfssNVur0NAfV2b
+jzER3NlgdbsiAxsnV2qOn0UjmkcpNkQTsTZxVfNZmciogsBi6Y8yLF5Gl/HpuD9nYVZBu3OV4ZN
H4kauq/Taot2KG9ByjtvgZpgT+8AxiNDYrOJNV+MxnffrN5uljAXUBfReudSJYixirkDsSHSwXmQ
nUHW+Odi8hDdnDuykbVL442YgZtBftsO6pweoiOaii8GgMi//5nY8nfwyz3AYjfsAmy1bQcQov57
ZgDJykRDy/bNGkCOl3VI8gt3gXWk9PZzaXj9yqxraxfMTaUHw63qTXYre3l0495LVngsTPMxY+kk
w6MFdoqH21fUQO3nVgP/4eSGupSdrsCGxeOnwmHudfK7oO8fcScqT2Zp2remH4pli7LyV2DuMKr0
8WWqC1B/uKbss9AvHiul+iIHdEpWL6x2bO6Qe4xvAn9K1ok3KO9NuJADcpG5q8INxhuvyFx84j0e
/fOl8dN7ZH1rPbKK0XeDruBGJomXTmqR9vN7Pl9kjraqFtV343yA/vNnrMqM6k4ekEr5OSYHf85V
oq6+jvuMiQilJNYUv1zr9+uXNqggtkmC6vmDbaunAE7Ia6JjLxSXQ7bPa8V+6SN042v7tWvg0CWd
WqHW5FmvdokdOJRFFqYduBIMRhA5Iw69EmpCnVmXLhvQvE6ghrpuue8KCn8IhST8THQfu2jo/hH0
uWrsb1h49MGzmzcPjgD7IvL62YUgcDsZjfMAnE1f9y7ibiFuxA+jX3XY3OF7FCFdsWThAsJ8aM9y
7DDh4JVUigdrlbG+RjGsyqdkIXuvh7xZGm403SVsiI7moOlb8UMoReqd/CZ/8imygpH2tMWK+fIZ
khN+m/9b87fLtTD6VqUprIWcK2VWPq+XYjl2UAssjXK7WXd9rl/MQmsocPCy+nw2zDHZqxauuJ79
/bgczfCNq1Jj82aMuyXh7vLUz70nvbWMawe5ae3oSoS87HXm0fKsGHzAKYyLqRFNOiSIibUYKGo1
upOH3GsQM/DCdDmjaa6xxjSmvZ3NcOF5XDsf1KaF3xKL8+fUyG6Vk5jaZR+NYo260ZPhuOOdrU71
Uuu7eiub8jBkWrvoOyfdd00x3cmYlgIPViA9yZaMF6O7z51ivP0MtWaEfn4bXTLdbC5m9uFplIrr
BEcjUq3jC7ZeH9Qb/YuraMb9oAWnZrSHF7O0dNA0qDfhkPLzqD7mTgO18jSmBbh8GIPLaNTTcpn4
Jw9ps3tXVYaH2o/YRVMy3PrdNDyI8v9zd17LcWPZmn6VjroHBxseEXPOBZA+aUVKVOkGIUPCe4+n
nw9Iqkixqqt7mhFzGEMpEHBpsHPbtX4zqucz/9Cyu6wkPokHFDgXkILc2+WSBRmFwUnEtwpjBLr8
4w3LwOJWHtJ2bYheWS+Hox2HN9lYusvR6Y6xFK7mK9IWxjKhM581MsJeZrVRPU09hkrH7K/PdthE
mjtdM/p6v1xYNkkP7HNj6+qsZdVXznL3cqUx5YsgKcoPwkY8u2z0/iI2LXHptQCSAJGW3xIEyFJk
He/zNM22GXqKO13Oi49Yf90sN3wJFd88BGYthajRweuwG+1isKyBmMo4XEGBTS8hAzinOwQzmaMU
a+fPdyy3+UWGi5rRgEzWZIvJcmWxOg6wJh/0YS6zpDoKHxH5IOUwMRpvn2W9ukatoURZk0CFOXjp
NxUBnTI2hh8YFQEsxlLzQzf5yOOkjbHzInmk77XM0y0Jbc42zO8GSeWFXXGdZem4ZzxOUay4b2F6
YdI3IABY508bez58PlekGj/jTLTcgHCznYBc7mes+txFOSCtTHT3ZICYUZmbV4HMsLwoBkxj8sFM
S+W86CnlqehRfEa18ctkzZQlIQ2XqUyoSsNMRNFYpIL8dotGlF/gDYE+CuwcLk3b/g4110iy8ssE
yH/r1VOxXQ4T5VAMHvCwYSx306jVm+XFSEK6OTy3+16SkHfy4nG9nA/qcNdEQv9YTHJ3SHpNXy1v
IyrzUk4Ig3lZj3RAi+5kohsabEFv+F3DxtgpzcWgaBpvMHL/spwXPtht8N2LscHwOR6OwXy70kjy
zsawb73cVcj6lVYbpHxBQF+oRiGh2NkPv496gwRA6cT4rbl9bOkfDbk1naGpp8+NX8e4PYXjVz3y
4a1Xyg81ynakSXxAmNJjDjcyIlBxVbJiDxzS3Js+T6uH2E9vpKFTbyY/zGBM68N1BmzehTDhbeJY
mbV9pdbbjUqTM9cbgnrtRYlToZ94ZetS5jmqgCFYUaSbOPNRyY9+VwLZZoVVVtKF1wvpYjDRAYuV
8ricej6/7Mm91/NQTDhfXdACVVpPfNi2Ggwcuqb4ykpCZHs0yfs4ZmoCotmWru288G9Y4ViOCoWD
TCznDL/PLnUluCFFeR7Jan9UB6FdyY2vX+EXEs+ybOvl1LJJAdpg0zK0B1KRRGZbpgy2LIKPfQzg
FuhLDIqkDT+i1GFexV1Jf8VFw4uHW199yMsw/FjISrWyxhTPI3toLoZ5UygR8g5ZtZO9rLmQLZPN
vLdcXG4rNbVwdUh86+Xcq/vKZMD20riDtCPOK0Wejr2dlhjo1NHdNJAG9wFfPIT4ZjSa99DpQeh4
SE+Rb/WntQ9i7PQiCHzlJkqEowOVPpoKwrECRlqHYKXa7SStuT4doiqvnY816jCOudbg231sMgwM
qoJmEulp9bGEKLjGGCzYWr5RfsxU5Czp1U3cYjhUSg0jUStH9HI+DE3T3AVoSbvLodV25YEJZnQ6
RFHRPsJLBH8035xOhnyhFP6PRLnz4kn+ChT8ewRE8/ehLj3Hr3TzLqmUepVbRnAD+y/fRP0gXwxS
ORC8HuVDMvIjJUaBxAp+Pq4hK+01DNt4J/O3N8TYXELK01d+NQoW2d0PIYL+kaYhVUnyGDGzc2Ks
ET6V4RisqwKI8KOVKekqNhJagBwZ9nlfKjtsFmkAhWZ8yspMPRTeOF7PR2VTUFJ+kH0EBZw4klAn
REzl9KPpa0Cifak6LFdtkaG5iK49kHiuKt3Qo3JnT5vlkKxxtO0J6K2nMUs/okelOWkrxed2XgdX
iiIe6Qy7+zBI810Bz2ZtIEx57+e2IOxXyKiycNXugnMlaPIPTUYPovsI28ynzVKrjrCZlw61u2/Q
u10XQy1vl6tUFlTukyoBn8Vb9v2qAqb0SUNG78rstRefCykwXS+vUdtho2DPaMhd/QHHsRxocoll
V2yElz5SiyurSut75NLvYSZRP6PeJeNtf7MmD6DW/CId7sl2CHSswucXBRZILRVb4/spSE4vMqze
tarC+ub3KQIVZlR/8OdPSpXg5ScBgqvvs8q/NyRfekjL7sUnwerdTZLh0JfqoETnZPySol82Vdps
/n6RJ36NhVCrCfKoutBZ5hN8+lOaCLw1Kg9E0H+kAKcPcDuMIz3DCr36CPGnBNwtojCek5FXcww/
8FBYT5BOVywyHLr1LyIOtvglabV8G/TfoeLZttBU+zVGYCCYoHRmEPyw47mym9jHtVL+0FnBHBwd
m9Wk2diJRSDCrMF6VKX4e9s0w3mLI/U+16xtKZvgj5Bq3xmSMhw8LPpge4UmRkol/PUJ1krbBZ8Z
a+TLegou49oUVKIuvEhbJdm2KH7o6zaa0Bbym3spDz1HKaK7sC1vm3Gy137RpyinJfq2ktX7MEFQ
MtJAh2tGDDpdFAVLI7uluAA7tqUhr4Xf7dO0VtxAlzt39EWFJphJuHI+rAzcq+vePPqEmNGXSB28
XdsVhKBHuwmDrR42vyvZBIWjyD8sDqeKLw59KN2CQY4+xTKvEJb9Lc0hJahjKx9p/9ou85tigy1n
tNU9pTpG/rqa109t+4jnyFVXdUTbq2Q99vDUKi9uzxW5aZi724hDyMWxKdvmIsHfbYXvVuvCi4yd
WLbCTVeLa0QaJCJ4IYqo9Tg9/ova+GvScvn9l/pI3EFTiDq8wojkMLLMUvezH5kpD9cdDknIeM2+
P41m3mKQIjBB1C1HmWtnUebBjW5F/yry+ac6aFiKrKi0B0XViHm/+g5CMuuBtNn0Q+TJd9TjmvNM
NhJQ7Hi06zaItLTMXcjm1UU6yls/6/x9MIoBj82CZVafW5tQV74hgNBeDIjyAkEbpWMCdiEaM3nV
I5BxPvXIj/6LolN/DdVTdjCcZaALliJsSzbMV1FNEXvpQP9p/sDLAhn5WP9qt72CjYYAjOT5KLeb
Bn3o1HzSgzVA3j0kbfVLjj1ZHmUkxdA73HZK0V9KXeH4M8ILEFDiRHj6rBBNQFdJ0RARtMRdWAp5
PQb5DhyqvGpq/ygsMC4eUolGna7QaTH2gz/Vq4LY4ra3hEkuLwHPlaJLigjUTCdO7j1pyDZmD+sz
IOB/LJmmrkvPA/Hlh905dDHYyH6mkPJD+rTNI1wto/EbRjQsPsi8uLE0tuvRH8xNrlvB2mN1vqqj
riTrMtobv1U3Qa5XN2rfpOToE3M9oA+28TQtOviNDRdO9/udhhoZcXXssCoNu2evqMqNHX0lARHU
5Tfoy/pFmTAQSxIywcJCoLQkHe6YUTiuZ+cnQvL2vtfCx3aD2wDiFmYRbodxD9Wv2BU1TiPgfOQt
TtPiAFcvhJz4XVaRDwaIpFYd+l15E+yNiYSxhuw6KpshSpYBHlK9P6BIhTOibejZrQ37e2d37QN8
FCl1ugqGuCDwfl3Um967itWmQtqW+fnBG89tpYh3QdkLHES0cHKY1bl6mbgjEuvXqoklDzQWhHRx
x8Fp1AbxEGKkp2E/j+KFSI/oenbrMRMrv3+E1Jze1rlm7LSuntymSXAoENcQ6Wc5JbIW+dTU/2IY
eBV4PFVlDXiJCbvRBt7/KvDcyp5NuzS9H0YVBvuy7XAmNSV7EzNv2gg5bDcVEP5Lw9A7nFMFOqKR
f8wTUug2CIdB6267WdiQDMldyo/y9y1N+VMHYWqmrduoQwtDMf8EZFOVHu/eoY8f+rC9YnkiboXN
srpiJeN69Nursa2S6wbU9Q6muwu0k8g3tD630U3JkVTUw+ta5F8Gq2WmHpsqk62ouzX7Ozu3vo3+
WNz5vaxd/v3XVu3XY6vJ8K6ohq2qlq3R8n5N5RkirHH1NJMHyQdgN0Hd6HPzY5NEDFzQpDbGoAxO
IHn5nthg7PRMv29hNV6biX3IhKHvIwVz3k7Ga7Me6qsq2ys9qlx5q+Nxgg6G4zOLM5u+vlBxGI/S
Gqc1CzKxpRHAA5ltH6p+kh3Vq7dIEH0fW2QB1NgaVlFTXUSpV21T3Y7v0q7aLr1P0w73/6II/jTZ
oQg01ZQtmXCdrNivAtpT2oI8GOLowUqVem3Hhs944pFerq0bNSxiUoTCWBOTxfgGQap2OEhjrR/T
oVoTJYXo2AcX6iBX5zrmrfBoxWcTgfxrFUtqlBE7qdE+kVREdZKgEDoPXuiUddK5klqBHYr88nLK
vC+t3NKpeYiQkU/76BE/PFYtnOe/f1bqz59+b4P8nSUrFpXUEMarRlT1qV5jjJk9JDqma8zY+0uy
jjaC3p1v7kMmPaj0x6vcJ2ZvT/6t1gSPXjnheykr+ibRbP9i2eR2RJhPbgBL6P3KIKwbtW18Q1fl
7Qur/h2p5+FcMg+h1aTrUKouEW4eAHo0FgzQ4FLju11rABtD6tYOCyu08xNJw4lAVy/j7PfQ3DOw
4eQ7oBcB7i6zVUcvLNJqsvqxNDA18VD0iXErQ/ycmEHT4arCsBq3OLRmpOELk7EEpPbO86PAbREn
cWo/mwWwZfUIkD3NnFEzJMRTUqBGBAKvgE1k582MrvRTG+tbOgokH+EbkLSWPkljUq6iPrsi2Z5f
KsNd00zhzqdDdgBBkjxOM9zLoi5xWXAq7qR+ZIJCYqfuHzBBPdplhWYQvTWkY8ewjPgqYVLnTKWE
WCvKKk468/0NvUISucwumUHaR8vIw6MPdsBpSE7uROANB1xxH4ewVRwWV+LgzcqxnpI9BEgTHutE
ixzECYbzAjUQr0T/soFDMNAVbnSmKYTiN14nA46zAv1C05H2Fl2HNWVeHoeuArwcJZ8MrUI7c1b6
VSzsX7wSh+lMHOtgrC+07rEuMKpKmD04wHD2YMr77Wxw8ImAwsGr0u6Qj9+sRPLPCxuH98GHPVwZ
tnCiEXSj2ljyUZ83ZGIdlGCLc98rvoHxe6jIN+9Erl9CINU+aC3ajCasrR7+2xVeVcdg0NPvWVtd
aAbs98byr3v0vK4hZbm1SD+gUJE/mj5joXGZx5F5n4nJcMa6a4+ZrFwOulBuRxFsR6uIr3tWPGCr
x2ZHt5S6LOx6pIoCMnY5KmZGiIYONCgG4wIvjoih/MjKerzwW7nZTpZdX/vorP2L+aX5pzmuaQhd
1eE3mfin/imz3qGASa3T2gcDmRo3DkamPSnxX8tu6UOZMlxZVkmFrDcKmvFYQvoAhlDvXwUIQG6N
cPqeDqG+TWKI7ZEOwfmLMHvTAY5r7+PIdnUknSGPxecoURJ0AnJPF+dfEANyYiPrUZnxDEdRScf6
/WitBGajrpXibyTXX+Ik26lREH4AipAjVIj3AShZfRPl4nFBnRGd2qKRou71AWsAYNLx72ndJVD2
e0aRNlgvn9Wnob4h9qZsCVKQg/LD/NgD3o1nXdGsrtrbNlKEO3V3qQ6laMiGaC1nQBCDKXsYrLpc
G0PXbH2vQ2pxrsJeFV52UTdehIZ+3UxFdYJL/q9f0On1glb/jtEZHjRB8+rwv+/ylP//e37NH/f8
+or/vgi/Vyi3PjZ/e9f2Ib/8mj7Ur2/65Z359Kdvt/rafP3lYJ01YTPetA/V+OGhbpPmJ8p+vvPf
vfiPh+Vd7sbi4b9++/ojDbNVWDdV+L357enSjMpnNqCwjvgDxz9/wtPl+RH+67d79BFA6P/Fax6+
1s1//SYJWTuTdZVEvj7j+pFe+u0fMBKWS0JwycSKlEkcw67+2z+yvGoCyAD6mSxUzbD5J2sak7nf
/lEjjzpfks9sG4yIDGRVZvgSym8/H/+JZHD63f6adDDPafKFijA/nT4P9CyJEEIEasbnqHyFlzBl
MSk1xNiyv1TLz0HjmmQRSmmT4UajXWP4/qJknj78JcNhgdT+3ae9WoGB+pSLoefTvAv6bojinyBs
5Ynj3ej4BhCxus/jo3+hbvM7bGG1z8U6fPC34V7bzGNP7lpucN5/EufDytzLqJ25SORMOF/l6/z4
919VGPKv00GKRliMsEJRVQ3wvy6/WuaOohaJnmjiwqxln8X0VB+yeWP3qKICFjXrQ8dqklSFQqw6
uzMRe9lL6djhUVLq1aERfXVY9rBAIbg7VDBKFJ1UqYa2r9KG8XHZILSM3KQmf1m0t5h7DgcVKRM3
jQrk+2a9rszrDUcYY7EqI2xM4hB5K68su82ElgtaAWV2WDZWHXhwl6cuWjO9Rb0wsbIDgya86BBO
zGE57uomBxfKYSF315lVYsfjK/nB0MPJzUURQtGRysPzBgR6dUB/zNj4U37JrKI8LBvslASGI/7u
+VQlsGtwJlMwO1YHe4XIQHFANL04tGaRUC5tgUrtgJhHOH+kbvbKLitBY05efkApAvqUsWyXE3KW
FYdJ60IXlMXoMh3xtmrXbXKtKA9apxUHKQqe9ux5bzmsK5TqxCxvN5aHFI0WsrUwg5DUZzNzhA5i
kArWduEAZV+uDh4E5YOJDgj2An8c51pir5PBuy+TcsdESdl2Im4OadU0B+S6LuSwwTluPtWg55I4
FusKkpkhHKOyZvkcP1q4QK2N+Wg5tWyeD0UZfdZ7Ei9SOedh5ufX503U+MPkLk++/CpW5Z+bdRpu
l+ddnnLZgzuYUQnnQpAtzGLTKSL88/MJFaSxnx6b9UaFtYja/igCiVxPWVcHa4An8eJhl8cWWpLs
aA7rUWrrgySrNS5T7IVl3m07Et/WUPob29Q/LdcS1EzwcQaIo2AbYEi15DIZQ3k4S/hoGzzOxsKT
73SoWmp2GLfKXBOYaxWHZW+pHYouK7tew4NwPr+c4hdH0Mamzvs20mYoNg35ofTgMrgiaFgv1Z3p
Dj4zakwqdbDfTbySgjJEjK4degRITHZ98snrcMLYcrDD4QC0bDj0munGOQY85vxZS7Xt5u982pva
m1RHvuBFfS0ik1q7fKk6J26F8hS8d74N/Ce+0h8bPcSjx2Zlczrn1SotLkd0FsXN5uBZdBUp4j+H
5XDZDPOF58NXtyTIvSEPOaJClPN7yciGHvw0RjRBzypyYna+ZUVNUHW+Os17rw4zb8SOz64RQo0w
B6hB1zqq6ilivbzEEJO5LpL28/PbL3tNHWY7BMROd2HfRqsbxsitNMqrr2n547xZ9pZzI7qiiZNV
KI/AZvdQ9uLGCXoN2UKbAOpy+cWdjfwgdVK6j+Y+Kx5Bhix7gxYV1edld/SZrwKg4vqyKS39a8CQ
sa59Ccuc5wvLq8vnk8/vttwzQz+cJEP0byn5+I/iN3BwpNkpH7B1RWidcZagTU8/5etzFyXS0t71
E6Ity3c3ferH8rzLRlG7eGv78vF0VTMm+rtgnHu90/VAwberUu+hDGRrI1LPvdFc6/ObnO5d7lqO
c6E8vfNyuFxYzp3e7sVrMmDw27FPjkgRmVtVljbwvGlkf/U2z+cU0IKTq1TNDyQKipVqEzecq6nV
63h1JebX5YikXH6Q5/qaBJOxWs71gsq97D1vXp9LBwYVQ1fDrURp4C3gUwLz67IpeBznh//L1y4v
e76CLymvez5e9l5/1PwNn8/5rUY2mmIYFdIDsvJIfLYgXMeAqwZibQ5FspMy+bPmhWTf52Fu2fTz
qFeCNDUT0h7I9ysyVdTH93DKpRHrdYBccjPWK4jKLR0FG0uXP6hRCuJkHoeeN5jHvDxcLmRh+VCH
RbEe588hGRG5WR0NbjQPcxixQuxoegVXZb+tVu1cuZeNMg/Qz4cvzs2jXgVijf4qmau96eGDp1FY
SAWIVTuWilvrEzrTUO0V2EcWtEDESZs5XN2hhi6fk9lMtqFhDk7G2CKzHpXk7la70uI4Pn1mR2s/
mEsLKrU8Xg2okDnWYOdr4vOyU1XxGlk7EwOZsFkrDfq83jw+dngOMGWbdwNgNKcNs1rQHoY/kTTP
NxgneLui+76UjQ5CMN/lEKn3tXKZzCWylJIxj3exWV9FxG63fl3rCAToj20E5a8NyScM1teyDvxN
P69m43oEUQG7HxMbzf+ImXW/r+cZ1jBPT2wT7owLIO9DiKgfi23OzdWBiHyyqwYEwZAWnAhEK+e9
YAipS7NeMVm6MYT9CVjX9Yjm6CHsjwjfxoeuTo0tmYI9mRblgKeSOG0mrQUjYcS7rhl3GqzhSyzj
nUCZ7hDE7TbRmB7Q3PgQCiY4uTCrFfErkBWZeQPBv3CVZhDEhnU0OefN3Nke7HR4OjxdQGbEZY0Z
w1fygNfPm1MNWHZDhNRcK+47fKOak62qGRBiQcm8WlWBdg72wnZNBRPUZqr33WzF2gzI6pI5Z76s
MG81WvPKmJJhCyilY0BNxWM9yOlamadqy0Yso7QdPh1maie2k2Fts1z7UQziOkvU7hBbuBMte2WU
EjELggoDXxphyhOg7TPxy7w4tmU6u+h0OkZo5XTNouvo9CrZPp9aXnh6j7TtmJLVRmMTrsp1t57H
lnLeJImFp8+y22pRiwZM16xMrWVGJAOp4EXzXUXMbGO5adkb5pFr2Xu+sNx3egkKUz8wfqnXyzmz
LGeNBA2UXEZPMG/kKdMovnmXyi4cMaGLwJytOSzn0LzhclGdI6as75dTy8XA79t5atcccimGQljy
9ZIWTWECk+uq96x91urXEKi0DTWFIV0JIMp4/bY34Dy4p3NN9eDjKLhWCmbmyykdjdqVDDgHvDOv
er7wfNhfEV+z8VRI1viedf0awSMqgBgdk7hzd5ls/WiDb5qw1zoMnfvsAWWbi37l5YyO23qFAdwl
y44P0ppkQ+CsuvTDiFTPsG0iUCOO4pGRYnq+GqsPCA4Rf5hXSdEq8g9j96lVviKKiCzCNrHWiO4G
8SctuhLRFr5rKh3z6MqMto1Cm9ma4mh1CLcR+8zOYfSWZKuH8ylygFal3rEhdGy7hn7jy05vr/xw
H6f7eASiNGxQXOw2xiE7xzUESYLCbb5P/qpcp49oV1XNtg1QkP1S5Y7O899iQYOYOcKsVyPy+vG9
Ao0fufsV0B/0t78JydFQDlfuCNIEqQO3ATX1yFEVt5Hw2HE0dWvKGyPdt5hVhJsYLqZ2ZaVO9LGK
rmv5W3IhbwrnXD8UX3EZuMQ/mCbqhu50UA+6G30Zz+tV9Dhu1K8Ir0P0WEnXOj1R5gxf7O3gWnvl
h7jJ1v0+/oz76acSkMGwA3cVXKm7boeNjxNem2vitMY1i07kNfZoCl6IXfEtZGHZXAp0qot1rDnQ
szyEhHsHz/RuVbQbwQy7WeWS462+1Y56le31zYRUk6ut4xvp0n8Yf2CA85if4z/Hyt+t1unnDEVH
ltlghlb6pXJXf9ZWD3A+j/v2CxI3kxNuMU1z+cLMQw759UElSrktoBlqa3h8ec6QhTGgo27xwTbK
z020C4MPqEooJBKrjVHuvI0tLIwRtiQPUGxyjduJKBnmVj80YO2BO/7u5xtJXhvqahpXQ+qgnd63
O7RUAB0NphMRHBgO6P5GtTuJNUBiR66+VMdz8wbN9Ztsb7jZrTEcrG6NNO9e9CvJuwdCmPtb3MXp
IScqx8d2M3nnwc6+UVboqW6GL4hq1T+Uc5T10noV2zs/XBXDarxN4pVhb5phh6l67+1JtubGBw0F
/a9qcZSnDWo+qwhB+XhX5Jf9Rv6Oin4xrddIQjJC4BNGkP2b+cNEd7J34TrEBCTlo8dUuHfVK4GQ
9adydI/4t5ABO4oNFuD3+o+AcRBmEB4d9jni2fIK0Hrmjp6bfLHRj8RGEZ/nI7q33Zfxzi7OFW0n
nzP3ukm+QNJsXCIT8jc7c5Fb/CpTK7EhyF1mP1tkjMHE+XsUeiPDDdDphVoiWCk7yn22bbrVrCL+
yfjW3aTX1udyP1ykslP0TkFeIFqjpm95q/62MxxgPO0P360ebJqPWEPWRn92EJsk32jYR6gOb5/0
LPpdcaEekNcfMaJY2+kOr/bwQb7ov0rfk2ttjfvAIbxTPvs/4ruStFBOsMA1HDLOl/F9eZ8f5ZtZ
XGUTrJEYKBxi27skdKbPyV67/DR+0G+lnXodPWSlY/quWjp4KTwS8jMOwyZflw1R9231EdfOG2Ry
jvI+xkXgkxKsuq+sjhFqXQ2OtpY+z0DJjbfCEmXV3oW9Q18o8Erh1Q4x3FKg4AfcY0+lhwT/Jd3j
04FAdwTyPXTkc39Fn3qviUPs+Lc5HDfDzdfkojHGYfXbO4qjbGBN3ti/o0P9aVgbq2kXf0m3qGAV
bmhdqRBEyLq5dJor/5DVLtkkmLNOfk5zwyrmUt35JETvqYfn0DTQjV0TkphNUzEH2E6XZHesYaNv
h5vv3s4/Z+W5y3YTDTWJXeu62cn7np6n2mioadADqq5sO8qqvKVM981xcGIoZTiIU1P9XcgzdKsE
QWGa9bX9ucTfCvdMH6LhhvC4Ss1HS/nS3Hm6C9QJejPhna2/jt1yG/3eAxn4yNorkkBuuZm90XHE
cHPqHjIQ59bK35fn3iY9GJ+A01lbRI52Q+xemakLzqHYFDuVMQXuzsp0fcKRnttG64fxCuTcV+06
/uhf+NvgWwa96RItU5xv/hgXrYyE4jznYv5Ht5F2SbMjeHSAxFdtA9W7FBYTm2ZeqXg563VtXhu1
fa86YU0qDdjWZyPCMUrfEbBXHLUokCAlAnbo5pcse/68IFn2eh06z+60a8sIzEVJd4y1OtqG8z2o
rTFh/+evVuOSWUytsChp0JPP0U3CTgPap/kY5JnJgiqwZ9OXn5uoktuDhH7AYdlbLtR18UXKSSFJ
pTX74UJ596dpE4D03ddErqxeIo0woed/2h1kYo+1XqDcbmi1BuOUCSd267nrW91wCMgVgrHKQJMZ
KjGIaDn2TC6ZarIa43jcGRVMbwStUkKhFgGiZQ9bEE4+H+OsxeojAG/VacmqSFAgUkQKEWTemCHT
2mXv+ZywO+CmVYtuQbcKBZXfIK3nsjxhpVtmAulPWOhbz7/yDVk+WGbCHMTIxD4KqnrbznPpZdPE
+mUJz3fTz9GF540/LwWfD8l0UUodWujzegQTJJYi8x7YRLrc55OagayiGVbQ5+ZVoIE8Jd6V2m4J
Bzdz/G/Zw1+ZSFmsyAAabGxoxG0iqx5SEoSm0EqO3RHfsqOHrcSxkoXYaCr9cftpKPF668N+I+mD
vX0OIMlWhgxxbMyNMWxTJyyb6ZDijoYkWUWvbpcs1xVmnm0XrgYd2bTlUO7DDtVGzBI67870a/kA
e2B2R5vEHUJbqCPNxg7kAYaDLQasIENrd/KCqDT9fqbqrbvZq9aN5nidFqsghz2MUC2kGXkFv9zz
5vlc1yHBr3jnaGOmB9HBAnAQ2RpXo1beyXV9abLqURGX23VzIG4J0c1ZEFfvOnq9OZys1XMU6RQ8
fg4mK0r3RddNOlYp1/BSxBw5gyXK2jegZy2/gRC2aSMkTTbwIe672hKs3NjIaeRkct+u68oQ6yWs
uvzAy+b5ENhWyEOyMJSZky8/LyLUBJVHU7AwKm3dLcYecTEypVTBOeh82sxhVr2oOOn7YpXaAVOS
svFcaRJE6JYIa6RE+A0sxxZkl1OG9P+bZNyLvN2fsnF/JKfmTNoihXWX/2c3/cx6/fUb/XvpPQxP
QYX8kt1bvtOSW/y7t0jgQTbtDxKAqn1GKg4JgBmTu/z99o8kz/yny5Kpn2mgGDQygKfLpNj4wBdl
9M9K4e8f8M+Zzz+/zy9P8D1vs2bOmJJMzl7mK2n1/14ZvHqHX8pAn1mwsk5G7+XD2xQO6keakJ8K
55RL/X//8P80wUt8FxDU22qAcmYaBuhw2Z7ZB8sbviwEyzizNBnELoCqnzXkf6QG/PNCIP/71kLQ
zqjflqyKp1+aTPPLQrCVM9LMQieNcyqk/6lm8DeFoJ2+0wkT8Ue38n/TF2hnKH4hAgLKePmjur8s
BEHCn5qCaoDOJIW/U6m/p+aAE8Gb2wMIBWvGJ+i808vHtwV1ZFZFs+RT8Zz6nXf0+DqV960NwTxT
IJyC5HrqDfiNXxaCEPaZIWCGCk28z97ANGbgxtu6RAuQCsZDsqacWvvrQpD1M10zYdOcKts7qgIq
Lkv/5nj4qit5Hg817QxcNgRjhoSfv/HLOmDZZybCEdQ2IDzz37srBRNU0hvrgCbOdMhTugqUb/l7
VQdMhk3Voq9U3t1QYAsVtM+bWwBBBehjT4P+q6HANJkZGYplmU/j5bsrBCHkWdDkTaWgWGc61RwQ
Fd3qLy2A6QC6exqjzalyvLsWoAi+9hsfX7XOEHNjxsMEePnjDV+WwjwpAhFoqIiiLn+nfvcd9YaC
/vutvaGqnAEjnqv6XzcFSz0j5qCaCB2807ogEGc+VdD/fG7ImACtRIar8zTsv5ogC8GgwYBgMmYu
1e4d1QLAa+I0Vf3Pn19lxEcQyERV7FTXX3eI9plAPWqWzf2jrbyzVRK1+M3DgnmG4Cywg1nW8WVX
YOlns7Y0YF/jVDzvbm4sePo3zwnkM4DGAkLFUyV4XQpUAiQv6Q+fRsXTbPwdNQW+nvXmYcE+Y3Vg
m/bP2eHrwdGgLtAMDPtp5vQO6wKswzcOjppyJsNfxIpJ+6Pbf9kibPVsfnw4Wk/X39/gaKDt/cZS
YIoA5Y6Rkba//L2aJdtMIeBRElh5ahGnYn9HLUKRmcm9vRSQO5tlDX7tFU3jzIQHZKN0cOoV3980
UdZn+cw3zZJpCQQEmAAhJvpXdcAkagRPA1rq+/vxCWe8NVjAzMiaGcNwWU4/8utBQWehCKYTyYvT
9XfXESCT+ea1gmacQTSZuThP85/XHYF2hmwB7oIzF+h9TYxY4D99qf98ekglQNVjFtWlNb0cBggT
GGik24ZFRGX+e3cLZVWF7/vGLoDZMdZqti1bz7Pfl6VADkHVVAKLP3MM764SsF6W3zwxIiSkkEz7
Y/b3ajggbkbknAEHcYPl7/31BDTQN9cF+0xFWY7O4K+HA3yCKAYWU7P+9Px3moO8pymBMK3TzP0N
HQIBMkKHwiYusPy96heETGXQiNGg7vneOkQyHMabn5/wKUkC1TRPqaK5cb3sEUitkmSZQypPPca7
6xeVedB+Y7+oqWcIkYPC/xlEflULmBrplBAizE/ZlnfXL6pkAd4cQSNqwCxYRpbkL9uCaZ0ZLCAs
7We65R3WBbS731oXCB6o/NCQck+l8KpFmATQGDqwpzpNFOz31y+oaEC9sRRU7UxT6BaE9tQvvGoR
QjbOBNxwasv7GxewEjh9qTeMC8oZy0FFm/EUfzUugLdhhgAS5WcO/h3OEYxZsOltS0aTmLmBrRgt
4vT36+hACwF2NGMRfjaG5QPf0xxBY3x4aynwkEBKWDc9BU9etQWL+aTM0GG951Kw+dJvqgtzZB2M
FaG0U4OY54O/zBQYPU5iESyhl7/3Vxdorm8sBWYKtopbEuCFP57yZSmQyToDfCTEE+LvPTWF/8Pc
tS21DQPRX8kn5MK04YWZDjwEWtpOL3T6KGyBNXGsjJRw6df3SCsHr22GDOsHMzxBOJaXlXa1e3SE
PY3UCSALsjwF6yQlg3FT0Hx99JuXi+UylBnJPFTKH5MVAolO6gSolEHO67TupwYSA7MC0kXIekwD
Byt+kdlHZAXIas6ky+ICUwFn/5AmpESpvSwGX0G3FXQ0ssLoQiSkb+Y0qPcnCiDmQs0Pxygb3NOm
L0Qy3kew0eYfxvf+8AKaoO9/f1TUcLElem3g8sQv5N/s/ZEiIASjzJCm3ZhmAaaBuIwyQwa0WJ7A
zSkutsMi/ANJJFbEREsY3YqIxOVEHBaRKCLm4d63V7wghsXQ2U4cFXrgmHwB6bx0LqDLBoI2jIBd
dN9cWE7ByVzgwqLpy4p5bI39CFMdDj1AYqPM43EHo30kFhON/80P1GcBugCJ4x/kvAKRn30wiJsR
tD6InZ0x1mI8h9D4ZX0uIT4n/Xl6we6j2bPqt6p/uDLaKZcVuHw7qLWlYZJo2qdS3aqNah5CgN0R
pV5G0tFkO6TIbwD7dQs3aKSLcZ35ZysOfBpWKDnwWlVe+Rop/BtnkY0vRT5XpbmzrjJs1ERwFmPb
0jqV2+aoiTUsR4bearYzUKVn4JGOKgW/0KV6VE43kekEkBg5SQdO7N3k3Jb7zS03OxFKpU/BoWln
cvb/TCRNKTIUGd09H3Ji/kmRV7C4MU2Lzxbo4dQ/6JVfPGqqX+aqYA6YSHrSAV+Wpams4TOSqE9i
6Co3qrWKEJ1IjGwfuVtA5R7pnhT2c3dtIsqLGBgA+2z9XA8xLntEr5NCf7F76B+2zUzHWqTY18pU
bPVAR36I8HKtcA2nqvKmORKtRj5k71VW7L3e7ZhPz4m4IsY3WWHuFT9QSKQQOTRiAeT9mWcnqoUc
23uD7+2WrU2piT0Eut27NnTgiIihbbVrOfecuq1S5K/61qlW9pQamXLoB8XjFjaeoU8uB36crNRm
6wvDw3rqPQ6Bf6Udrgavxxrz7EVsZg0Bfq2fTMbCGC5WCT2iIcD/WreukdK4Q5lVDB00iifnyllE
Sj45iSc+zAMuFEQZ2/ChcSKF/1YYbnHqRIhh1yUyEr6rwSU9obwvhoa+V/vMdqyYS4G/41Zq/1w+
qNY2YU4VaSn8j8LmenLpO7GNSr1S+J9BEbvXEVMVdZgHdB0xwKMkIYX/Betr7zVLKRKbTI79xHeV
uMZ9iA3r750q6jcPa0qq1EqHe6PdBpGNIROrUIxssLNpuXfiZEih/yjEHdwVxqdmqtqJwaERP7np
GzzVw8T4xme2gi4OszkdfhVjvy6Kf6hD9RV4+ipNB6mMbv2plsDo+zNeXAufyEqt3Nl/AAAA//8=
</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CA" b="1">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withinLinear" id="16">
  <a:schemeClr val="accent3"/>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6">
  <a:schemeClr val="accent6"/>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4.emf"/><Relationship Id="rId3" Type="http://schemas.openxmlformats.org/officeDocument/2006/relationships/chart" Target="../charts/chart11.xml"/><Relationship Id="rId7" Type="http://schemas.microsoft.com/office/2014/relationships/chartEx" Target="../charts/chartEx4.xml"/><Relationship Id="rId12" Type="http://schemas.openxmlformats.org/officeDocument/2006/relationships/image" Target="../media/image3.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2.emf"/><Relationship Id="rId5" Type="http://schemas.openxmlformats.org/officeDocument/2006/relationships/chart" Target="../charts/chart13.xml"/><Relationship Id="rId15" Type="http://schemas.openxmlformats.org/officeDocument/2006/relationships/image" Target="../media/image6.emf"/><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5.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322896</xdr:colOff>
      <xdr:row>27</xdr:row>
      <xdr:rowOff>58102</xdr:rowOff>
    </xdr:from>
    <xdr:to>
      <xdr:col>15</xdr:col>
      <xdr:colOff>133349</xdr:colOff>
      <xdr:row>49</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062E250-1DC5-42A9-BE88-C6D8772545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6796" y="4944427"/>
              <a:ext cx="5906453" cy="4056698"/>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600075</xdr:colOff>
      <xdr:row>1</xdr:row>
      <xdr:rowOff>172402</xdr:rowOff>
    </xdr:from>
    <xdr:to>
      <xdr:col>11</xdr:col>
      <xdr:colOff>295275</xdr:colOff>
      <xdr:row>17</xdr:row>
      <xdr:rowOff>27622</xdr:rowOff>
    </xdr:to>
    <xdr:graphicFrame macro="">
      <xdr:nvGraphicFramePr>
        <xdr:cNvPr id="4" name="Chart 3">
          <a:extLst>
            <a:ext uri="{FF2B5EF4-FFF2-40B4-BE49-F238E27FC236}">
              <a16:creationId xmlns:a16="http://schemas.microsoft.com/office/drawing/2014/main" id="{295687C3-B070-6357-FC1C-C7148AA13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16192</xdr:colOff>
      <xdr:row>9</xdr:row>
      <xdr:rowOff>20002</xdr:rowOff>
    </xdr:from>
    <xdr:to>
      <xdr:col>6</xdr:col>
      <xdr:colOff>521017</xdr:colOff>
      <xdr:row>24</xdr:row>
      <xdr:rowOff>56197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6BA903C-FB56-E955-8B31-3A78382173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87742" y="1648777"/>
              <a:ext cx="4572000" cy="275082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30480</xdr:colOff>
      <xdr:row>3</xdr:row>
      <xdr:rowOff>0</xdr:rowOff>
    </xdr:from>
    <xdr:to>
      <xdr:col>12</xdr:col>
      <xdr:colOff>34290</xdr:colOff>
      <xdr:row>16</xdr:row>
      <xdr:rowOff>133350</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13CEBD4B-90D5-0109-A9DD-4CC7E4D8DF7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896100" y="542925"/>
              <a:ext cx="1834515" cy="248221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268605</xdr:colOff>
      <xdr:row>3</xdr:row>
      <xdr:rowOff>20955</xdr:rowOff>
    </xdr:from>
    <xdr:to>
      <xdr:col>18</xdr:col>
      <xdr:colOff>268605</xdr:colOff>
      <xdr:row>16</xdr:row>
      <xdr:rowOff>133350</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9DDC0447-F0CF-3CA3-6347-B1DB8436EBD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793730" y="560070"/>
              <a:ext cx="1828800" cy="24650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180975</xdr:colOff>
      <xdr:row>3</xdr:row>
      <xdr:rowOff>15240</xdr:rowOff>
    </xdr:from>
    <xdr:to>
      <xdr:col>15</xdr:col>
      <xdr:colOff>173355</xdr:colOff>
      <xdr:row>16</xdr:row>
      <xdr:rowOff>129540</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2007AED4-279D-0F37-7F6E-DADB93FE53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875395" y="561975"/>
              <a:ext cx="1819275"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xdr:colOff>
      <xdr:row>1</xdr:row>
      <xdr:rowOff>162877</xdr:rowOff>
    </xdr:from>
    <xdr:to>
      <xdr:col>10</xdr:col>
      <xdr:colOff>310515</xdr:colOff>
      <xdr:row>17</xdr:row>
      <xdr:rowOff>18097</xdr:rowOff>
    </xdr:to>
    <xdr:graphicFrame macro="">
      <xdr:nvGraphicFramePr>
        <xdr:cNvPr id="2" name="Chart 1">
          <a:extLst>
            <a:ext uri="{FF2B5EF4-FFF2-40B4-BE49-F238E27FC236}">
              <a16:creationId xmlns:a16="http://schemas.microsoft.com/office/drawing/2014/main" id="{7967D65B-9508-6761-55B0-6F736E53D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319087</xdr:colOff>
      <xdr:row>27</xdr:row>
      <xdr:rowOff>61912</xdr:rowOff>
    </xdr:from>
    <xdr:to>
      <xdr:col>13</xdr:col>
      <xdr:colOff>14287</xdr:colOff>
      <xdr:row>42</xdr:row>
      <xdr:rowOff>90487</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FDCB46AA-6AB0-CE09-A62A-57B115A427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1587" y="4948237"/>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597217</xdr:colOff>
      <xdr:row>1</xdr:row>
      <xdr:rowOff>172402</xdr:rowOff>
    </xdr:from>
    <xdr:to>
      <xdr:col>10</xdr:col>
      <xdr:colOff>292417</xdr:colOff>
      <xdr:row>17</xdr:row>
      <xdr:rowOff>27622</xdr:rowOff>
    </xdr:to>
    <xdr:graphicFrame macro="">
      <xdr:nvGraphicFramePr>
        <xdr:cNvPr id="3" name="Chart 2">
          <a:extLst>
            <a:ext uri="{FF2B5EF4-FFF2-40B4-BE49-F238E27FC236}">
              <a16:creationId xmlns:a16="http://schemas.microsoft.com/office/drawing/2014/main" id="{DC386376-F958-56D6-A413-99975E330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17145</xdr:colOff>
      <xdr:row>17</xdr:row>
      <xdr:rowOff>167640</xdr:rowOff>
    </xdr:from>
    <xdr:to>
      <xdr:col>1</xdr:col>
      <xdr:colOff>933450</xdr:colOff>
      <xdr:row>21</xdr:row>
      <xdr:rowOff>167640</xdr:rowOff>
    </xdr:to>
    <xdr:graphicFrame macro="">
      <xdr:nvGraphicFramePr>
        <xdr:cNvPr id="2" name="Chart 1">
          <a:extLst>
            <a:ext uri="{FF2B5EF4-FFF2-40B4-BE49-F238E27FC236}">
              <a16:creationId xmlns:a16="http://schemas.microsoft.com/office/drawing/2014/main" id="{3AE35B8D-7828-1145-35B7-7732CD39D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7619</xdr:rowOff>
    </xdr:from>
    <xdr:to>
      <xdr:col>4</xdr:col>
      <xdr:colOff>828675</xdr:colOff>
      <xdr:row>22</xdr:row>
      <xdr:rowOff>9524</xdr:rowOff>
    </xdr:to>
    <xdr:graphicFrame macro="">
      <xdr:nvGraphicFramePr>
        <xdr:cNvPr id="3" name="Chart 2">
          <a:extLst>
            <a:ext uri="{FF2B5EF4-FFF2-40B4-BE49-F238E27FC236}">
              <a16:creationId xmlns:a16="http://schemas.microsoft.com/office/drawing/2014/main" id="{B7152760-7A01-353B-E123-2E0441DF1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17</xdr:row>
      <xdr:rowOff>175259</xdr:rowOff>
    </xdr:from>
    <xdr:to>
      <xdr:col>7</xdr:col>
      <xdr:colOff>1019175</xdr:colOff>
      <xdr:row>22</xdr:row>
      <xdr:rowOff>9525</xdr:rowOff>
    </xdr:to>
    <xdr:graphicFrame macro="">
      <xdr:nvGraphicFramePr>
        <xdr:cNvPr id="4" name="Chart 3">
          <a:extLst>
            <a:ext uri="{FF2B5EF4-FFF2-40B4-BE49-F238E27FC236}">
              <a16:creationId xmlns:a16="http://schemas.microsoft.com/office/drawing/2014/main" id="{C823706C-5615-1884-E40C-38D8D3CD2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xdr:colOff>
      <xdr:row>17</xdr:row>
      <xdr:rowOff>167640</xdr:rowOff>
    </xdr:from>
    <xdr:to>
      <xdr:col>10</xdr:col>
      <xdr:colOff>1095375</xdr:colOff>
      <xdr:row>22</xdr:row>
      <xdr:rowOff>19051</xdr:rowOff>
    </xdr:to>
    <xdr:graphicFrame macro="">
      <xdr:nvGraphicFramePr>
        <xdr:cNvPr id="5" name="Chart 4">
          <a:extLst>
            <a:ext uri="{FF2B5EF4-FFF2-40B4-BE49-F238E27FC236}">
              <a16:creationId xmlns:a16="http://schemas.microsoft.com/office/drawing/2014/main" id="{E376B7D1-AA43-5A88-1458-C37C10457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584834</xdr:colOff>
      <xdr:row>17</xdr:row>
      <xdr:rowOff>154305</xdr:rowOff>
    </xdr:from>
    <xdr:to>
      <xdr:col>14</xdr:col>
      <xdr:colOff>0</xdr:colOff>
      <xdr:row>22</xdr:row>
      <xdr:rowOff>19050</xdr:rowOff>
    </xdr:to>
    <xdr:graphicFrame macro="">
      <xdr:nvGraphicFramePr>
        <xdr:cNvPr id="6" name="Chart 5">
          <a:extLst>
            <a:ext uri="{FF2B5EF4-FFF2-40B4-BE49-F238E27FC236}">
              <a16:creationId xmlns:a16="http://schemas.microsoft.com/office/drawing/2014/main" id="{5C70708B-FE0A-756D-703D-9A1C40A2DE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198120</xdr:colOff>
      <xdr:row>1</xdr:row>
      <xdr:rowOff>47625</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98120" y="219075"/>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196215</xdr:colOff>
      <xdr:row>12</xdr:row>
      <xdr:rowOff>116205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98120" y="217360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205740</xdr:colOff>
      <xdr:row>25</xdr:row>
      <xdr:rowOff>17145</xdr:rowOff>
    </xdr:from>
    <xdr:to>
      <xdr:col>20</xdr:col>
      <xdr:colOff>211454</xdr:colOff>
      <xdr:row>37</xdr:row>
      <xdr:rowOff>17145</xdr:rowOff>
    </xdr:to>
    <xdr:grpSp>
      <xdr:nvGrpSpPr>
        <xdr:cNvPr id="40" name="Group 39">
          <a:extLst>
            <a:ext uri="{FF2B5EF4-FFF2-40B4-BE49-F238E27FC236}">
              <a16:creationId xmlns:a16="http://schemas.microsoft.com/office/drawing/2014/main" id="{5DC5B0A6-877D-AB1C-2D4A-2C7CF5EEBB41}"/>
            </a:ext>
          </a:extLst>
        </xdr:cNvPr>
        <xdr:cNvGrpSpPr/>
      </xdr:nvGrpSpPr>
      <xdr:grpSpPr>
        <a:xfrm>
          <a:off x="209550" y="4307205"/>
          <a:ext cx="11809094" cy="2057400"/>
          <a:chOff x="131445" y="3825240"/>
          <a:chExt cx="11843217" cy="205168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31445" y="386715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140970" y="38862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17" name="Shape 17">
            <a:extLst>
              <a:ext uri="{FF2B5EF4-FFF2-40B4-BE49-F238E27FC236}">
                <a16:creationId xmlns:a16="http://schemas.microsoft.com/office/drawing/2014/main" id="{00000000-0008-0000-0100-000011000000}"/>
              </a:ext>
            </a:extLst>
          </xdr:cNvPr>
          <xdr:cNvSpPr/>
        </xdr:nvSpPr>
        <xdr:spPr>
          <a:xfrm>
            <a:off x="5229217" y="3844237"/>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5294017" y="388421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19" name="Shape 19">
            <a:extLst>
              <a:ext uri="{FF2B5EF4-FFF2-40B4-BE49-F238E27FC236}">
                <a16:creationId xmlns:a16="http://schemas.microsoft.com/office/drawing/2014/main" id="{00000000-0008-0000-0100-000013000000}"/>
              </a:ext>
            </a:extLst>
          </xdr:cNvPr>
          <xdr:cNvSpPr/>
        </xdr:nvSpPr>
        <xdr:spPr>
          <a:xfrm>
            <a:off x="8631387" y="382524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8713299" y="386334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oneCellAnchor>
    <xdr:from>
      <xdr:col>0</xdr:col>
      <xdr:colOff>198120</xdr:colOff>
      <xdr:row>3</xdr:row>
      <xdr:rowOff>158115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200025" y="67437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255269</xdr:colOff>
      <xdr:row>5</xdr:row>
      <xdr:rowOff>129539</xdr:rowOff>
    </xdr:from>
    <xdr:to>
      <xdr:col>4</xdr:col>
      <xdr:colOff>152399</xdr:colOff>
      <xdr:row>7</xdr:row>
      <xdr:rowOff>161924</xdr:rowOff>
    </xdr:to>
    <xdr:sp macro="" textlink="KPI!$B$17">
      <xdr:nvSpPr>
        <xdr:cNvPr id="41" name="TextBox 40">
          <a:extLst>
            <a:ext uri="{FF2B5EF4-FFF2-40B4-BE49-F238E27FC236}">
              <a16:creationId xmlns:a16="http://schemas.microsoft.com/office/drawing/2014/main" id="{DB40149D-1222-5D87-96F9-146F849671E1}"/>
            </a:ext>
          </a:extLst>
        </xdr:cNvPr>
        <xdr:cNvSpPr txBox="1"/>
      </xdr:nvSpPr>
      <xdr:spPr>
        <a:xfrm>
          <a:off x="255269" y="986789"/>
          <a:ext cx="2259330" cy="375285"/>
        </a:xfrm>
        <a:prstGeom prst="roundRect">
          <a:avLst/>
        </a:prstGeom>
        <a:gradFill flip="none" rotWithShape="1">
          <a:gsLst>
            <a:gs pos="0">
              <a:schemeClr val="accent3">
                <a:lumMod val="50000"/>
                <a:shade val="30000"/>
                <a:satMod val="115000"/>
              </a:schemeClr>
            </a:gs>
            <a:gs pos="50000">
              <a:schemeClr val="accent3">
                <a:lumMod val="50000"/>
                <a:shade val="67500"/>
                <a:satMod val="115000"/>
              </a:schemeClr>
            </a:gs>
            <a:gs pos="100000">
              <a:schemeClr val="accent3">
                <a:lumMod val="50000"/>
                <a:shade val="100000"/>
                <a:satMod val="115000"/>
              </a:schemeClr>
            </a:gs>
          </a:gsLst>
          <a:lin ang="18900000" scaled="1"/>
          <a:tileRect/>
        </a:grad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E9872DCB-82AC-4C26-A024-E4F4BD450E86}"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$733,947.02 </a:t>
          </a:fld>
          <a:endParaRPr lang="en-CA" sz="5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211455</xdr:colOff>
      <xdr:row>7</xdr:row>
      <xdr:rowOff>32384</xdr:rowOff>
    </xdr:from>
    <xdr:to>
      <xdr:col>4</xdr:col>
      <xdr:colOff>205740</xdr:colOff>
      <xdr:row>10</xdr:row>
      <xdr:rowOff>40004</xdr:rowOff>
    </xdr:to>
    <xdr:graphicFrame macro="">
      <xdr:nvGraphicFramePr>
        <xdr:cNvPr id="42" name="Chart 41">
          <a:extLst>
            <a:ext uri="{FF2B5EF4-FFF2-40B4-BE49-F238E27FC236}">
              <a16:creationId xmlns:a16="http://schemas.microsoft.com/office/drawing/2014/main" id="{BAB1839F-A2DA-4A93-9470-D0A4334F3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247650</xdr:colOff>
      <xdr:row>10</xdr:row>
      <xdr:rowOff>0</xdr:rowOff>
    </xdr:from>
    <xdr:to>
      <xdr:col>4</xdr:col>
      <xdr:colOff>135255</xdr:colOff>
      <xdr:row>12</xdr:row>
      <xdr:rowOff>20955</xdr:rowOff>
    </xdr:to>
    <xdr:sp macro="" textlink="KPI!B17">
      <xdr:nvSpPr>
        <xdr:cNvPr id="44" name="TextBox 43">
          <a:extLst>
            <a:ext uri="{FF2B5EF4-FFF2-40B4-BE49-F238E27FC236}">
              <a16:creationId xmlns:a16="http://schemas.microsoft.com/office/drawing/2014/main" id="{3D3AD814-BD26-45C8-8D18-30330133A77F}"/>
            </a:ext>
          </a:extLst>
        </xdr:cNvPr>
        <xdr:cNvSpPr txBox="1"/>
      </xdr:nvSpPr>
      <xdr:spPr>
        <a:xfrm>
          <a:off x="247650" y="1714500"/>
          <a:ext cx="2249805" cy="363855"/>
        </a:xfrm>
        <a:prstGeom prst="roundRect">
          <a:avLst/>
        </a:prstGeom>
        <a:gradFill flip="none" rotWithShape="1">
          <a:gsLst>
            <a:gs pos="0">
              <a:schemeClr val="accent3">
                <a:lumMod val="50000"/>
                <a:shade val="30000"/>
                <a:satMod val="115000"/>
              </a:schemeClr>
            </a:gs>
            <a:gs pos="50000">
              <a:schemeClr val="accent3">
                <a:lumMod val="50000"/>
                <a:shade val="67500"/>
                <a:satMod val="115000"/>
              </a:schemeClr>
            </a:gs>
            <a:gs pos="100000">
              <a:schemeClr val="accent3">
                <a:lumMod val="50000"/>
                <a:shade val="100000"/>
                <a:satMod val="115000"/>
              </a:schemeClr>
            </a:gs>
          </a:gsLst>
          <a:lin ang="18900000" scaled="1"/>
          <a:tileRect/>
        </a:grad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l"/>
          <a:r>
            <a:rPr lang="en-CA"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CA"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CA"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278130</xdr:colOff>
      <xdr:row>5</xdr:row>
      <xdr:rowOff>114300</xdr:rowOff>
    </xdr:from>
    <xdr:to>
      <xdr:col>8</xdr:col>
      <xdr:colOff>179070</xdr:colOff>
      <xdr:row>7</xdr:row>
      <xdr:rowOff>144780</xdr:rowOff>
    </xdr:to>
    <xdr:sp macro="" textlink="KPI!$E$17">
      <xdr:nvSpPr>
        <xdr:cNvPr id="47" name="TextBox 46">
          <a:extLst>
            <a:ext uri="{FF2B5EF4-FFF2-40B4-BE49-F238E27FC236}">
              <a16:creationId xmlns:a16="http://schemas.microsoft.com/office/drawing/2014/main" id="{E6A5243F-E61B-4D07-BD8D-505F8DF3448C}"/>
            </a:ext>
          </a:extLst>
        </xdr:cNvPr>
        <xdr:cNvSpPr txBox="1"/>
      </xdr:nvSpPr>
      <xdr:spPr>
        <a:xfrm>
          <a:off x="2640330" y="971550"/>
          <a:ext cx="2263140" cy="373380"/>
        </a:xfrm>
        <a:prstGeom prst="roundRect">
          <a:avLst/>
        </a:prstGeom>
        <a:gradFill flip="none" rotWithShape="1">
          <a:gsLst>
            <a:gs pos="0">
              <a:schemeClr val="accent3">
                <a:lumMod val="50000"/>
                <a:shade val="30000"/>
                <a:satMod val="115000"/>
              </a:schemeClr>
            </a:gs>
            <a:gs pos="50000">
              <a:schemeClr val="accent3">
                <a:lumMod val="50000"/>
                <a:shade val="67500"/>
                <a:satMod val="115000"/>
              </a:schemeClr>
            </a:gs>
            <a:gs pos="100000">
              <a:schemeClr val="accent3">
                <a:lumMod val="50000"/>
                <a:shade val="100000"/>
                <a:satMod val="115000"/>
              </a:schemeClr>
            </a:gs>
          </a:gsLst>
          <a:lin ang="18900000" scaled="1"/>
          <a:tileRect/>
        </a:grad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C024D1E3-4125-4C05-9108-E32960DD729B}"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$93,507.51 </a:t>
          </a:fld>
          <a:endParaRPr lang="en-CA" sz="5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297180</xdr:colOff>
      <xdr:row>10</xdr:row>
      <xdr:rowOff>9525</xdr:rowOff>
    </xdr:from>
    <xdr:to>
      <xdr:col>8</xdr:col>
      <xdr:colOff>186690</xdr:colOff>
      <xdr:row>12</xdr:row>
      <xdr:rowOff>26670</xdr:rowOff>
    </xdr:to>
    <xdr:sp macro="" textlink="KPI!B17">
      <xdr:nvSpPr>
        <xdr:cNvPr id="49" name="TextBox 48">
          <a:extLst>
            <a:ext uri="{FF2B5EF4-FFF2-40B4-BE49-F238E27FC236}">
              <a16:creationId xmlns:a16="http://schemas.microsoft.com/office/drawing/2014/main" id="{A9609CB6-7387-4EA1-B587-AD878B94C8ED}"/>
            </a:ext>
          </a:extLst>
        </xdr:cNvPr>
        <xdr:cNvSpPr txBox="1"/>
      </xdr:nvSpPr>
      <xdr:spPr>
        <a:xfrm>
          <a:off x="2659380" y="1724025"/>
          <a:ext cx="2251710" cy="360045"/>
        </a:xfrm>
        <a:prstGeom prst="roundRect">
          <a:avLst/>
        </a:prstGeom>
        <a:gradFill flip="none" rotWithShape="1">
          <a:gsLst>
            <a:gs pos="0">
              <a:schemeClr val="accent3">
                <a:lumMod val="50000"/>
                <a:shade val="30000"/>
                <a:satMod val="115000"/>
              </a:schemeClr>
            </a:gs>
            <a:gs pos="50000">
              <a:schemeClr val="accent3">
                <a:lumMod val="50000"/>
                <a:shade val="67500"/>
                <a:satMod val="115000"/>
              </a:schemeClr>
            </a:gs>
            <a:gs pos="100000">
              <a:schemeClr val="accent3">
                <a:lumMod val="50000"/>
                <a:shade val="100000"/>
                <a:satMod val="115000"/>
              </a:schemeClr>
            </a:gs>
          </a:gsLst>
          <a:lin ang="18900000" scaled="1"/>
          <a:tileRect/>
        </a:grad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l"/>
          <a:r>
            <a:rPr lang="en-CA"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CA"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CA"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325755</xdr:colOff>
      <xdr:row>9</xdr:row>
      <xdr:rowOff>152400</xdr:rowOff>
    </xdr:from>
    <xdr:to>
      <xdr:col>12</xdr:col>
      <xdr:colOff>215265</xdr:colOff>
      <xdr:row>11</xdr:row>
      <xdr:rowOff>169545</xdr:rowOff>
    </xdr:to>
    <xdr:sp macro="" textlink="KPI!B17">
      <xdr:nvSpPr>
        <xdr:cNvPr id="50" name="TextBox 49">
          <a:extLst>
            <a:ext uri="{FF2B5EF4-FFF2-40B4-BE49-F238E27FC236}">
              <a16:creationId xmlns:a16="http://schemas.microsoft.com/office/drawing/2014/main" id="{1116B62A-A915-4073-B8B6-2B2711D06C94}"/>
            </a:ext>
          </a:extLst>
        </xdr:cNvPr>
        <xdr:cNvSpPr txBox="1"/>
      </xdr:nvSpPr>
      <xdr:spPr>
        <a:xfrm>
          <a:off x="5050155" y="1695450"/>
          <a:ext cx="2251710" cy="360045"/>
        </a:xfrm>
        <a:prstGeom prst="roundRect">
          <a:avLst/>
        </a:prstGeom>
        <a:gradFill flip="none" rotWithShape="1">
          <a:gsLst>
            <a:gs pos="0">
              <a:schemeClr val="accent3">
                <a:lumMod val="50000"/>
                <a:shade val="30000"/>
                <a:satMod val="115000"/>
              </a:schemeClr>
            </a:gs>
            <a:gs pos="50000">
              <a:schemeClr val="accent3">
                <a:lumMod val="50000"/>
                <a:shade val="67500"/>
                <a:satMod val="115000"/>
              </a:schemeClr>
            </a:gs>
            <a:gs pos="100000">
              <a:schemeClr val="accent3">
                <a:lumMod val="50000"/>
                <a:shade val="100000"/>
                <a:satMod val="115000"/>
              </a:schemeClr>
            </a:gs>
          </a:gsLst>
          <a:lin ang="18900000" scaled="1"/>
          <a:tileRect/>
        </a:grad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l"/>
          <a:r>
            <a:rPr lang="en-CA"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CA"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CA"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274320</xdr:colOff>
      <xdr:row>9</xdr:row>
      <xdr:rowOff>152400</xdr:rowOff>
    </xdr:from>
    <xdr:to>
      <xdr:col>20</xdr:col>
      <xdr:colOff>161925</xdr:colOff>
      <xdr:row>12</xdr:row>
      <xdr:rowOff>1905</xdr:rowOff>
    </xdr:to>
    <xdr:sp macro="" textlink="KPI!B17">
      <xdr:nvSpPr>
        <xdr:cNvPr id="51" name="TextBox 50">
          <a:extLst>
            <a:ext uri="{FF2B5EF4-FFF2-40B4-BE49-F238E27FC236}">
              <a16:creationId xmlns:a16="http://schemas.microsoft.com/office/drawing/2014/main" id="{0F52E62B-BD4C-433F-B062-0C36F6BD7D2B}"/>
            </a:ext>
          </a:extLst>
        </xdr:cNvPr>
        <xdr:cNvSpPr txBox="1"/>
      </xdr:nvSpPr>
      <xdr:spPr>
        <a:xfrm>
          <a:off x="9723120" y="1695450"/>
          <a:ext cx="2249805" cy="363855"/>
        </a:xfrm>
        <a:prstGeom prst="roundRect">
          <a:avLst/>
        </a:prstGeom>
        <a:gradFill flip="none" rotWithShape="1">
          <a:gsLst>
            <a:gs pos="0">
              <a:schemeClr val="accent3">
                <a:lumMod val="50000"/>
                <a:shade val="30000"/>
                <a:satMod val="115000"/>
              </a:schemeClr>
            </a:gs>
            <a:gs pos="50000">
              <a:schemeClr val="accent3">
                <a:lumMod val="50000"/>
                <a:shade val="67500"/>
                <a:satMod val="115000"/>
              </a:schemeClr>
            </a:gs>
            <a:gs pos="100000">
              <a:schemeClr val="accent3">
                <a:lumMod val="50000"/>
                <a:shade val="100000"/>
                <a:satMod val="115000"/>
              </a:schemeClr>
            </a:gs>
          </a:gsLst>
          <a:lin ang="18900000" scaled="1"/>
          <a:tileRect/>
        </a:grad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l"/>
          <a:r>
            <a:rPr lang="en-CA"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CA"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CA"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312420</xdr:colOff>
      <xdr:row>9</xdr:row>
      <xdr:rowOff>161925</xdr:rowOff>
    </xdr:from>
    <xdr:to>
      <xdr:col>16</xdr:col>
      <xdr:colOff>139065</xdr:colOff>
      <xdr:row>12</xdr:row>
      <xdr:rowOff>11430</xdr:rowOff>
    </xdr:to>
    <xdr:sp macro="" textlink="KPI!B17">
      <xdr:nvSpPr>
        <xdr:cNvPr id="52" name="TextBox 51">
          <a:extLst>
            <a:ext uri="{FF2B5EF4-FFF2-40B4-BE49-F238E27FC236}">
              <a16:creationId xmlns:a16="http://schemas.microsoft.com/office/drawing/2014/main" id="{E81351FF-F533-48CD-A4B6-D9EEF1F900FF}"/>
            </a:ext>
          </a:extLst>
        </xdr:cNvPr>
        <xdr:cNvSpPr txBox="1"/>
      </xdr:nvSpPr>
      <xdr:spPr>
        <a:xfrm>
          <a:off x="7399020" y="1704975"/>
          <a:ext cx="2188845" cy="363855"/>
        </a:xfrm>
        <a:prstGeom prst="roundRect">
          <a:avLst/>
        </a:prstGeom>
        <a:gradFill flip="none" rotWithShape="1">
          <a:gsLst>
            <a:gs pos="0">
              <a:schemeClr val="accent3">
                <a:lumMod val="50000"/>
                <a:shade val="30000"/>
                <a:satMod val="115000"/>
              </a:schemeClr>
            </a:gs>
            <a:gs pos="50000">
              <a:schemeClr val="accent3">
                <a:lumMod val="50000"/>
                <a:shade val="67500"/>
                <a:satMod val="115000"/>
              </a:schemeClr>
            </a:gs>
            <a:gs pos="100000">
              <a:schemeClr val="accent3">
                <a:lumMod val="50000"/>
                <a:shade val="100000"/>
                <a:satMod val="115000"/>
              </a:schemeClr>
            </a:gs>
          </a:gsLst>
          <a:lin ang="18900000" scaled="1"/>
          <a:tileRect/>
        </a:grad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l"/>
          <a:r>
            <a:rPr lang="en-CA"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CA"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CA"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335280</xdr:colOff>
      <xdr:row>5</xdr:row>
      <xdr:rowOff>133350</xdr:rowOff>
    </xdr:from>
    <xdr:to>
      <xdr:col>12</xdr:col>
      <xdr:colOff>224790</xdr:colOff>
      <xdr:row>7</xdr:row>
      <xdr:rowOff>161925</xdr:rowOff>
    </xdr:to>
    <xdr:sp macro="" textlink="KPI!$H$17">
      <xdr:nvSpPr>
        <xdr:cNvPr id="53" name="TextBox 52">
          <a:extLst>
            <a:ext uri="{FF2B5EF4-FFF2-40B4-BE49-F238E27FC236}">
              <a16:creationId xmlns:a16="http://schemas.microsoft.com/office/drawing/2014/main" id="{BE175356-DEC1-4D7C-B73B-EEFDA243D587}"/>
            </a:ext>
          </a:extLst>
        </xdr:cNvPr>
        <xdr:cNvSpPr txBox="1"/>
      </xdr:nvSpPr>
      <xdr:spPr>
        <a:xfrm>
          <a:off x="5059680" y="990600"/>
          <a:ext cx="2251710" cy="371475"/>
        </a:xfrm>
        <a:prstGeom prst="roundRect">
          <a:avLst/>
        </a:prstGeom>
        <a:gradFill flip="none" rotWithShape="1">
          <a:gsLst>
            <a:gs pos="0">
              <a:schemeClr val="accent3">
                <a:lumMod val="50000"/>
                <a:shade val="30000"/>
                <a:satMod val="115000"/>
              </a:schemeClr>
            </a:gs>
            <a:gs pos="50000">
              <a:schemeClr val="accent3">
                <a:lumMod val="50000"/>
                <a:shade val="67500"/>
                <a:satMod val="115000"/>
              </a:schemeClr>
            </a:gs>
            <a:gs pos="100000">
              <a:schemeClr val="accent3">
                <a:lumMod val="50000"/>
                <a:shade val="100000"/>
                <a:satMod val="115000"/>
              </a:schemeClr>
            </a:gs>
          </a:gsLst>
          <a:lin ang="18900000" scaled="1"/>
          <a:tileRect/>
        </a:grad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1908FE7A-BF4E-440F-A955-E2853E36430C}"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12503</a:t>
          </a:fld>
          <a:endParaRPr lang="en-CA" sz="13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320040</xdr:colOff>
      <xdr:row>5</xdr:row>
      <xdr:rowOff>135255</xdr:rowOff>
    </xdr:from>
    <xdr:to>
      <xdr:col>16</xdr:col>
      <xdr:colOff>142875</xdr:colOff>
      <xdr:row>8</xdr:row>
      <xdr:rowOff>0</xdr:rowOff>
    </xdr:to>
    <xdr:sp macro="" textlink="KPI!$K$17">
      <xdr:nvSpPr>
        <xdr:cNvPr id="54" name="TextBox 53">
          <a:extLst>
            <a:ext uri="{FF2B5EF4-FFF2-40B4-BE49-F238E27FC236}">
              <a16:creationId xmlns:a16="http://schemas.microsoft.com/office/drawing/2014/main" id="{9078F00D-7DE0-4405-9CC0-8D4FD649DBEF}"/>
            </a:ext>
          </a:extLst>
        </xdr:cNvPr>
        <xdr:cNvSpPr txBox="1"/>
      </xdr:nvSpPr>
      <xdr:spPr>
        <a:xfrm>
          <a:off x="7406640" y="992505"/>
          <a:ext cx="2185035" cy="379095"/>
        </a:xfrm>
        <a:prstGeom prst="roundRect">
          <a:avLst/>
        </a:prstGeom>
        <a:gradFill flip="none" rotWithShape="1">
          <a:gsLst>
            <a:gs pos="0">
              <a:schemeClr val="accent3">
                <a:lumMod val="50000"/>
                <a:shade val="30000"/>
                <a:satMod val="115000"/>
              </a:schemeClr>
            </a:gs>
            <a:gs pos="50000">
              <a:schemeClr val="accent3">
                <a:lumMod val="50000"/>
                <a:shade val="67500"/>
                <a:satMod val="115000"/>
              </a:schemeClr>
            </a:gs>
            <a:gs pos="100000">
              <a:schemeClr val="accent3">
                <a:lumMod val="50000"/>
                <a:shade val="100000"/>
                <a:satMod val="115000"/>
              </a:schemeClr>
            </a:gs>
          </a:gsLst>
          <a:lin ang="18900000" scaled="1"/>
          <a:tileRect/>
        </a:grad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2A18E249-E35C-4039-B070-66B143E35676}"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3319</a:t>
          </a:fld>
          <a:endParaRPr lang="en-CA" sz="13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278130</xdr:colOff>
      <xdr:row>5</xdr:row>
      <xdr:rowOff>142875</xdr:rowOff>
    </xdr:from>
    <xdr:to>
      <xdr:col>20</xdr:col>
      <xdr:colOff>167640</xdr:colOff>
      <xdr:row>8</xdr:row>
      <xdr:rowOff>0</xdr:rowOff>
    </xdr:to>
    <xdr:sp macro="" textlink="KPI!$N$17">
      <xdr:nvSpPr>
        <xdr:cNvPr id="55" name="TextBox 54">
          <a:extLst>
            <a:ext uri="{FF2B5EF4-FFF2-40B4-BE49-F238E27FC236}">
              <a16:creationId xmlns:a16="http://schemas.microsoft.com/office/drawing/2014/main" id="{341E661B-7AD1-478E-A420-F413F0B72C85}"/>
            </a:ext>
          </a:extLst>
        </xdr:cNvPr>
        <xdr:cNvSpPr txBox="1"/>
      </xdr:nvSpPr>
      <xdr:spPr>
        <a:xfrm>
          <a:off x="9726930" y="1000125"/>
          <a:ext cx="2251710" cy="371475"/>
        </a:xfrm>
        <a:prstGeom prst="roundRect">
          <a:avLst/>
        </a:prstGeom>
        <a:gradFill flip="none" rotWithShape="1">
          <a:gsLst>
            <a:gs pos="0">
              <a:schemeClr val="accent3">
                <a:lumMod val="50000"/>
                <a:shade val="30000"/>
                <a:satMod val="115000"/>
              </a:schemeClr>
            </a:gs>
            <a:gs pos="50000">
              <a:schemeClr val="accent3">
                <a:lumMod val="50000"/>
                <a:shade val="67500"/>
                <a:satMod val="115000"/>
              </a:schemeClr>
            </a:gs>
            <a:gs pos="100000">
              <a:schemeClr val="accent3">
                <a:lumMod val="50000"/>
                <a:shade val="100000"/>
                <a:satMod val="115000"/>
              </a:schemeClr>
            </a:gs>
          </a:gsLst>
          <a:lin ang="18900000" scaled="1"/>
          <a:tileRect/>
        </a:grad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5C0E33EC-FC55-46A2-9666-569EE78A4E04}"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12.74%</a:t>
          </a:fld>
          <a:endParaRPr lang="en-CA" sz="8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291465</xdr:colOff>
      <xdr:row>7</xdr:row>
      <xdr:rowOff>47625</xdr:rowOff>
    </xdr:from>
    <xdr:to>
      <xdr:col>8</xdr:col>
      <xdr:colOff>230505</xdr:colOff>
      <xdr:row>10</xdr:row>
      <xdr:rowOff>43815</xdr:rowOff>
    </xdr:to>
    <xdr:graphicFrame macro="">
      <xdr:nvGraphicFramePr>
        <xdr:cNvPr id="56" name="Chart 55">
          <a:extLst>
            <a:ext uri="{FF2B5EF4-FFF2-40B4-BE49-F238E27FC236}">
              <a16:creationId xmlns:a16="http://schemas.microsoft.com/office/drawing/2014/main" id="{A87B99D6-4601-4C6B-A942-4F92940F7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297180</xdr:colOff>
      <xdr:row>6</xdr:row>
      <xdr:rowOff>87631</xdr:rowOff>
    </xdr:from>
    <xdr:to>
      <xdr:col>12</xdr:col>
      <xdr:colOff>238125</xdr:colOff>
      <xdr:row>10</xdr:row>
      <xdr:rowOff>17146</xdr:rowOff>
    </xdr:to>
    <xdr:graphicFrame macro="">
      <xdr:nvGraphicFramePr>
        <xdr:cNvPr id="59" name="Chart 58">
          <a:extLst>
            <a:ext uri="{FF2B5EF4-FFF2-40B4-BE49-F238E27FC236}">
              <a16:creationId xmlns:a16="http://schemas.microsoft.com/office/drawing/2014/main" id="{0841E2B6-A9F9-4174-9BFA-F81CF5FE14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300990</xdr:colOff>
      <xdr:row>6</xdr:row>
      <xdr:rowOff>123825</xdr:rowOff>
    </xdr:from>
    <xdr:to>
      <xdr:col>16</xdr:col>
      <xdr:colOff>171450</xdr:colOff>
      <xdr:row>10</xdr:row>
      <xdr:rowOff>59055</xdr:rowOff>
    </xdr:to>
    <xdr:graphicFrame macro="">
      <xdr:nvGraphicFramePr>
        <xdr:cNvPr id="62" name="Chart 61">
          <a:extLst>
            <a:ext uri="{FF2B5EF4-FFF2-40B4-BE49-F238E27FC236}">
              <a16:creationId xmlns:a16="http://schemas.microsoft.com/office/drawing/2014/main" id="{810EF06E-C165-47F8-918D-05F7EE778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304800</xdr:colOff>
      <xdr:row>7</xdr:row>
      <xdr:rowOff>30480</xdr:rowOff>
    </xdr:from>
    <xdr:to>
      <xdr:col>20</xdr:col>
      <xdr:colOff>175259</xdr:colOff>
      <xdr:row>10</xdr:row>
      <xdr:rowOff>131445</xdr:rowOff>
    </xdr:to>
    <xdr:graphicFrame macro="">
      <xdr:nvGraphicFramePr>
        <xdr:cNvPr id="64" name="Chart 63">
          <a:extLst>
            <a:ext uri="{FF2B5EF4-FFF2-40B4-BE49-F238E27FC236}">
              <a16:creationId xmlns:a16="http://schemas.microsoft.com/office/drawing/2014/main" id="{26A5227E-C5A7-463A-BD61-C1CECC23E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333375</xdr:colOff>
      <xdr:row>14</xdr:row>
      <xdr:rowOff>76199</xdr:rowOff>
    </xdr:from>
    <xdr:to>
      <xdr:col>8</xdr:col>
      <xdr:colOff>249555</xdr:colOff>
      <xdr:row>24</xdr:row>
      <xdr:rowOff>114298</xdr:rowOff>
    </xdr:to>
    <xdr:graphicFrame macro="">
      <xdr:nvGraphicFramePr>
        <xdr:cNvPr id="66" name="Chart 65">
          <a:extLst>
            <a:ext uri="{FF2B5EF4-FFF2-40B4-BE49-F238E27FC236}">
              <a16:creationId xmlns:a16="http://schemas.microsoft.com/office/drawing/2014/main" id="{5D2ADC5A-EBB9-465C-A2C1-454895210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544830</xdr:colOff>
      <xdr:row>14</xdr:row>
      <xdr:rowOff>55245</xdr:rowOff>
    </xdr:from>
    <xdr:to>
      <xdr:col>15</xdr:col>
      <xdr:colOff>314325</xdr:colOff>
      <xdr:row>24</xdr:row>
      <xdr:rowOff>76200</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4D44456A-4C5E-4C2E-A276-EEB7311920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269230" y="2455545"/>
              <a:ext cx="3903345" cy="173545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554354</xdr:colOff>
      <xdr:row>14</xdr:row>
      <xdr:rowOff>41909</xdr:rowOff>
    </xdr:from>
    <xdr:to>
      <xdr:col>20</xdr:col>
      <xdr:colOff>81915</xdr:colOff>
      <xdr:row>24</xdr:row>
      <xdr:rowOff>152400</xdr:rowOff>
    </xdr:to>
    <xdr:graphicFrame macro="">
      <xdr:nvGraphicFramePr>
        <xdr:cNvPr id="68" name="Chart 67">
          <a:extLst>
            <a:ext uri="{FF2B5EF4-FFF2-40B4-BE49-F238E27FC236}">
              <a16:creationId xmlns:a16="http://schemas.microsoft.com/office/drawing/2014/main" id="{8FF905F2-C72B-49DB-AC8F-D3C264CAA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262891</xdr:colOff>
      <xdr:row>27</xdr:row>
      <xdr:rowOff>0</xdr:rowOff>
    </xdr:from>
    <xdr:to>
      <xdr:col>8</xdr:col>
      <xdr:colOff>476250</xdr:colOff>
      <xdr:row>36</xdr:row>
      <xdr:rowOff>161925</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85C77483-3DC7-4510-B6CC-3654832F73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62891" y="4629150"/>
              <a:ext cx="4937759" cy="170497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560070</xdr:colOff>
      <xdr:row>27</xdr:row>
      <xdr:rowOff>9525</xdr:rowOff>
    </xdr:from>
    <xdr:to>
      <xdr:col>14</xdr:col>
      <xdr:colOff>276225</xdr:colOff>
      <xdr:row>37</xdr:row>
      <xdr:rowOff>3809</xdr:rowOff>
    </xdr:to>
    <xdr:graphicFrame macro="">
      <xdr:nvGraphicFramePr>
        <xdr:cNvPr id="70" name="Chart 69">
          <a:extLst>
            <a:ext uri="{FF2B5EF4-FFF2-40B4-BE49-F238E27FC236}">
              <a16:creationId xmlns:a16="http://schemas.microsoft.com/office/drawing/2014/main" id="{9D9FCF89-ED7F-40EF-ADD4-65B02F9A1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514348</xdr:colOff>
      <xdr:row>27</xdr:row>
      <xdr:rowOff>15240</xdr:rowOff>
    </xdr:from>
    <xdr:to>
      <xdr:col>16</xdr:col>
      <xdr:colOff>281940</xdr:colOff>
      <xdr:row>36</xdr:row>
      <xdr:rowOff>38100</xdr:rowOff>
    </xdr:to>
    <mc:AlternateContent xmlns:mc="http://schemas.openxmlformats.org/markup-compatibility/2006">
      <mc:Choice xmlns:a14="http://schemas.microsoft.com/office/drawing/2010/main" Requires="a14">
        <xdr:graphicFrame macro="">
          <xdr:nvGraphicFramePr>
            <xdr:cNvPr id="74" name="Year 2">
              <a:extLst>
                <a:ext uri="{FF2B5EF4-FFF2-40B4-BE49-F238E27FC236}">
                  <a16:creationId xmlns:a16="http://schemas.microsoft.com/office/drawing/2014/main" id="{B46335C4-06B9-46B2-ACB5-1D175C50BB2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785858" y="4648200"/>
              <a:ext cx="948692" cy="15621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226696</xdr:colOff>
      <xdr:row>27</xdr:row>
      <xdr:rowOff>17144</xdr:rowOff>
    </xdr:from>
    <xdr:to>
      <xdr:col>20</xdr:col>
      <xdr:colOff>133350</xdr:colOff>
      <xdr:row>36</xdr:row>
      <xdr:rowOff>38099</xdr:rowOff>
    </xdr:to>
    <mc:AlternateContent xmlns:mc="http://schemas.openxmlformats.org/markup-compatibility/2006">
      <mc:Choice xmlns:a14="http://schemas.microsoft.com/office/drawing/2010/main" Requires="a14">
        <xdr:graphicFrame macro="">
          <xdr:nvGraphicFramePr>
            <xdr:cNvPr id="75" name="Segment 1">
              <a:extLst>
                <a:ext uri="{FF2B5EF4-FFF2-40B4-BE49-F238E27FC236}">
                  <a16:creationId xmlns:a16="http://schemas.microsoft.com/office/drawing/2014/main" id="{69CCBE46-6BA0-4FC9-B7D0-71E707F7E90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856596" y="4650104"/>
              <a:ext cx="1083944" cy="156019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316231</xdr:colOff>
      <xdr:row>27</xdr:row>
      <xdr:rowOff>17145</xdr:rowOff>
    </xdr:from>
    <xdr:to>
      <xdr:col>18</xdr:col>
      <xdr:colOff>169545</xdr:colOff>
      <xdr:row>36</xdr:row>
      <xdr:rowOff>38100</xdr:rowOff>
    </xdr:to>
    <mc:AlternateContent xmlns:mc="http://schemas.openxmlformats.org/markup-compatibility/2006">
      <mc:Choice xmlns:a14="http://schemas.microsoft.com/office/drawing/2010/main" Requires="a14">
        <xdr:graphicFrame macro="">
          <xdr:nvGraphicFramePr>
            <xdr:cNvPr id="76" name="Region 1">
              <a:extLst>
                <a:ext uri="{FF2B5EF4-FFF2-40B4-BE49-F238E27FC236}">
                  <a16:creationId xmlns:a16="http://schemas.microsoft.com/office/drawing/2014/main" id="{FCA417DB-598F-4774-B5D9-350D4748058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68841" y="4650105"/>
              <a:ext cx="1034414" cy="156019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356234</xdr:colOff>
          <xdr:row>10</xdr:row>
          <xdr:rowOff>76200</xdr:rowOff>
        </xdr:from>
        <xdr:to>
          <xdr:col>4</xdr:col>
          <xdr:colOff>58782</xdr:colOff>
          <xdr:row>12</xdr:row>
          <xdr:rowOff>0</xdr:rowOff>
        </xdr:to>
        <xdr:pic>
          <xdr:nvPicPr>
            <xdr:cNvPr id="81" name="Picture 80">
              <a:extLst>
                <a:ext uri="{FF2B5EF4-FFF2-40B4-BE49-F238E27FC236}">
                  <a16:creationId xmlns:a16="http://schemas.microsoft.com/office/drawing/2014/main" id="{D4A7DA24-BB2C-2D69-AED1-40AD5EC26F60}"/>
                </a:ext>
              </a:extLst>
            </xdr:cNvPr>
            <xdr:cNvPicPr>
              <a:picLocks noChangeAspect="1" noChangeArrowheads="1"/>
              <a:extLst>
                <a:ext uri="{84589F7E-364E-4C9E-8A38-B11213B215E9}">
                  <a14:cameraTool cellRange="'KPI YOY'!$H$6" spid="_x0000_s2079"/>
                </a:ext>
              </a:extLst>
            </xdr:cNvPicPr>
          </xdr:nvPicPr>
          <xdr:blipFill>
            <a:blip xmlns:r="http://schemas.openxmlformats.org/officeDocument/2006/relationships" r:embed="rId11"/>
            <a:srcRect/>
            <a:stretch>
              <a:fillRect/>
            </a:stretch>
          </xdr:blipFill>
          <xdr:spPr bwMode="auto">
            <a:xfrm>
              <a:off x="1537334" y="1790700"/>
              <a:ext cx="883648"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476250</xdr:colOff>
          <xdr:row>10</xdr:row>
          <xdr:rowOff>68579</xdr:rowOff>
        </xdr:from>
        <xdr:to>
          <xdr:col>8</xdr:col>
          <xdr:colOff>130888</xdr:colOff>
          <xdr:row>11</xdr:row>
          <xdr:rowOff>165434</xdr:rowOff>
        </xdr:to>
        <xdr:pic>
          <xdr:nvPicPr>
            <xdr:cNvPr id="83" name="Picture 82">
              <a:extLst>
                <a:ext uri="{FF2B5EF4-FFF2-40B4-BE49-F238E27FC236}">
                  <a16:creationId xmlns:a16="http://schemas.microsoft.com/office/drawing/2014/main" id="{1650BCB8-3BEA-AB9E-F988-646E9038DD02}"/>
                </a:ext>
              </a:extLst>
            </xdr:cNvPr>
            <xdr:cNvPicPr>
              <a:picLocks noChangeAspect="1" noChangeArrowheads="1"/>
              <a:extLst>
                <a:ext uri="{84589F7E-364E-4C9E-8A38-B11213B215E9}">
                  <a14:cameraTool cellRange="'KPI YOY'!$I$6" spid="_x0000_s2080"/>
                </a:ext>
              </a:extLst>
            </xdr:cNvPicPr>
          </xdr:nvPicPr>
          <xdr:blipFill>
            <a:blip xmlns:r="http://schemas.openxmlformats.org/officeDocument/2006/relationships" r:embed="rId12"/>
            <a:srcRect/>
            <a:stretch>
              <a:fillRect/>
            </a:stretch>
          </xdr:blipFill>
          <xdr:spPr bwMode="auto">
            <a:xfrm>
              <a:off x="4019550" y="1783079"/>
              <a:ext cx="839548" cy="2664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441959</xdr:colOff>
          <xdr:row>10</xdr:row>
          <xdr:rowOff>66675</xdr:rowOff>
        </xdr:from>
        <xdr:to>
          <xdr:col>12</xdr:col>
          <xdr:colOff>124754</xdr:colOff>
          <xdr:row>11</xdr:row>
          <xdr:rowOff>165435</xdr:rowOff>
        </xdr:to>
        <xdr:pic>
          <xdr:nvPicPr>
            <xdr:cNvPr id="84" name="Picture 83">
              <a:extLst>
                <a:ext uri="{FF2B5EF4-FFF2-40B4-BE49-F238E27FC236}">
                  <a16:creationId xmlns:a16="http://schemas.microsoft.com/office/drawing/2014/main" id="{C4E0AB5A-C1F0-7FDC-0D64-12D5FDD99737}"/>
                </a:ext>
              </a:extLst>
            </xdr:cNvPr>
            <xdr:cNvPicPr>
              <a:picLocks noChangeAspect="1" noChangeArrowheads="1"/>
              <a:extLst>
                <a:ext uri="{84589F7E-364E-4C9E-8A38-B11213B215E9}">
                  <a14:cameraTool cellRange="'KPI YOY'!$J$6" spid="_x0000_s2081"/>
                </a:ext>
              </a:extLst>
            </xdr:cNvPicPr>
          </xdr:nvPicPr>
          <xdr:blipFill>
            <a:blip xmlns:r="http://schemas.openxmlformats.org/officeDocument/2006/relationships" r:embed="rId13"/>
            <a:srcRect/>
            <a:stretch>
              <a:fillRect/>
            </a:stretch>
          </xdr:blipFill>
          <xdr:spPr bwMode="auto">
            <a:xfrm>
              <a:off x="6347459" y="1781175"/>
              <a:ext cx="863895" cy="27021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419100</xdr:colOff>
          <xdr:row>10</xdr:row>
          <xdr:rowOff>60959</xdr:rowOff>
        </xdr:from>
        <xdr:to>
          <xdr:col>16</xdr:col>
          <xdr:colOff>115169</xdr:colOff>
          <xdr:row>11</xdr:row>
          <xdr:rowOff>155909</xdr:rowOff>
        </xdr:to>
        <xdr:pic>
          <xdr:nvPicPr>
            <xdr:cNvPr id="85" name="Picture 84">
              <a:extLst>
                <a:ext uri="{FF2B5EF4-FFF2-40B4-BE49-F238E27FC236}">
                  <a16:creationId xmlns:a16="http://schemas.microsoft.com/office/drawing/2014/main" id="{CFA536F3-07BC-F0F1-DDEF-0C7D3221B235}"/>
                </a:ext>
              </a:extLst>
            </xdr:cNvPr>
            <xdr:cNvPicPr>
              <a:picLocks noChangeAspect="1" noChangeArrowheads="1"/>
              <a:extLst>
                <a:ext uri="{84589F7E-364E-4C9E-8A38-B11213B215E9}">
                  <a14:cameraTool cellRange="'KPI YOY'!$K$6" spid="_x0000_s2082"/>
                </a:ext>
              </a:extLst>
            </xdr:cNvPicPr>
          </xdr:nvPicPr>
          <xdr:blipFill>
            <a:blip xmlns:r="http://schemas.openxmlformats.org/officeDocument/2006/relationships" r:embed="rId14"/>
            <a:srcRect/>
            <a:stretch>
              <a:fillRect/>
            </a:stretch>
          </xdr:blipFill>
          <xdr:spPr bwMode="auto">
            <a:xfrm>
              <a:off x="8686800" y="1775459"/>
              <a:ext cx="877169" cy="2664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409574</xdr:colOff>
          <xdr:row>10</xdr:row>
          <xdr:rowOff>59055</xdr:rowOff>
        </xdr:from>
        <xdr:to>
          <xdr:col>20</xdr:col>
          <xdr:colOff>98084</xdr:colOff>
          <xdr:row>11</xdr:row>
          <xdr:rowOff>154005</xdr:rowOff>
        </xdr:to>
        <xdr:pic>
          <xdr:nvPicPr>
            <xdr:cNvPr id="86" name="Picture 85">
              <a:extLst>
                <a:ext uri="{FF2B5EF4-FFF2-40B4-BE49-F238E27FC236}">
                  <a16:creationId xmlns:a16="http://schemas.microsoft.com/office/drawing/2014/main" id="{D79611F6-3083-1EE6-97BD-904215439114}"/>
                </a:ext>
              </a:extLst>
            </xdr:cNvPr>
            <xdr:cNvPicPr>
              <a:picLocks noChangeAspect="1" noChangeArrowheads="1"/>
              <a:extLst>
                <a:ext uri="{84589F7E-364E-4C9E-8A38-B11213B215E9}">
                  <a14:cameraTool cellRange="'KPI YOY'!$L$6" spid="_x0000_s2083"/>
                </a:ext>
              </a:extLst>
            </xdr:cNvPicPr>
          </xdr:nvPicPr>
          <xdr:blipFill>
            <a:blip xmlns:r="http://schemas.openxmlformats.org/officeDocument/2006/relationships" r:embed="rId15"/>
            <a:srcRect/>
            <a:stretch>
              <a:fillRect/>
            </a:stretch>
          </xdr:blipFill>
          <xdr:spPr bwMode="auto">
            <a:xfrm>
              <a:off x="11039474" y="1773555"/>
              <a:ext cx="869610" cy="2664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an Huynh" refreshedDate="45301.893648495374" createdVersion="8" refreshedVersion="8" minRefreshableVersion="3" recordCount="9994" xr:uid="{B8F5C179-93EB-4E92-9A2D-B25F3FF56D0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 /Sales" databaseField="0"/>
  </cacheFields>
  <extLst>
    <ext xmlns:x14="http://schemas.microsoft.com/office/spreadsheetml/2009/9/main" uri="{725AE2AE-9491-48be-B2B4-4EB974FC3084}">
      <x14:pivotCacheDefinition pivotCacheId="17464263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98EB0B-1924-4AE4-8BB2-E659FF5B063F}"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9086DC-1F75-4BB1-BDB5-30CBA1FD6653}"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C16" firstHeaderRow="0"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381">
      <pivotArea collapsedLevelsAreSubtotals="1" fieldPosition="0">
        <references count="1">
          <reference field="22" count="1">
            <x v="1"/>
          </reference>
        </references>
      </pivotArea>
    </format>
    <format dxfId="382">
      <pivotArea collapsedLevelsAreSubtotals="1" fieldPosition="0">
        <references count="1">
          <reference field="22" count="1">
            <x v="2"/>
          </reference>
        </references>
      </pivotArea>
    </format>
    <format dxfId="383">
      <pivotArea collapsedLevelsAreSubtotals="1" fieldPosition="0">
        <references count="1">
          <reference field="22" count="1">
            <x v="3"/>
          </reference>
        </references>
      </pivotArea>
    </format>
    <format dxfId="384">
      <pivotArea collapsedLevelsAreSubtotals="1" fieldPosition="0">
        <references count="1">
          <reference field="22" count="1">
            <x v="4"/>
          </reference>
        </references>
      </pivotArea>
    </format>
    <format dxfId="385">
      <pivotArea collapsedLevelsAreSubtotals="1" fieldPosition="0">
        <references count="1">
          <reference field="22" count="1">
            <x v="5"/>
          </reference>
        </references>
      </pivotArea>
    </format>
    <format dxfId="386">
      <pivotArea collapsedLevelsAreSubtotals="1" fieldPosition="0">
        <references count="1">
          <reference field="22" count="1">
            <x v="6"/>
          </reference>
        </references>
      </pivotArea>
    </format>
    <format dxfId="387">
      <pivotArea collapsedLevelsAreSubtotals="1" fieldPosition="0">
        <references count="1">
          <reference field="22" count="1">
            <x v="7"/>
          </reference>
        </references>
      </pivotArea>
    </format>
    <format dxfId="388">
      <pivotArea collapsedLevelsAreSubtotals="1" fieldPosition="0">
        <references count="1">
          <reference field="22" count="1">
            <x v="8"/>
          </reference>
        </references>
      </pivotArea>
    </format>
    <format dxfId="389">
      <pivotArea collapsedLevelsAreSubtotals="1" fieldPosition="0">
        <references count="1">
          <reference field="22" count="1">
            <x v="9"/>
          </reference>
        </references>
      </pivotArea>
    </format>
    <format dxfId="390">
      <pivotArea collapsedLevelsAreSubtotals="1" fieldPosition="0">
        <references count="1">
          <reference field="22" count="1">
            <x v="10"/>
          </reference>
        </references>
      </pivotArea>
    </format>
    <format dxfId="391">
      <pivotArea collapsedLevelsAreSubtotals="1" fieldPosition="0">
        <references count="1">
          <reference field="22" count="1">
            <x v="11"/>
          </reference>
        </references>
      </pivotArea>
    </format>
    <format dxfId="392">
      <pivotArea collapsedLevelsAreSubtotals="1" fieldPosition="0">
        <references count="1">
          <reference field="22" count="1">
            <x v="12"/>
          </reference>
        </references>
      </pivotArea>
    </format>
  </format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5191B5-7D36-4751-A408-B5ACF5BE1FC1}"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CAF032-C4E3-4AC9-80E3-42732D95F3E2}"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D5E65A-D3C4-4521-9F2B-FC62855F002B}"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E247C9-EADC-47B8-B175-079B4BFE7982}"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6"/>
    </i>
    <i>
      <x v="14"/>
    </i>
    <i>
      <x v="3"/>
    </i>
    <i>
      <x v="5"/>
    </i>
    <i>
      <x v="13"/>
    </i>
    <i t="grand">
      <x/>
    </i>
  </rowItems>
  <colItems count="1">
    <i/>
  </colItems>
  <dataFields count="1">
    <dataField name="Sum of Sales" fld="18" baseField="0" baseItem="0"/>
  </dataFields>
  <chartFormats count="3">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6" count="1" selected="0">
            <x v="13"/>
          </reference>
        </references>
      </pivotArea>
    </chartFormat>
  </chartFormats>
  <pivotTableStyleInfo name="PivotStyleMedium2"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365109-4C92-4CAA-BEAE-8D7F5645BE0A}" name="PivotTable10"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362133-97DA-42B2-8401-3C56FCA1556C}"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F9FA5A-2418-4559-BE40-EC50B8AEA121}" name="PivotTable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2CCFCD-7924-41A6-A80F-9C54FB96CE6B}"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916DB5-CCCC-4DCA-9C35-424161F65A32}"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82F413-1D01-4FC2-ADDA-F32FEBA74F33}" name="PivotTable11"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730897B-182D-406F-974C-B53855CC5273}"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11" name="PivotTable4"/>
  </pivotTables>
  <data>
    <tabular pivotCacheId="1746426360">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2BC6F42-00B0-4937-A804-9E15126A2C26}"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 tabId="11" name="PivotTable4"/>
  </pivotTables>
  <data>
    <tabular pivotCacheId="174642636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3342BC-AB67-4C6A-AF1A-3F999A35125B}"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 tabId="11" name="PivotTable4"/>
  </pivotTables>
  <data>
    <tabular pivotCacheId="174642636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A509C6C-967C-45AD-A86A-E06BA38794DB}" cache="Slicer_Year1" caption="Year" rowHeight="234950"/>
  <slicer name="Segment" xr10:uid="{5AA1354B-83BE-41DE-AB34-BDA7C1116FFE}" cache="Slicer_Segment" caption="Segment" rowHeight="234950"/>
  <slicer name="Region" xr10:uid="{4922EAA2-AD84-461E-847D-3C00A718AEE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96713A5-D72D-4144-ABF8-7D4C850DE52C}" cache="Slicer_Year1" caption="Year" style="SlicerStyleLight1 2" rowHeight="234950"/>
  <slicer name="Segment 1" xr10:uid="{E1B02DB8-F026-4672-BA39-3CCC0438A331}" cache="Slicer_Segment" caption="Segment" style="SlicerStyleLight1 2" rowHeight="234950"/>
  <slicer name="Region 1" xr10:uid="{63E3ECF0-E4D8-478B-BAF4-6379D9D169D1}" cache="Slicer_Region" caption="Region"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B405C-6CFD-4970-B1C4-0D9FF8E51885}" name="Table47" displayName="Table47" ref="D3:E50" totalsRowShown="0" headerRowDxfId="289">
  <autoFilter ref="D3:E50" xr:uid="{1055CB97-29F6-4662-92DE-9B2629ED72F7}"/>
  <tableColumns count="2">
    <tableColumn id="1" xr3:uid="{CD2E7A25-EE22-4CDA-A1AC-28DD9442391F}" name="State">
      <calculatedColumnFormula>A4</calculatedColumnFormula>
    </tableColumn>
    <tableColumn id="2" xr3:uid="{FBCDB765-EE18-4D58-BC43-BDC7CB25EFAA}" name="Sales" dataDxfId="288">
      <calculatedColumnFormula>GETPIVOTDATA("Sales",$A$3,"State",A4)</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47B940-A03B-4B9B-841B-E475B7278F3A}" name="Table3" displayName="Table3" ref="D3:E7" totalsRowShown="0" headerRowDxfId="379">
  <autoFilter ref="D3:E7" xr:uid="{2D47B940-A03B-4B9B-841B-E475B7278F3A}"/>
  <tableColumns count="2">
    <tableColumn id="1" xr3:uid="{EF2A3B28-81BF-42C0-AA52-F5CBFB45C3B3}" name="Category" dataDxfId="380">
      <calculatedColumnFormula>A4</calculatedColumnFormula>
    </tableColumn>
    <tableColumn id="2" xr3:uid="{FE979CAD-E7AD-4ECF-95C1-75D8AB7FFCF7}" name="Profit" dataDxfId="37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055CB97-29F6-4662-92DE-9B2629ED72F7}" name="Table4" displayName="Table4" ref="D3:E50" totalsRowShown="0" headerRowDxfId="377">
  <autoFilter ref="D3:E50" xr:uid="{1055CB97-29F6-4662-92DE-9B2629ED72F7}"/>
  <tableColumns count="2">
    <tableColumn id="1" xr3:uid="{C1208B7F-414B-477C-959F-D61947D29C9F}" name="State">
      <calculatedColumnFormula>A4</calculatedColumnFormula>
    </tableColumn>
    <tableColumn id="2" xr3:uid="{49E49C95-AD22-4BC0-B819-66D7D1FD5407}" name="Sales" dataDxfId="376"/>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3.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69106-BF7A-4F6F-87D1-7AB142BCFE37}">
  <dimension ref="A3:E51"/>
  <sheetViews>
    <sheetView topLeftCell="A16" workbookViewId="0">
      <selection activeCell="W28" sqref="W28"/>
    </sheetView>
  </sheetViews>
  <sheetFormatPr defaultRowHeight="14.4" x14ac:dyDescent="0.3"/>
  <cols>
    <col min="1" max="1" width="18.21875" bestFit="1" customWidth="1"/>
    <col min="2" max="2" width="12" bestFit="1" customWidth="1"/>
    <col min="4" max="4" width="17.88671875" customWidth="1"/>
    <col min="5" max="5" width="12.5546875" customWidth="1"/>
  </cols>
  <sheetData>
    <row r="3" spans="1:5" x14ac:dyDescent="0.3">
      <c r="A3" s="5" t="s">
        <v>10933</v>
      </c>
      <c r="B3" t="s">
        <v>10947</v>
      </c>
      <c r="D3" s="9" t="s">
        <v>11</v>
      </c>
      <c r="E3" s="9" t="s">
        <v>18</v>
      </c>
    </row>
    <row r="4" spans="1:5" x14ac:dyDescent="0.3">
      <c r="A4" s="6" t="s">
        <v>358</v>
      </c>
      <c r="B4" s="7">
        <v>1828.25</v>
      </c>
      <c r="D4" t="str">
        <f>A4</f>
        <v>Alabama</v>
      </c>
      <c r="E4" s="8">
        <f>GETPIVOTDATA("Sales",$A$3,"State",A4)</f>
        <v>1828.25</v>
      </c>
    </row>
    <row r="5" spans="1:5" x14ac:dyDescent="0.3">
      <c r="A5" s="6" t="s">
        <v>310</v>
      </c>
      <c r="B5" s="7">
        <v>11133.537</v>
      </c>
      <c r="D5" t="str">
        <f t="shared" ref="D5:D50" si="0">A5</f>
        <v>Arizona</v>
      </c>
      <c r="E5" s="8">
        <f t="shared" ref="E5:E50" si="1">GETPIVOTDATA("Sales",$A$3,"State",A5)</f>
        <v>11133.537</v>
      </c>
    </row>
    <row r="6" spans="1:5" x14ac:dyDescent="0.3">
      <c r="A6" s="6" t="s">
        <v>1707</v>
      </c>
      <c r="B6" s="7">
        <v>2707.6400000000003</v>
      </c>
      <c r="D6" t="str">
        <f t="shared" si="0"/>
        <v>Arkansas</v>
      </c>
      <c r="E6" s="8">
        <f t="shared" si="1"/>
        <v>2707.6400000000003</v>
      </c>
    </row>
    <row r="7" spans="1:5" x14ac:dyDescent="0.3">
      <c r="A7" s="6" t="s">
        <v>43</v>
      </c>
      <c r="B7" s="7">
        <v>146729.09649999964</v>
      </c>
      <c r="D7" t="str">
        <f t="shared" si="0"/>
        <v>California</v>
      </c>
      <c r="E7" s="8">
        <f t="shared" si="1"/>
        <v>146729.09649999964</v>
      </c>
    </row>
    <row r="8" spans="1:5" x14ac:dyDescent="0.3">
      <c r="A8" s="6" t="s">
        <v>457</v>
      </c>
      <c r="B8" s="7">
        <v>10299.813</v>
      </c>
      <c r="D8" t="str">
        <f t="shared" si="0"/>
        <v>Colorado</v>
      </c>
      <c r="E8" s="8">
        <f t="shared" si="1"/>
        <v>10299.813</v>
      </c>
    </row>
    <row r="9" spans="1:5" x14ac:dyDescent="0.3">
      <c r="A9" s="6" t="s">
        <v>747</v>
      </c>
      <c r="B9" s="7">
        <v>5307.21</v>
      </c>
      <c r="D9" t="str">
        <f t="shared" si="0"/>
        <v>Connecticut</v>
      </c>
      <c r="E9" s="8">
        <f t="shared" si="1"/>
        <v>5307.21</v>
      </c>
    </row>
    <row r="10" spans="1:5" x14ac:dyDescent="0.3">
      <c r="A10" s="6" t="s">
        <v>245</v>
      </c>
      <c r="B10" s="7">
        <v>13754.983</v>
      </c>
      <c r="D10" t="str">
        <f t="shared" si="0"/>
        <v>Delaware</v>
      </c>
      <c r="E10" s="8">
        <f t="shared" si="1"/>
        <v>13754.983</v>
      </c>
    </row>
    <row r="11" spans="1:5" x14ac:dyDescent="0.3">
      <c r="A11" s="6" t="s">
        <v>3034</v>
      </c>
      <c r="B11" s="7">
        <v>77.759999999999991</v>
      </c>
      <c r="D11" t="str">
        <f t="shared" si="0"/>
        <v>District of Columbia</v>
      </c>
      <c r="E11" s="8">
        <f t="shared" si="1"/>
        <v>77.759999999999991</v>
      </c>
    </row>
    <row r="12" spans="1:5" x14ac:dyDescent="0.3">
      <c r="A12" s="6" t="s">
        <v>54</v>
      </c>
      <c r="B12" s="7">
        <v>26515.811499999982</v>
      </c>
      <c r="D12" t="str">
        <f t="shared" si="0"/>
        <v>Florida</v>
      </c>
      <c r="E12" s="8">
        <f t="shared" si="1"/>
        <v>26515.811499999982</v>
      </c>
    </row>
    <row r="13" spans="1:5" x14ac:dyDescent="0.3">
      <c r="A13" s="6" t="s">
        <v>1272</v>
      </c>
      <c r="B13" s="7">
        <v>19160.02</v>
      </c>
      <c r="D13" t="str">
        <f t="shared" si="0"/>
        <v>Georgia</v>
      </c>
      <c r="E13" s="8">
        <f t="shared" si="1"/>
        <v>19160.02</v>
      </c>
    </row>
    <row r="14" spans="1:5" x14ac:dyDescent="0.3">
      <c r="A14" s="6" t="s">
        <v>6260</v>
      </c>
      <c r="B14" s="7">
        <v>1233.548</v>
      </c>
      <c r="D14" t="str">
        <f t="shared" si="0"/>
        <v>Idaho</v>
      </c>
      <c r="E14" s="8">
        <f t="shared" si="1"/>
        <v>1233.548</v>
      </c>
    </row>
    <row r="15" spans="1:5" x14ac:dyDescent="0.3">
      <c r="A15" s="6" t="s">
        <v>211</v>
      </c>
      <c r="B15" s="7">
        <v>24351.611000000004</v>
      </c>
      <c r="D15" t="str">
        <f t="shared" si="0"/>
        <v>Illinois</v>
      </c>
      <c r="E15" s="8">
        <f t="shared" si="1"/>
        <v>24351.611000000004</v>
      </c>
    </row>
    <row r="16" spans="1:5" x14ac:dyDescent="0.3">
      <c r="A16" s="6" t="s">
        <v>254</v>
      </c>
      <c r="B16" s="7">
        <v>18516.449999999993</v>
      </c>
      <c r="D16" t="str">
        <f t="shared" si="0"/>
        <v>Indiana</v>
      </c>
      <c r="E16" s="8">
        <f t="shared" si="1"/>
        <v>18516.449999999993</v>
      </c>
    </row>
    <row r="17" spans="1:5" x14ac:dyDescent="0.3">
      <c r="A17" s="6" t="s">
        <v>489</v>
      </c>
      <c r="B17" s="7">
        <v>716.41000000000008</v>
      </c>
      <c r="D17" t="str">
        <f t="shared" si="0"/>
        <v>Iowa</v>
      </c>
      <c r="E17" s="8">
        <f t="shared" si="1"/>
        <v>716.41000000000008</v>
      </c>
    </row>
    <row r="18" spans="1:5" x14ac:dyDescent="0.3">
      <c r="A18" s="6" t="s">
        <v>4530</v>
      </c>
      <c r="B18" s="7">
        <v>733.15</v>
      </c>
      <c r="D18" t="str">
        <f t="shared" si="0"/>
        <v>Kansas</v>
      </c>
      <c r="E18" s="8">
        <f t="shared" si="1"/>
        <v>733.15</v>
      </c>
    </row>
    <row r="19" spans="1:5" x14ac:dyDescent="0.3">
      <c r="A19" s="6" t="s">
        <v>29</v>
      </c>
      <c r="B19" s="7">
        <v>15534.839999999998</v>
      </c>
      <c r="D19" t="str">
        <f t="shared" si="0"/>
        <v>Kentucky</v>
      </c>
      <c r="E19" s="8">
        <f t="shared" si="1"/>
        <v>15534.839999999998</v>
      </c>
    </row>
    <row r="20" spans="1:5" x14ac:dyDescent="0.3">
      <c r="A20" s="6" t="s">
        <v>736</v>
      </c>
      <c r="B20" s="7">
        <v>5501.55</v>
      </c>
      <c r="D20" t="str">
        <f t="shared" si="0"/>
        <v>Louisiana</v>
      </c>
      <c r="E20" s="8">
        <f t="shared" si="1"/>
        <v>5501.55</v>
      </c>
    </row>
    <row r="21" spans="1:5" x14ac:dyDescent="0.3">
      <c r="A21" s="6" t="s">
        <v>2735</v>
      </c>
      <c r="B21" s="7">
        <v>9451.5999999999985</v>
      </c>
      <c r="D21" t="str">
        <f t="shared" si="0"/>
        <v>Maryland</v>
      </c>
      <c r="E21" s="8">
        <f t="shared" si="1"/>
        <v>9451.5999999999985</v>
      </c>
    </row>
    <row r="22" spans="1:5" x14ac:dyDescent="0.3">
      <c r="A22" s="6" t="s">
        <v>1245</v>
      </c>
      <c r="B22" s="7">
        <v>8143.0759999999982</v>
      </c>
      <c r="D22" t="str">
        <f t="shared" si="0"/>
        <v>Massachusetts</v>
      </c>
      <c r="E22" s="8">
        <f t="shared" si="1"/>
        <v>8143.0759999999982</v>
      </c>
    </row>
    <row r="23" spans="1:5" x14ac:dyDescent="0.3">
      <c r="A23" s="6" t="s">
        <v>238</v>
      </c>
      <c r="B23" s="7">
        <v>25833.649000000009</v>
      </c>
      <c r="D23" t="str">
        <f t="shared" si="0"/>
        <v>Michigan</v>
      </c>
      <c r="E23" s="8">
        <f t="shared" si="1"/>
        <v>25833.649000000009</v>
      </c>
    </row>
    <row r="24" spans="1:5" x14ac:dyDescent="0.3">
      <c r="A24" s="6" t="s">
        <v>229</v>
      </c>
      <c r="B24" s="7">
        <v>6728.2499999999982</v>
      </c>
      <c r="D24" t="str">
        <f t="shared" si="0"/>
        <v>Minnesota</v>
      </c>
      <c r="E24" s="8">
        <f t="shared" si="1"/>
        <v>6728.2499999999982</v>
      </c>
    </row>
    <row r="25" spans="1:5" x14ac:dyDescent="0.3">
      <c r="A25" s="6" t="s">
        <v>1487</v>
      </c>
      <c r="B25" s="7">
        <v>2997.24</v>
      </c>
      <c r="D25" t="str">
        <f t="shared" si="0"/>
        <v>Mississippi</v>
      </c>
      <c r="E25" s="8">
        <f t="shared" si="1"/>
        <v>2997.24</v>
      </c>
    </row>
    <row r="26" spans="1:5" x14ac:dyDescent="0.3">
      <c r="A26" s="6" t="s">
        <v>596</v>
      </c>
      <c r="B26" s="7">
        <v>9350.7999999999975</v>
      </c>
      <c r="D26" t="str">
        <f t="shared" si="0"/>
        <v>Missouri</v>
      </c>
      <c r="E26" s="8">
        <f t="shared" si="1"/>
        <v>9350.7999999999975</v>
      </c>
    </row>
    <row r="27" spans="1:5" x14ac:dyDescent="0.3">
      <c r="A27" s="6" t="s">
        <v>1762</v>
      </c>
      <c r="B27" s="7">
        <v>4229.2799999999988</v>
      </c>
      <c r="D27" t="str">
        <f t="shared" si="0"/>
        <v>Montana</v>
      </c>
      <c r="E27" s="8">
        <f t="shared" si="1"/>
        <v>4229.2799999999988</v>
      </c>
    </row>
    <row r="28" spans="1:5" x14ac:dyDescent="0.3">
      <c r="A28" s="6" t="s">
        <v>138</v>
      </c>
      <c r="B28" s="7">
        <v>3579.35</v>
      </c>
      <c r="D28" t="str">
        <f t="shared" si="0"/>
        <v>Nebraska</v>
      </c>
      <c r="E28" s="8">
        <f t="shared" si="1"/>
        <v>3579.35</v>
      </c>
    </row>
    <row r="29" spans="1:5" x14ac:dyDescent="0.3">
      <c r="A29" s="6" t="s">
        <v>1392</v>
      </c>
      <c r="B29" s="7">
        <v>3301.5659999999998</v>
      </c>
      <c r="D29" t="str">
        <f t="shared" si="0"/>
        <v>Nevada</v>
      </c>
      <c r="E29" s="8">
        <f t="shared" si="1"/>
        <v>3301.5659999999998</v>
      </c>
    </row>
    <row r="30" spans="1:5" x14ac:dyDescent="0.3">
      <c r="A30" s="6" t="s">
        <v>2694</v>
      </c>
      <c r="B30" s="7">
        <v>1509.4300000000003</v>
      </c>
      <c r="D30" t="str">
        <f t="shared" si="0"/>
        <v>New Hampshire</v>
      </c>
      <c r="E30" s="8">
        <f t="shared" si="1"/>
        <v>1509.4300000000003</v>
      </c>
    </row>
    <row r="31" spans="1:5" x14ac:dyDescent="0.3">
      <c r="A31" s="6" t="s">
        <v>788</v>
      </c>
      <c r="B31" s="7">
        <v>9483.5499999999975</v>
      </c>
      <c r="D31" t="str">
        <f t="shared" si="0"/>
        <v>New Jersey</v>
      </c>
      <c r="E31" s="8">
        <f t="shared" si="1"/>
        <v>9483.5499999999975</v>
      </c>
    </row>
    <row r="32" spans="1:5" x14ac:dyDescent="0.3">
      <c r="A32" s="6" t="s">
        <v>668</v>
      </c>
      <c r="B32" s="7">
        <v>2818.558</v>
      </c>
      <c r="D32" t="str">
        <f t="shared" si="0"/>
        <v>New Mexico</v>
      </c>
      <c r="E32" s="8">
        <f t="shared" si="1"/>
        <v>2818.558</v>
      </c>
    </row>
    <row r="33" spans="1:5" x14ac:dyDescent="0.3">
      <c r="A33" s="6" t="s">
        <v>267</v>
      </c>
      <c r="B33" s="7">
        <v>93922.994999999981</v>
      </c>
      <c r="D33" t="str">
        <f t="shared" si="0"/>
        <v>New York</v>
      </c>
      <c r="E33" s="8">
        <f t="shared" si="1"/>
        <v>93922.994999999981</v>
      </c>
    </row>
    <row r="34" spans="1:5" x14ac:dyDescent="0.3">
      <c r="A34" s="6" t="s">
        <v>88</v>
      </c>
      <c r="B34" s="7">
        <v>23456.828999999998</v>
      </c>
      <c r="D34" t="str">
        <f t="shared" si="0"/>
        <v>North Carolina</v>
      </c>
      <c r="E34" s="8">
        <f t="shared" si="1"/>
        <v>23456.828999999998</v>
      </c>
    </row>
    <row r="35" spans="1:5" x14ac:dyDescent="0.3">
      <c r="A35" s="6" t="s">
        <v>7449</v>
      </c>
      <c r="B35" s="7">
        <v>919.90999999999985</v>
      </c>
      <c r="D35" t="str">
        <f t="shared" si="0"/>
        <v>North Dakota</v>
      </c>
      <c r="E35" s="8">
        <f t="shared" si="1"/>
        <v>919.90999999999985</v>
      </c>
    </row>
    <row r="36" spans="1:5" x14ac:dyDescent="0.3">
      <c r="A36" s="6" t="s">
        <v>498</v>
      </c>
      <c r="B36" s="7">
        <v>23421.361999999997</v>
      </c>
      <c r="D36" t="str">
        <f t="shared" si="0"/>
        <v>Ohio</v>
      </c>
      <c r="E36" s="8">
        <f t="shared" si="1"/>
        <v>23421.361999999997</v>
      </c>
    </row>
    <row r="37" spans="1:5" x14ac:dyDescent="0.3">
      <c r="A37" s="6" t="s">
        <v>649</v>
      </c>
      <c r="B37" s="7">
        <v>6225.9100000000008</v>
      </c>
      <c r="D37" t="str">
        <f t="shared" si="0"/>
        <v>Oklahoma</v>
      </c>
      <c r="E37" s="8">
        <f t="shared" si="1"/>
        <v>6225.9100000000008</v>
      </c>
    </row>
    <row r="38" spans="1:5" x14ac:dyDescent="0.3">
      <c r="A38" s="6" t="s">
        <v>420</v>
      </c>
      <c r="B38" s="7">
        <v>2886.5930000000003</v>
      </c>
      <c r="D38" t="str">
        <f t="shared" si="0"/>
        <v>Oregon</v>
      </c>
      <c r="E38" s="8">
        <f t="shared" si="1"/>
        <v>2886.5930000000003</v>
      </c>
    </row>
    <row r="39" spans="1:5" x14ac:dyDescent="0.3">
      <c r="A39" s="6" t="s">
        <v>147</v>
      </c>
      <c r="B39" s="7">
        <v>42688.306000000011</v>
      </c>
      <c r="D39" t="str">
        <f t="shared" si="0"/>
        <v>Pennsylvania</v>
      </c>
      <c r="E39" s="8">
        <f t="shared" si="1"/>
        <v>42688.306000000011</v>
      </c>
    </row>
    <row r="40" spans="1:5" x14ac:dyDescent="0.3">
      <c r="A40" s="6" t="s">
        <v>1399</v>
      </c>
      <c r="B40" s="7">
        <v>3427.11</v>
      </c>
      <c r="D40" t="str">
        <f t="shared" si="0"/>
        <v>Rhode Island</v>
      </c>
      <c r="E40" s="8">
        <f t="shared" si="1"/>
        <v>3427.11</v>
      </c>
    </row>
    <row r="41" spans="1:5" x14ac:dyDescent="0.3">
      <c r="A41" s="6" t="s">
        <v>383</v>
      </c>
      <c r="B41" s="7">
        <v>1560.75</v>
      </c>
      <c r="D41" t="str">
        <f t="shared" si="0"/>
        <v>South Carolina</v>
      </c>
      <c r="E41" s="8">
        <f t="shared" si="1"/>
        <v>1560.75</v>
      </c>
    </row>
    <row r="42" spans="1:5" x14ac:dyDescent="0.3">
      <c r="A42" s="6" t="s">
        <v>5326</v>
      </c>
      <c r="B42" s="7">
        <v>1153.4100000000001</v>
      </c>
      <c r="D42" t="str">
        <f t="shared" si="0"/>
        <v>South Dakota</v>
      </c>
      <c r="E42" s="8">
        <f t="shared" si="1"/>
        <v>1153.4100000000001</v>
      </c>
    </row>
    <row r="43" spans="1:5" x14ac:dyDescent="0.3">
      <c r="A43" s="6" t="s">
        <v>335</v>
      </c>
      <c r="B43" s="7">
        <v>16113.823000000008</v>
      </c>
      <c r="D43" t="str">
        <f t="shared" si="0"/>
        <v>Tennessee</v>
      </c>
      <c r="E43" s="8">
        <f t="shared" si="1"/>
        <v>16113.823000000008</v>
      </c>
    </row>
    <row r="44" spans="1:5" x14ac:dyDescent="0.3">
      <c r="A44" s="6" t="s">
        <v>104</v>
      </c>
      <c r="B44" s="7">
        <v>43421.758199999997</v>
      </c>
      <c r="D44" t="str">
        <f t="shared" si="0"/>
        <v>Texas</v>
      </c>
      <c r="E44" s="8">
        <f t="shared" si="1"/>
        <v>43421.758199999997</v>
      </c>
    </row>
    <row r="45" spans="1:5" x14ac:dyDescent="0.3">
      <c r="A45" s="6" t="s">
        <v>121</v>
      </c>
      <c r="B45" s="7">
        <v>2460.6379999999995</v>
      </c>
      <c r="D45" t="str">
        <f t="shared" si="0"/>
        <v>Utah</v>
      </c>
      <c r="E45" s="8">
        <f t="shared" si="1"/>
        <v>2460.6379999999995</v>
      </c>
    </row>
    <row r="46" spans="1:5" x14ac:dyDescent="0.3">
      <c r="A46" s="6" t="s">
        <v>5203</v>
      </c>
      <c r="B46" s="7">
        <v>842.20999999999981</v>
      </c>
      <c r="D46" t="str">
        <f t="shared" si="0"/>
        <v>Vermont</v>
      </c>
      <c r="E46" s="8">
        <f t="shared" si="1"/>
        <v>842.20999999999981</v>
      </c>
    </row>
    <row r="47" spans="1:5" x14ac:dyDescent="0.3">
      <c r="A47" s="6" t="s">
        <v>319</v>
      </c>
      <c r="B47" s="7">
        <v>7600.2</v>
      </c>
      <c r="D47" t="str">
        <f t="shared" si="0"/>
        <v>Virginia</v>
      </c>
      <c r="E47" s="8">
        <f t="shared" si="1"/>
        <v>7600.2</v>
      </c>
    </row>
    <row r="48" spans="1:5" x14ac:dyDescent="0.3">
      <c r="A48" s="6" t="s">
        <v>96</v>
      </c>
      <c r="B48" s="7">
        <v>65539.896000000008</v>
      </c>
      <c r="D48" t="str">
        <f t="shared" si="0"/>
        <v>Washington</v>
      </c>
      <c r="E48" s="8">
        <f t="shared" si="1"/>
        <v>65539.896000000008</v>
      </c>
    </row>
    <row r="49" spans="1:5" x14ac:dyDescent="0.3">
      <c r="A49" s="6" t="s">
        <v>9726</v>
      </c>
      <c r="B49" s="7">
        <v>1209.8240000000001</v>
      </c>
      <c r="D49" t="str">
        <f t="shared" si="0"/>
        <v>West Virginia</v>
      </c>
      <c r="E49" s="8">
        <f t="shared" si="1"/>
        <v>1209.8240000000001</v>
      </c>
    </row>
    <row r="50" spans="1:5" x14ac:dyDescent="0.3">
      <c r="A50" s="6" t="s">
        <v>114</v>
      </c>
      <c r="B50" s="7">
        <v>5567.47</v>
      </c>
      <c r="D50" t="str">
        <f t="shared" si="0"/>
        <v>Wisconsin</v>
      </c>
      <c r="E50" s="8">
        <f t="shared" si="1"/>
        <v>5567.47</v>
      </c>
    </row>
    <row r="51" spans="1:5" x14ac:dyDescent="0.3">
      <c r="A51" s="6" t="s">
        <v>10934</v>
      </c>
      <c r="B51" s="7">
        <v>733947.02319999947</v>
      </c>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40B1F-D7BA-4C6E-9918-7FDD5731B121}">
  <dimension ref="A3:C16"/>
  <sheetViews>
    <sheetView workbookViewId="0">
      <selection activeCell="G28" sqref="G28"/>
    </sheetView>
  </sheetViews>
  <sheetFormatPr defaultRowHeight="14.4" x14ac:dyDescent="0.3"/>
  <cols>
    <col min="1" max="1" width="12.77734375" bestFit="1" customWidth="1"/>
    <col min="2" max="2" width="12" bestFit="1" customWidth="1"/>
    <col min="3" max="3" width="12.21875" bestFit="1" customWidth="1"/>
  </cols>
  <sheetData>
    <row r="3" spans="1:3" x14ac:dyDescent="0.3">
      <c r="A3" s="5" t="s">
        <v>10933</v>
      </c>
      <c r="B3" t="s">
        <v>10947</v>
      </c>
      <c r="C3" t="s">
        <v>10948</v>
      </c>
    </row>
    <row r="4" spans="1:3" x14ac:dyDescent="0.3">
      <c r="A4" s="6" t="s">
        <v>10935</v>
      </c>
      <c r="B4" s="8">
        <v>44703.141999999985</v>
      </c>
      <c r="C4" s="8">
        <v>7208.682600000001</v>
      </c>
    </row>
    <row r="5" spans="1:3" x14ac:dyDescent="0.3">
      <c r="A5" s="6" t="s">
        <v>10936</v>
      </c>
      <c r="B5" s="8">
        <v>20283.513399999993</v>
      </c>
      <c r="C5" s="8">
        <v>1605.6477999999991</v>
      </c>
    </row>
    <row r="6" spans="1:3" x14ac:dyDescent="0.3">
      <c r="A6" s="6" t="s">
        <v>10937</v>
      </c>
      <c r="B6" s="8">
        <v>53908.961999999985</v>
      </c>
      <c r="C6" s="8">
        <v>12957.899899999997</v>
      </c>
    </row>
    <row r="7" spans="1:3" x14ac:dyDescent="0.3">
      <c r="A7" s="6" t="s">
        <v>10938</v>
      </c>
      <c r="B7" s="8">
        <v>40112.420899999983</v>
      </c>
      <c r="C7" s="8">
        <v>2803.6307999999972</v>
      </c>
    </row>
    <row r="8" spans="1:3" x14ac:dyDescent="0.3">
      <c r="A8" s="6" t="s">
        <v>10939</v>
      </c>
      <c r="B8" s="8">
        <v>45651.236200000014</v>
      </c>
      <c r="C8" s="8">
        <v>6274.4577999999992</v>
      </c>
    </row>
    <row r="9" spans="1:3" x14ac:dyDescent="0.3">
      <c r="A9" s="6" t="s">
        <v>10940</v>
      </c>
      <c r="B9" s="8">
        <v>48259.748700000018</v>
      </c>
      <c r="C9" s="8">
        <v>8087.6683999999987</v>
      </c>
    </row>
    <row r="10" spans="1:3" x14ac:dyDescent="0.3">
      <c r="A10" s="6" t="s">
        <v>10941</v>
      </c>
      <c r="B10" s="8">
        <v>48428.365000000005</v>
      </c>
      <c r="C10" s="8">
        <v>6623.5570999999991</v>
      </c>
    </row>
    <row r="11" spans="1:3" x14ac:dyDescent="0.3">
      <c r="A11" s="6" t="s">
        <v>10942</v>
      </c>
      <c r="B11" s="8">
        <v>61516.085999999988</v>
      </c>
      <c r="C11" s="8">
        <v>8894.4486000000015</v>
      </c>
    </row>
    <row r="12" spans="1:3" x14ac:dyDescent="0.3">
      <c r="A12" s="6" t="s">
        <v>10943</v>
      </c>
      <c r="B12" s="8">
        <v>90488.72199999998</v>
      </c>
      <c r="C12" s="8">
        <v>11395.439400000005</v>
      </c>
    </row>
    <row r="13" spans="1:3" x14ac:dyDescent="0.3">
      <c r="A13" s="6" t="s">
        <v>10944</v>
      </c>
      <c r="B13" s="8">
        <v>77793.7552</v>
      </c>
      <c r="C13" s="8">
        <v>9440.6607999999978</v>
      </c>
    </row>
    <row r="14" spans="1:3" x14ac:dyDescent="0.3">
      <c r="A14" s="6" t="s">
        <v>10945</v>
      </c>
      <c r="B14" s="8">
        <v>112326.47100000005</v>
      </c>
      <c r="C14" s="8">
        <v>9682.5519000000058</v>
      </c>
    </row>
    <row r="15" spans="1:3" x14ac:dyDescent="0.3">
      <c r="A15" s="6" t="s">
        <v>10946</v>
      </c>
      <c r="B15" s="8">
        <v>90474.600799999986</v>
      </c>
      <c r="C15" s="8">
        <v>8532.8679999999968</v>
      </c>
    </row>
    <row r="16" spans="1:3" x14ac:dyDescent="0.3">
      <c r="A16" s="6" t="s">
        <v>10934</v>
      </c>
      <c r="B16" s="7">
        <v>733947.02320000005</v>
      </c>
      <c r="C16" s="7">
        <v>93507.513100000011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5A197-BE65-438D-8823-2F72FDCA22BB}">
  <dimension ref="A3:E7"/>
  <sheetViews>
    <sheetView workbookViewId="0">
      <selection activeCell="K22" sqref="K22"/>
    </sheetView>
  </sheetViews>
  <sheetFormatPr defaultRowHeight="14.4" x14ac:dyDescent="0.3"/>
  <cols>
    <col min="1" max="1" width="14.109375" bestFit="1" customWidth="1"/>
    <col min="2" max="2" width="12.21875" bestFit="1" customWidth="1"/>
    <col min="4" max="4" width="16.77734375" customWidth="1"/>
    <col min="5" max="5" width="12.5546875" customWidth="1"/>
  </cols>
  <sheetData>
    <row r="3" spans="1:5" x14ac:dyDescent="0.3">
      <c r="A3" s="5" t="s">
        <v>10933</v>
      </c>
      <c r="B3" t="s">
        <v>10948</v>
      </c>
      <c r="D3" s="9" t="s">
        <v>15</v>
      </c>
      <c r="E3" s="9" t="s">
        <v>21</v>
      </c>
    </row>
    <row r="4" spans="1:5" x14ac:dyDescent="0.3">
      <c r="A4" s="6" t="s">
        <v>32</v>
      </c>
      <c r="B4" s="7">
        <v>3018.3912999999975</v>
      </c>
      <c r="D4" s="10" t="str">
        <f>A4</f>
        <v>Furniture</v>
      </c>
      <c r="E4" s="8">
        <f>GETPIVOTDATA("Profit",$A$3,"Category",A4)</f>
        <v>3018.3912999999975</v>
      </c>
    </row>
    <row r="5" spans="1:5" x14ac:dyDescent="0.3">
      <c r="A5" s="6" t="s">
        <v>46</v>
      </c>
      <c r="B5" s="7">
        <v>39782.186999999991</v>
      </c>
      <c r="D5" s="10" t="str">
        <f t="shared" ref="D5:D7" si="0">A5</f>
        <v>Office Supplies</v>
      </c>
      <c r="E5" s="8">
        <f t="shared" ref="E5:E7" si="1">GETPIVOTDATA("Profit",$A$3,"Category",A5)</f>
        <v>39782.186999999991</v>
      </c>
    </row>
    <row r="6" spans="1:5" x14ac:dyDescent="0.3">
      <c r="A6" s="6" t="s">
        <v>71</v>
      </c>
      <c r="B6" s="7">
        <v>50706.934799999974</v>
      </c>
      <c r="D6" s="10" t="str">
        <f t="shared" si="0"/>
        <v>Technology</v>
      </c>
      <c r="E6" s="8">
        <f t="shared" si="1"/>
        <v>50706.934799999974</v>
      </c>
    </row>
    <row r="7" spans="1:5" x14ac:dyDescent="0.3">
      <c r="A7" s="6" t="s">
        <v>10934</v>
      </c>
      <c r="B7" s="7">
        <v>93507.513099999953</v>
      </c>
      <c r="D7" s="11" t="str">
        <f t="shared" si="0"/>
        <v>Grand Total</v>
      </c>
      <c r="E7" s="12">
        <f>GETPIVOTDATA("Profit",$A$3)</f>
        <v>93507.513099999953</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D497E-4101-42AE-8D09-951CA62632DB}">
  <dimension ref="A3:B7"/>
  <sheetViews>
    <sheetView workbookViewId="0">
      <selection activeCell="H28" sqref="H28"/>
    </sheetView>
  </sheetViews>
  <sheetFormatPr defaultRowHeight="14.4" x14ac:dyDescent="0.3"/>
  <cols>
    <col min="1" max="1" width="14.109375" bestFit="1" customWidth="1"/>
    <col min="2" max="2" width="11.77734375" bestFit="1" customWidth="1"/>
  </cols>
  <sheetData>
    <row r="3" spans="1:2" x14ac:dyDescent="0.3">
      <c r="A3" s="5" t="s">
        <v>10933</v>
      </c>
      <c r="B3" t="s">
        <v>10947</v>
      </c>
    </row>
    <row r="4" spans="1:2" x14ac:dyDescent="0.3">
      <c r="A4" s="6" t="s">
        <v>32</v>
      </c>
      <c r="B4" s="13">
        <v>0.29346432697678143</v>
      </c>
    </row>
    <row r="5" spans="1:2" x14ac:dyDescent="0.3">
      <c r="A5" s="6" t="s">
        <v>46</v>
      </c>
      <c r="B5" s="13">
        <v>0.33589150062241141</v>
      </c>
    </row>
    <row r="6" spans="1:2" x14ac:dyDescent="0.3">
      <c r="A6" s="6" t="s">
        <v>71</v>
      </c>
      <c r="B6" s="13">
        <v>0.37064417240080716</v>
      </c>
    </row>
    <row r="7" spans="1:2" x14ac:dyDescent="0.3">
      <c r="A7" s="6" t="s">
        <v>10934</v>
      </c>
      <c r="B7" s="1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A5B64-EF13-42C4-A098-C8BB4301772E}">
  <dimension ref="A3:E51"/>
  <sheetViews>
    <sheetView topLeftCell="A25" workbookViewId="0">
      <selection activeCell="E4" sqref="E4"/>
    </sheetView>
  </sheetViews>
  <sheetFormatPr defaultRowHeight="14.4" x14ac:dyDescent="0.3"/>
  <cols>
    <col min="1" max="1" width="18.21875" bestFit="1" customWidth="1"/>
    <col min="2" max="2" width="12" bestFit="1" customWidth="1"/>
    <col min="4" max="4" width="17.88671875" customWidth="1"/>
    <col min="5" max="5" width="12.5546875" customWidth="1"/>
  </cols>
  <sheetData>
    <row r="3" spans="1:5" x14ac:dyDescent="0.3">
      <c r="A3" s="5" t="s">
        <v>10933</v>
      </c>
      <c r="B3" t="s">
        <v>10947</v>
      </c>
      <c r="D3" s="9" t="s">
        <v>11</v>
      </c>
      <c r="E3" s="9" t="s">
        <v>18</v>
      </c>
    </row>
    <row r="4" spans="1:5" x14ac:dyDescent="0.3">
      <c r="A4" s="6" t="s">
        <v>358</v>
      </c>
      <c r="B4" s="7">
        <v>1828.25</v>
      </c>
      <c r="D4" t="str">
        <f>A4</f>
        <v>Alabama</v>
      </c>
      <c r="E4" s="8">
        <f>GETPIVOTDATA("Sales",$A$3,"State",A4)</f>
        <v>1828.25</v>
      </c>
    </row>
    <row r="5" spans="1:5" x14ac:dyDescent="0.3">
      <c r="A5" s="6" t="s">
        <v>310</v>
      </c>
      <c r="B5" s="7">
        <v>11133.537</v>
      </c>
      <c r="D5" t="str">
        <f t="shared" ref="D5:D47" si="0">A5</f>
        <v>Arizona</v>
      </c>
      <c r="E5" s="8">
        <f t="shared" ref="E5:E48" si="1">GETPIVOTDATA("Sales",$A$3,"State",A5)</f>
        <v>11133.537</v>
      </c>
    </row>
    <row r="6" spans="1:5" x14ac:dyDescent="0.3">
      <c r="A6" s="6" t="s">
        <v>1707</v>
      </c>
      <c r="B6" s="7">
        <v>2707.6400000000003</v>
      </c>
      <c r="D6" t="str">
        <f t="shared" si="0"/>
        <v>Arkansas</v>
      </c>
      <c r="E6" s="8">
        <f t="shared" si="1"/>
        <v>2707.6400000000003</v>
      </c>
    </row>
    <row r="7" spans="1:5" x14ac:dyDescent="0.3">
      <c r="A7" s="6" t="s">
        <v>43</v>
      </c>
      <c r="B7" s="7">
        <v>146729.09649999964</v>
      </c>
      <c r="D7" t="str">
        <f t="shared" si="0"/>
        <v>California</v>
      </c>
      <c r="E7" s="8">
        <f t="shared" si="1"/>
        <v>146729.09649999964</v>
      </c>
    </row>
    <row r="8" spans="1:5" x14ac:dyDescent="0.3">
      <c r="A8" s="6" t="s">
        <v>457</v>
      </c>
      <c r="B8" s="7">
        <v>10299.813</v>
      </c>
      <c r="D8" t="str">
        <f t="shared" si="0"/>
        <v>Colorado</v>
      </c>
      <c r="E8" s="8">
        <f t="shared" si="1"/>
        <v>10299.813</v>
      </c>
    </row>
    <row r="9" spans="1:5" x14ac:dyDescent="0.3">
      <c r="A9" s="6" t="s">
        <v>747</v>
      </c>
      <c r="B9" s="7">
        <v>5307.21</v>
      </c>
      <c r="D9" t="str">
        <f t="shared" si="0"/>
        <v>Connecticut</v>
      </c>
      <c r="E9" s="8">
        <f t="shared" si="1"/>
        <v>5307.21</v>
      </c>
    </row>
    <row r="10" spans="1:5" x14ac:dyDescent="0.3">
      <c r="A10" s="6" t="s">
        <v>245</v>
      </c>
      <c r="B10" s="7">
        <v>13754.983</v>
      </c>
      <c r="D10" t="str">
        <f t="shared" si="0"/>
        <v>Delaware</v>
      </c>
      <c r="E10" s="8">
        <f t="shared" si="1"/>
        <v>13754.983</v>
      </c>
    </row>
    <row r="11" spans="1:5" x14ac:dyDescent="0.3">
      <c r="A11" s="6" t="s">
        <v>3034</v>
      </c>
      <c r="B11" s="7">
        <v>77.759999999999991</v>
      </c>
      <c r="D11" t="str">
        <f t="shared" si="0"/>
        <v>District of Columbia</v>
      </c>
      <c r="E11" s="8">
        <f t="shared" si="1"/>
        <v>77.759999999999991</v>
      </c>
    </row>
    <row r="12" spans="1:5" x14ac:dyDescent="0.3">
      <c r="A12" s="6" t="s">
        <v>54</v>
      </c>
      <c r="B12" s="7">
        <v>26515.811499999982</v>
      </c>
      <c r="D12" t="str">
        <f t="shared" si="0"/>
        <v>Florida</v>
      </c>
      <c r="E12" s="8">
        <f t="shared" si="1"/>
        <v>26515.811499999982</v>
      </c>
    </row>
    <row r="13" spans="1:5" x14ac:dyDescent="0.3">
      <c r="A13" s="6" t="s">
        <v>1272</v>
      </c>
      <c r="B13" s="7">
        <v>19160.02</v>
      </c>
      <c r="D13" t="str">
        <f t="shared" si="0"/>
        <v>Georgia</v>
      </c>
      <c r="E13" s="8">
        <f t="shared" si="1"/>
        <v>19160.02</v>
      </c>
    </row>
    <row r="14" spans="1:5" x14ac:dyDescent="0.3">
      <c r="A14" s="6" t="s">
        <v>6260</v>
      </c>
      <c r="B14" s="7">
        <v>1233.548</v>
      </c>
      <c r="D14" t="str">
        <f t="shared" si="0"/>
        <v>Idaho</v>
      </c>
      <c r="E14" s="8">
        <f t="shared" si="1"/>
        <v>1233.548</v>
      </c>
    </row>
    <row r="15" spans="1:5" x14ac:dyDescent="0.3">
      <c r="A15" s="6" t="s">
        <v>211</v>
      </c>
      <c r="B15" s="7">
        <v>24351.611000000004</v>
      </c>
      <c r="D15" t="str">
        <f t="shared" si="0"/>
        <v>Illinois</v>
      </c>
      <c r="E15" s="8">
        <f t="shared" si="1"/>
        <v>24351.611000000004</v>
      </c>
    </row>
    <row r="16" spans="1:5" x14ac:dyDescent="0.3">
      <c r="A16" s="6" t="s">
        <v>254</v>
      </c>
      <c r="B16" s="7">
        <v>18516.449999999993</v>
      </c>
      <c r="D16" t="str">
        <f t="shared" si="0"/>
        <v>Indiana</v>
      </c>
      <c r="E16" s="8">
        <f t="shared" si="1"/>
        <v>18516.449999999993</v>
      </c>
    </row>
    <row r="17" spans="1:5" x14ac:dyDescent="0.3">
      <c r="A17" s="6" t="s">
        <v>489</v>
      </c>
      <c r="B17" s="7">
        <v>716.41000000000008</v>
      </c>
      <c r="D17" t="str">
        <f t="shared" si="0"/>
        <v>Iowa</v>
      </c>
      <c r="E17" s="8">
        <f t="shared" si="1"/>
        <v>716.41000000000008</v>
      </c>
    </row>
    <row r="18" spans="1:5" x14ac:dyDescent="0.3">
      <c r="A18" s="6" t="s">
        <v>4530</v>
      </c>
      <c r="B18" s="7">
        <v>733.15</v>
      </c>
      <c r="D18" t="str">
        <f t="shared" si="0"/>
        <v>Kansas</v>
      </c>
      <c r="E18" s="8">
        <f t="shared" si="1"/>
        <v>733.15</v>
      </c>
    </row>
    <row r="19" spans="1:5" x14ac:dyDescent="0.3">
      <c r="A19" s="6" t="s">
        <v>29</v>
      </c>
      <c r="B19" s="7">
        <v>15534.839999999998</v>
      </c>
      <c r="D19" t="str">
        <f t="shared" si="0"/>
        <v>Kentucky</v>
      </c>
      <c r="E19" s="8">
        <f t="shared" si="1"/>
        <v>15534.839999999998</v>
      </c>
    </row>
    <row r="20" spans="1:5" x14ac:dyDescent="0.3">
      <c r="A20" s="6" t="s">
        <v>736</v>
      </c>
      <c r="B20" s="7">
        <v>5501.55</v>
      </c>
      <c r="D20" t="str">
        <f t="shared" si="0"/>
        <v>Louisiana</v>
      </c>
      <c r="E20" s="8">
        <f t="shared" si="1"/>
        <v>5501.55</v>
      </c>
    </row>
    <row r="21" spans="1:5" x14ac:dyDescent="0.3">
      <c r="A21" s="6" t="s">
        <v>2735</v>
      </c>
      <c r="B21" s="7">
        <v>9451.5999999999985</v>
      </c>
      <c r="D21" t="str">
        <f t="shared" si="0"/>
        <v>Maryland</v>
      </c>
      <c r="E21" s="8">
        <f t="shared" si="1"/>
        <v>9451.5999999999985</v>
      </c>
    </row>
    <row r="22" spans="1:5" x14ac:dyDescent="0.3">
      <c r="A22" s="6" t="s">
        <v>1245</v>
      </c>
      <c r="B22" s="7">
        <v>8143.0759999999982</v>
      </c>
      <c r="D22" t="str">
        <f t="shared" si="0"/>
        <v>Massachusetts</v>
      </c>
      <c r="E22" s="8">
        <f t="shared" si="1"/>
        <v>8143.0759999999982</v>
      </c>
    </row>
    <row r="23" spans="1:5" x14ac:dyDescent="0.3">
      <c r="A23" s="6" t="s">
        <v>238</v>
      </c>
      <c r="B23" s="7">
        <v>25833.649000000009</v>
      </c>
      <c r="D23" t="str">
        <f t="shared" si="0"/>
        <v>Michigan</v>
      </c>
      <c r="E23" s="8">
        <f t="shared" si="1"/>
        <v>25833.649000000009</v>
      </c>
    </row>
    <row r="24" spans="1:5" x14ac:dyDescent="0.3">
      <c r="A24" s="6" t="s">
        <v>229</v>
      </c>
      <c r="B24" s="7">
        <v>6728.2499999999982</v>
      </c>
      <c r="D24" t="str">
        <f t="shared" si="0"/>
        <v>Minnesota</v>
      </c>
      <c r="E24" s="8">
        <f t="shared" si="1"/>
        <v>6728.2499999999982</v>
      </c>
    </row>
    <row r="25" spans="1:5" x14ac:dyDescent="0.3">
      <c r="A25" s="6" t="s">
        <v>1487</v>
      </c>
      <c r="B25" s="7">
        <v>2997.24</v>
      </c>
      <c r="D25" t="str">
        <f t="shared" si="0"/>
        <v>Mississippi</v>
      </c>
      <c r="E25" s="8">
        <f t="shared" si="1"/>
        <v>2997.24</v>
      </c>
    </row>
    <row r="26" spans="1:5" x14ac:dyDescent="0.3">
      <c r="A26" s="6" t="s">
        <v>596</v>
      </c>
      <c r="B26" s="7">
        <v>9350.7999999999975</v>
      </c>
      <c r="D26" t="str">
        <f t="shared" si="0"/>
        <v>Missouri</v>
      </c>
      <c r="E26" s="8">
        <f t="shared" si="1"/>
        <v>9350.7999999999975</v>
      </c>
    </row>
    <row r="27" spans="1:5" x14ac:dyDescent="0.3">
      <c r="A27" s="6" t="s">
        <v>1762</v>
      </c>
      <c r="B27" s="7">
        <v>4229.2799999999988</v>
      </c>
      <c r="D27" t="str">
        <f t="shared" si="0"/>
        <v>Montana</v>
      </c>
      <c r="E27" s="8">
        <f t="shared" si="1"/>
        <v>4229.2799999999988</v>
      </c>
    </row>
    <row r="28" spans="1:5" x14ac:dyDescent="0.3">
      <c r="A28" s="6" t="s">
        <v>138</v>
      </c>
      <c r="B28" s="7">
        <v>3579.35</v>
      </c>
      <c r="D28" t="str">
        <f t="shared" si="0"/>
        <v>Nebraska</v>
      </c>
      <c r="E28" s="8">
        <f t="shared" si="1"/>
        <v>3579.35</v>
      </c>
    </row>
    <row r="29" spans="1:5" x14ac:dyDescent="0.3">
      <c r="A29" s="6" t="s">
        <v>1392</v>
      </c>
      <c r="B29" s="7">
        <v>3301.5659999999998</v>
      </c>
      <c r="D29" t="str">
        <f t="shared" si="0"/>
        <v>Nevada</v>
      </c>
      <c r="E29" s="8">
        <f t="shared" si="1"/>
        <v>3301.5659999999998</v>
      </c>
    </row>
    <row r="30" spans="1:5" x14ac:dyDescent="0.3">
      <c r="A30" s="6" t="s">
        <v>2694</v>
      </c>
      <c r="B30" s="7">
        <v>1509.4300000000003</v>
      </c>
      <c r="D30" t="str">
        <f t="shared" si="0"/>
        <v>New Hampshire</v>
      </c>
      <c r="E30" s="8">
        <f t="shared" si="1"/>
        <v>1509.4300000000003</v>
      </c>
    </row>
    <row r="31" spans="1:5" x14ac:dyDescent="0.3">
      <c r="A31" s="6" t="s">
        <v>788</v>
      </c>
      <c r="B31" s="7">
        <v>9483.5499999999975</v>
      </c>
      <c r="D31" t="str">
        <f t="shared" si="0"/>
        <v>New Jersey</v>
      </c>
      <c r="E31" s="8">
        <f t="shared" si="1"/>
        <v>9483.5499999999975</v>
      </c>
    </row>
    <row r="32" spans="1:5" x14ac:dyDescent="0.3">
      <c r="A32" s="6" t="s">
        <v>668</v>
      </c>
      <c r="B32" s="7">
        <v>2818.558</v>
      </c>
      <c r="D32" t="str">
        <f t="shared" si="0"/>
        <v>New Mexico</v>
      </c>
      <c r="E32" s="8">
        <f t="shared" si="1"/>
        <v>2818.558</v>
      </c>
    </row>
    <row r="33" spans="1:5" x14ac:dyDescent="0.3">
      <c r="A33" s="6" t="s">
        <v>267</v>
      </c>
      <c r="B33" s="7">
        <v>93922.994999999981</v>
      </c>
      <c r="D33" t="str">
        <f t="shared" si="0"/>
        <v>New York</v>
      </c>
      <c r="E33" s="8">
        <f t="shared" si="1"/>
        <v>93922.994999999981</v>
      </c>
    </row>
    <row r="34" spans="1:5" x14ac:dyDescent="0.3">
      <c r="A34" s="6" t="s">
        <v>88</v>
      </c>
      <c r="B34" s="7">
        <v>23456.828999999998</v>
      </c>
      <c r="D34" t="str">
        <f t="shared" si="0"/>
        <v>North Carolina</v>
      </c>
      <c r="E34" s="8">
        <f t="shared" si="1"/>
        <v>23456.828999999998</v>
      </c>
    </row>
    <row r="35" spans="1:5" x14ac:dyDescent="0.3">
      <c r="A35" s="6" t="s">
        <v>7449</v>
      </c>
      <c r="B35" s="7">
        <v>919.90999999999985</v>
      </c>
      <c r="D35" t="str">
        <f t="shared" si="0"/>
        <v>North Dakota</v>
      </c>
      <c r="E35" s="8">
        <f t="shared" si="1"/>
        <v>919.90999999999985</v>
      </c>
    </row>
    <row r="36" spans="1:5" x14ac:dyDescent="0.3">
      <c r="A36" s="6" t="s">
        <v>498</v>
      </c>
      <c r="B36" s="7">
        <v>23421.361999999997</v>
      </c>
      <c r="D36" t="str">
        <f t="shared" si="0"/>
        <v>Ohio</v>
      </c>
      <c r="E36" s="8">
        <f t="shared" si="1"/>
        <v>23421.361999999997</v>
      </c>
    </row>
    <row r="37" spans="1:5" x14ac:dyDescent="0.3">
      <c r="A37" s="6" t="s">
        <v>649</v>
      </c>
      <c r="B37" s="7">
        <v>6225.9100000000008</v>
      </c>
      <c r="D37" t="str">
        <f t="shared" si="0"/>
        <v>Oklahoma</v>
      </c>
      <c r="E37" s="8">
        <f t="shared" si="1"/>
        <v>6225.9100000000008</v>
      </c>
    </row>
    <row r="38" spans="1:5" x14ac:dyDescent="0.3">
      <c r="A38" s="6" t="s">
        <v>420</v>
      </c>
      <c r="B38" s="7">
        <v>2886.5930000000003</v>
      </c>
      <c r="D38" t="str">
        <f t="shared" si="0"/>
        <v>Oregon</v>
      </c>
      <c r="E38" s="8">
        <f t="shared" si="1"/>
        <v>2886.5930000000003</v>
      </c>
    </row>
    <row r="39" spans="1:5" x14ac:dyDescent="0.3">
      <c r="A39" s="6" t="s">
        <v>147</v>
      </c>
      <c r="B39" s="7">
        <v>42688.306000000011</v>
      </c>
      <c r="D39" t="str">
        <f t="shared" si="0"/>
        <v>Pennsylvania</v>
      </c>
      <c r="E39" s="8">
        <f t="shared" si="1"/>
        <v>42688.306000000011</v>
      </c>
    </row>
    <row r="40" spans="1:5" x14ac:dyDescent="0.3">
      <c r="A40" s="6" t="s">
        <v>1399</v>
      </c>
      <c r="B40" s="7">
        <v>3427.11</v>
      </c>
      <c r="D40" t="str">
        <f t="shared" si="0"/>
        <v>Rhode Island</v>
      </c>
      <c r="E40" s="8">
        <f t="shared" si="1"/>
        <v>3427.11</v>
      </c>
    </row>
    <row r="41" spans="1:5" x14ac:dyDescent="0.3">
      <c r="A41" s="6" t="s">
        <v>383</v>
      </c>
      <c r="B41" s="7">
        <v>1560.75</v>
      </c>
      <c r="D41" t="str">
        <f t="shared" si="0"/>
        <v>South Carolina</v>
      </c>
      <c r="E41" s="8">
        <f t="shared" si="1"/>
        <v>1560.75</v>
      </c>
    </row>
    <row r="42" spans="1:5" x14ac:dyDescent="0.3">
      <c r="A42" s="6" t="s">
        <v>5326</v>
      </c>
      <c r="B42" s="7">
        <v>1153.4100000000001</v>
      </c>
      <c r="D42" t="str">
        <f t="shared" si="0"/>
        <v>South Dakota</v>
      </c>
      <c r="E42" s="8">
        <f t="shared" si="1"/>
        <v>1153.4100000000001</v>
      </c>
    </row>
    <row r="43" spans="1:5" x14ac:dyDescent="0.3">
      <c r="A43" s="6" t="s">
        <v>335</v>
      </c>
      <c r="B43" s="7">
        <v>16113.823000000008</v>
      </c>
      <c r="D43" t="str">
        <f t="shared" si="0"/>
        <v>Tennessee</v>
      </c>
      <c r="E43" s="8">
        <f t="shared" si="1"/>
        <v>16113.823000000008</v>
      </c>
    </row>
    <row r="44" spans="1:5" x14ac:dyDescent="0.3">
      <c r="A44" s="6" t="s">
        <v>104</v>
      </c>
      <c r="B44" s="7">
        <v>43421.758199999997</v>
      </c>
      <c r="D44" t="str">
        <f t="shared" si="0"/>
        <v>Texas</v>
      </c>
      <c r="E44" s="8">
        <f t="shared" si="1"/>
        <v>43421.758199999997</v>
      </c>
    </row>
    <row r="45" spans="1:5" x14ac:dyDescent="0.3">
      <c r="A45" s="6" t="s">
        <v>121</v>
      </c>
      <c r="B45" s="7">
        <v>2460.6379999999995</v>
      </c>
      <c r="D45" t="str">
        <f t="shared" si="0"/>
        <v>Utah</v>
      </c>
      <c r="E45" s="8">
        <f t="shared" si="1"/>
        <v>2460.6379999999995</v>
      </c>
    </row>
    <row r="46" spans="1:5" x14ac:dyDescent="0.3">
      <c r="A46" s="6" t="s">
        <v>5203</v>
      </c>
      <c r="B46" s="7">
        <v>842.20999999999981</v>
      </c>
      <c r="D46" t="str">
        <f t="shared" si="0"/>
        <v>Vermont</v>
      </c>
      <c r="E46" s="8">
        <f t="shared" si="1"/>
        <v>842.20999999999981</v>
      </c>
    </row>
    <row r="47" spans="1:5" x14ac:dyDescent="0.3">
      <c r="A47" s="6" t="s">
        <v>319</v>
      </c>
      <c r="B47" s="7">
        <v>7600.2</v>
      </c>
      <c r="D47" t="str">
        <f t="shared" si="0"/>
        <v>Virginia</v>
      </c>
      <c r="E47" s="8">
        <f t="shared" si="1"/>
        <v>7600.2</v>
      </c>
    </row>
    <row r="48" spans="1:5" x14ac:dyDescent="0.3">
      <c r="A48" s="6" t="s">
        <v>96</v>
      </c>
      <c r="B48" s="7">
        <v>65539.896000000008</v>
      </c>
      <c r="D48" t="str">
        <f t="shared" ref="D48" si="2">A48</f>
        <v>Washington</v>
      </c>
      <c r="E48" s="8">
        <f t="shared" si="1"/>
        <v>65539.896000000008</v>
      </c>
    </row>
    <row r="49" spans="1:5" x14ac:dyDescent="0.3">
      <c r="A49" s="6" t="s">
        <v>9726</v>
      </c>
      <c r="B49" s="7">
        <v>1209.8240000000001</v>
      </c>
      <c r="D49" t="str">
        <f t="shared" ref="D49:D50" si="3">A49</f>
        <v>West Virginia</v>
      </c>
      <c r="E49" s="8">
        <f t="shared" ref="E49:E50" si="4">GETPIVOTDATA("Sales",$A$3,"State",A49)</f>
        <v>1209.8240000000001</v>
      </c>
    </row>
    <row r="50" spans="1:5" x14ac:dyDescent="0.3">
      <c r="A50" s="6" t="s">
        <v>114</v>
      </c>
      <c r="B50" s="7">
        <v>5567.47</v>
      </c>
      <c r="D50" t="str">
        <f t="shared" si="3"/>
        <v>Wisconsin</v>
      </c>
      <c r="E50" s="8">
        <f t="shared" si="4"/>
        <v>5567.47</v>
      </c>
    </row>
    <row r="51" spans="1:5" x14ac:dyDescent="0.3">
      <c r="A51" s="6" t="s">
        <v>10934</v>
      </c>
      <c r="B51" s="7">
        <v>733947.02319999947</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056E-04CD-4471-9EA9-5B7D4C410F6C}">
  <dimension ref="A3:B9"/>
  <sheetViews>
    <sheetView workbookViewId="0">
      <selection activeCell="G23" sqref="G23"/>
    </sheetView>
  </sheetViews>
  <sheetFormatPr defaultRowHeight="14.4" x14ac:dyDescent="0.3"/>
  <cols>
    <col min="1" max="1" width="12.77734375" bestFit="1" customWidth="1"/>
    <col min="2" max="2" width="11.77734375" bestFit="1" customWidth="1"/>
  </cols>
  <sheetData>
    <row r="3" spans="1:2" x14ac:dyDescent="0.3">
      <c r="A3" s="5" t="s">
        <v>10933</v>
      </c>
      <c r="B3" t="s">
        <v>10947</v>
      </c>
    </row>
    <row r="4" spans="1:2" x14ac:dyDescent="0.3">
      <c r="A4" s="6" t="s">
        <v>1216</v>
      </c>
      <c r="B4" s="7">
        <v>62899.387999999984</v>
      </c>
    </row>
    <row r="5" spans="1:2" x14ac:dyDescent="0.3">
      <c r="A5" s="6" t="s">
        <v>59</v>
      </c>
      <c r="B5" s="7">
        <v>69834.12999999999</v>
      </c>
    </row>
    <row r="6" spans="1:2" x14ac:dyDescent="0.3">
      <c r="A6" s="6" t="s">
        <v>75</v>
      </c>
      <c r="B6" s="7">
        <v>72986.189000000028</v>
      </c>
    </row>
    <row r="7" spans="1:2" x14ac:dyDescent="0.3">
      <c r="A7" s="6" t="s">
        <v>36</v>
      </c>
      <c r="B7" s="7">
        <v>95554.352999999988</v>
      </c>
    </row>
    <row r="8" spans="1:2" x14ac:dyDescent="0.3">
      <c r="A8" s="6" t="s">
        <v>72</v>
      </c>
      <c r="B8" s="7">
        <v>105642.89199999999</v>
      </c>
    </row>
    <row r="9" spans="1:2" x14ac:dyDescent="0.3">
      <c r="A9" s="6" t="s">
        <v>10934</v>
      </c>
      <c r="B9" s="7">
        <v>406916.95199999999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C78C4-B1BE-4E47-8D67-2E39548F1A43}">
  <dimension ref="A3:N17"/>
  <sheetViews>
    <sheetView workbookViewId="0">
      <selection activeCell="H30" sqref="H30"/>
    </sheetView>
  </sheetViews>
  <sheetFormatPr defaultRowHeight="14.4" x14ac:dyDescent="0.3"/>
  <cols>
    <col min="1" max="1" width="12.77734375" bestFit="1" customWidth="1"/>
    <col min="2" max="2" width="12" bestFit="1" customWidth="1"/>
    <col min="4" max="4" width="12.77734375" bestFit="1" customWidth="1"/>
    <col min="5" max="5" width="12.21875" bestFit="1" customWidth="1"/>
    <col min="7" max="7" width="12.77734375" bestFit="1" customWidth="1"/>
    <col min="8" max="8" width="15" bestFit="1" customWidth="1"/>
    <col min="10" max="10" width="12.77734375" bestFit="1" customWidth="1"/>
    <col min="11" max="11" width="16.109375" bestFit="1" customWidth="1"/>
    <col min="13" max="13" width="12.77734375" bestFit="1" customWidth="1"/>
    <col min="14" max="14" width="19" bestFit="1" customWidth="1"/>
  </cols>
  <sheetData>
    <row r="3" spans="1:14" x14ac:dyDescent="0.3">
      <c r="A3" s="5" t="s">
        <v>10933</v>
      </c>
      <c r="B3" t="s">
        <v>10947</v>
      </c>
      <c r="D3" s="5" t="s">
        <v>10933</v>
      </c>
      <c r="E3" t="s">
        <v>10948</v>
      </c>
      <c r="G3" s="5" t="s">
        <v>10933</v>
      </c>
      <c r="H3" t="s">
        <v>10949</v>
      </c>
      <c r="J3" s="5" t="s">
        <v>10933</v>
      </c>
      <c r="K3" t="s">
        <v>10950</v>
      </c>
      <c r="M3" s="5" t="s">
        <v>10933</v>
      </c>
      <c r="N3" t="s">
        <v>10951</v>
      </c>
    </row>
    <row r="4" spans="1:14" x14ac:dyDescent="0.3">
      <c r="A4" s="6" t="s">
        <v>10935</v>
      </c>
      <c r="B4" s="7">
        <v>44703.141999999985</v>
      </c>
      <c r="D4" s="6" t="s">
        <v>10935</v>
      </c>
      <c r="E4" s="7">
        <v>7208.682600000001</v>
      </c>
      <c r="G4" s="6" t="s">
        <v>10935</v>
      </c>
      <c r="H4" s="7">
        <v>624</v>
      </c>
      <c r="J4" s="6" t="s">
        <v>10935</v>
      </c>
      <c r="K4" s="7">
        <v>162</v>
      </c>
      <c r="M4" s="6" t="s">
        <v>10935</v>
      </c>
      <c r="N4" s="7">
        <v>0.1612567322449058</v>
      </c>
    </row>
    <row r="5" spans="1:14" x14ac:dyDescent="0.3">
      <c r="A5" s="6" t="s">
        <v>10936</v>
      </c>
      <c r="B5" s="7">
        <v>20283.513399999993</v>
      </c>
      <c r="D5" s="6" t="s">
        <v>10936</v>
      </c>
      <c r="E5" s="7">
        <v>1605.6477999999991</v>
      </c>
      <c r="G5" s="6" t="s">
        <v>10936</v>
      </c>
      <c r="H5" s="7">
        <v>360</v>
      </c>
      <c r="J5" s="6" t="s">
        <v>10936</v>
      </c>
      <c r="K5" s="7">
        <v>105</v>
      </c>
      <c r="M5" s="6" t="s">
        <v>10936</v>
      </c>
      <c r="N5" s="7">
        <v>7.9160240552802838E-2</v>
      </c>
    </row>
    <row r="6" spans="1:14" x14ac:dyDescent="0.3">
      <c r="A6" s="6" t="s">
        <v>10937</v>
      </c>
      <c r="B6" s="7">
        <v>53908.961999999985</v>
      </c>
      <c r="D6" s="6" t="s">
        <v>10937</v>
      </c>
      <c r="E6" s="7">
        <v>12957.899899999997</v>
      </c>
      <c r="G6" s="6" t="s">
        <v>10937</v>
      </c>
      <c r="H6" s="7">
        <v>825</v>
      </c>
      <c r="J6" s="6" t="s">
        <v>10937</v>
      </c>
      <c r="K6" s="7">
        <v>227</v>
      </c>
      <c r="M6" s="6" t="s">
        <v>10937</v>
      </c>
      <c r="N6" s="7">
        <v>0.2403663402014678</v>
      </c>
    </row>
    <row r="7" spans="1:14" x14ac:dyDescent="0.3">
      <c r="A7" s="6" t="s">
        <v>10938</v>
      </c>
      <c r="B7" s="7">
        <v>40112.420899999983</v>
      </c>
      <c r="D7" s="6" t="s">
        <v>10938</v>
      </c>
      <c r="E7" s="7">
        <v>2803.6307999999972</v>
      </c>
      <c r="G7" s="6" t="s">
        <v>10938</v>
      </c>
      <c r="H7" s="7">
        <v>728</v>
      </c>
      <c r="J7" s="6" t="s">
        <v>10938</v>
      </c>
      <c r="K7" s="7">
        <v>198</v>
      </c>
      <c r="M7" s="6" t="s">
        <v>10938</v>
      </c>
      <c r="N7" s="7">
        <v>6.9894330411755287E-2</v>
      </c>
    </row>
    <row r="8" spans="1:14" x14ac:dyDescent="0.3">
      <c r="A8" s="6" t="s">
        <v>10939</v>
      </c>
      <c r="B8" s="7">
        <v>45651.236200000014</v>
      </c>
      <c r="D8" s="6" t="s">
        <v>10939</v>
      </c>
      <c r="E8" s="7">
        <v>6274.4577999999992</v>
      </c>
      <c r="G8" s="6" t="s">
        <v>10939</v>
      </c>
      <c r="H8" s="7">
        <v>955</v>
      </c>
      <c r="J8" s="6" t="s">
        <v>10939</v>
      </c>
      <c r="K8" s="7">
        <v>260</v>
      </c>
      <c r="M8" s="6" t="s">
        <v>10939</v>
      </c>
      <c r="N8" s="7">
        <v>0.13744332732877881</v>
      </c>
    </row>
    <row r="9" spans="1:14" x14ac:dyDescent="0.3">
      <c r="A9" s="6" t="s">
        <v>10940</v>
      </c>
      <c r="B9" s="7">
        <v>48259.748700000018</v>
      </c>
      <c r="D9" s="6" t="s">
        <v>10940</v>
      </c>
      <c r="E9" s="7">
        <v>8087.6683999999987</v>
      </c>
      <c r="G9" s="6" t="s">
        <v>10940</v>
      </c>
      <c r="H9" s="7">
        <v>891</v>
      </c>
      <c r="J9" s="6" t="s">
        <v>10940</v>
      </c>
      <c r="K9" s="7">
        <v>234</v>
      </c>
      <c r="M9" s="6" t="s">
        <v>10940</v>
      </c>
      <c r="N9" s="7">
        <v>0.16758621041058167</v>
      </c>
    </row>
    <row r="10" spans="1:14" x14ac:dyDescent="0.3">
      <c r="A10" s="6" t="s">
        <v>10941</v>
      </c>
      <c r="B10" s="7">
        <v>48428.365000000005</v>
      </c>
      <c r="D10" s="6" t="s">
        <v>10941</v>
      </c>
      <c r="E10" s="7">
        <v>6623.5570999999991</v>
      </c>
      <c r="G10" s="6" t="s">
        <v>10941</v>
      </c>
      <c r="H10" s="7">
        <v>842</v>
      </c>
      <c r="J10" s="6" t="s">
        <v>10941</v>
      </c>
      <c r="K10" s="7">
        <v>226</v>
      </c>
      <c r="M10" s="6" t="s">
        <v>10941</v>
      </c>
      <c r="N10" s="7">
        <v>0.13677019862223302</v>
      </c>
    </row>
    <row r="11" spans="1:14" x14ac:dyDescent="0.3">
      <c r="A11" s="6" t="s">
        <v>10942</v>
      </c>
      <c r="B11" s="7">
        <v>61516.085999999988</v>
      </c>
      <c r="D11" s="6" t="s">
        <v>10942</v>
      </c>
      <c r="E11" s="7">
        <v>8894.4486000000015</v>
      </c>
      <c r="G11" s="6" t="s">
        <v>10942</v>
      </c>
      <c r="H11" s="7">
        <v>879</v>
      </c>
      <c r="J11" s="6" t="s">
        <v>10942</v>
      </c>
      <c r="K11" s="7">
        <v>218</v>
      </c>
      <c r="M11" s="6" t="s">
        <v>10942</v>
      </c>
      <c r="N11" s="7">
        <v>0.14458736207631942</v>
      </c>
    </row>
    <row r="12" spans="1:14" x14ac:dyDescent="0.3">
      <c r="A12" s="6" t="s">
        <v>10943</v>
      </c>
      <c r="B12" s="7">
        <v>90488.72199999998</v>
      </c>
      <c r="D12" s="6" t="s">
        <v>10943</v>
      </c>
      <c r="E12" s="7">
        <v>11395.439400000005</v>
      </c>
      <c r="G12" s="6" t="s">
        <v>10943</v>
      </c>
      <c r="H12" s="7">
        <v>1676</v>
      </c>
      <c r="J12" s="6" t="s">
        <v>10943</v>
      </c>
      <c r="K12" s="7">
        <v>463</v>
      </c>
      <c r="M12" s="6" t="s">
        <v>10943</v>
      </c>
      <c r="N12" s="7">
        <v>0.12593215097015081</v>
      </c>
    </row>
    <row r="13" spans="1:14" x14ac:dyDescent="0.3">
      <c r="A13" s="6" t="s">
        <v>10944</v>
      </c>
      <c r="B13" s="7">
        <v>77793.7552</v>
      </c>
      <c r="D13" s="6" t="s">
        <v>10944</v>
      </c>
      <c r="E13" s="7">
        <v>9440.6607999999978</v>
      </c>
      <c r="G13" s="6" t="s">
        <v>10944</v>
      </c>
      <c r="H13" s="7">
        <v>1151</v>
      </c>
      <c r="J13" s="6" t="s">
        <v>10944</v>
      </c>
      <c r="K13" s="7">
        <v>302</v>
      </c>
      <c r="M13" s="6" t="s">
        <v>10944</v>
      </c>
      <c r="N13" s="7">
        <v>0.12135499534286523</v>
      </c>
    </row>
    <row r="14" spans="1:14" x14ac:dyDescent="0.3">
      <c r="A14" s="6" t="s">
        <v>10945</v>
      </c>
      <c r="B14" s="7">
        <v>112326.47100000005</v>
      </c>
      <c r="D14" s="6" t="s">
        <v>10945</v>
      </c>
      <c r="E14" s="7">
        <v>9682.5519000000058</v>
      </c>
      <c r="G14" s="6" t="s">
        <v>10945</v>
      </c>
      <c r="H14" s="7">
        <v>1789</v>
      </c>
      <c r="J14" s="6" t="s">
        <v>10945</v>
      </c>
      <c r="K14" s="7">
        <v>447</v>
      </c>
      <c r="M14" s="6" t="s">
        <v>10945</v>
      </c>
      <c r="N14" s="7">
        <v>8.6200089914691622E-2</v>
      </c>
    </row>
    <row r="15" spans="1:14" x14ac:dyDescent="0.3">
      <c r="A15" s="6" t="s">
        <v>10946</v>
      </c>
      <c r="B15" s="7">
        <v>90474.600799999986</v>
      </c>
      <c r="D15" s="6" t="s">
        <v>10946</v>
      </c>
      <c r="E15" s="7">
        <v>8532.8679999999968</v>
      </c>
      <c r="G15" s="6" t="s">
        <v>10946</v>
      </c>
      <c r="H15" s="7">
        <v>1783</v>
      </c>
      <c r="J15" s="6" t="s">
        <v>10946</v>
      </c>
      <c r="K15" s="7">
        <v>477</v>
      </c>
      <c r="M15" s="6" t="s">
        <v>10946</v>
      </c>
      <c r="N15" s="7">
        <v>9.4312303392887681E-2</v>
      </c>
    </row>
    <row r="16" spans="1:14" x14ac:dyDescent="0.3">
      <c r="A16" s="6" t="s">
        <v>10934</v>
      </c>
      <c r="B16" s="7">
        <v>733947.02320000005</v>
      </c>
      <c r="D16" s="6" t="s">
        <v>10934</v>
      </c>
      <c r="E16" s="7">
        <v>93507.513100000011</v>
      </c>
      <c r="G16" s="6" t="s">
        <v>10934</v>
      </c>
      <c r="H16" s="7">
        <v>12503</v>
      </c>
      <c r="J16" s="6" t="s">
        <v>10934</v>
      </c>
      <c r="K16" s="7">
        <v>3319</v>
      </c>
      <c r="M16" s="6" t="s">
        <v>10934</v>
      </c>
      <c r="N16" s="7">
        <v>0.12740362743391004</v>
      </c>
    </row>
    <row r="17" spans="2:14" x14ac:dyDescent="0.3">
      <c r="B17" s="14">
        <f>GETPIVOTDATA("Sales",$A$3)</f>
        <v>733947.02320000005</v>
      </c>
      <c r="E17" s="14">
        <f>GETPIVOTDATA("Profit",$D$3)</f>
        <v>93507.513100000011</v>
      </c>
      <c r="H17" s="15">
        <f>GETPIVOTDATA("Quantity",$G$3)</f>
        <v>12503</v>
      </c>
      <c r="K17" s="15">
        <f>GETPIVOTDATA("Order ID",$J$3)</f>
        <v>3319</v>
      </c>
      <c r="N17" s="16">
        <f>GETPIVOTDATA("Profit Margin",$M$3)</f>
        <v>0.12740362743391004</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7A32B-84E4-46F3-9688-14451918B598}">
  <dimension ref="A3:L7"/>
  <sheetViews>
    <sheetView workbookViewId="0">
      <selection activeCell="I16" sqref="I16"/>
    </sheetView>
  </sheetViews>
  <sheetFormatPr defaultRowHeight="14.4" x14ac:dyDescent="0.3"/>
  <cols>
    <col min="1" max="1" width="12.77734375" bestFit="1" customWidth="1"/>
    <col min="2" max="2" width="12" bestFit="1" customWidth="1"/>
    <col min="3" max="3" width="12.21875" bestFit="1" customWidth="1"/>
    <col min="4" max="4" width="15" bestFit="1" customWidth="1"/>
    <col min="5" max="5" width="16.109375" bestFit="1" customWidth="1"/>
    <col min="6" max="6" width="19" bestFit="1" customWidth="1"/>
    <col min="8" max="8" width="8.88671875" customWidth="1"/>
  </cols>
  <sheetData>
    <row r="3" spans="1:12" x14ac:dyDescent="0.3">
      <c r="A3" s="5" t="s">
        <v>10933</v>
      </c>
      <c r="B3" t="s">
        <v>10947</v>
      </c>
      <c r="C3" t="s">
        <v>10948</v>
      </c>
      <c r="D3" t="s">
        <v>10949</v>
      </c>
      <c r="E3" t="s">
        <v>10950</v>
      </c>
      <c r="F3" t="s">
        <v>10951</v>
      </c>
    </row>
    <row r="4" spans="1:12" x14ac:dyDescent="0.3">
      <c r="A4" s="6">
        <v>2011</v>
      </c>
      <c r="B4" s="7">
        <v>484247.49810000096</v>
      </c>
      <c r="C4" s="7">
        <v>49543.974100000007</v>
      </c>
      <c r="D4" s="7">
        <v>7581</v>
      </c>
      <c r="E4" s="7">
        <v>1993</v>
      </c>
      <c r="F4" s="7">
        <v>0.10231126499236715</v>
      </c>
    </row>
    <row r="5" spans="1:12" x14ac:dyDescent="0.3">
      <c r="A5" s="6">
        <v>2012</v>
      </c>
      <c r="B5" s="7">
        <v>470532.50899999985</v>
      </c>
      <c r="C5" s="7">
        <v>61618.603700000051</v>
      </c>
      <c r="D5" s="7">
        <v>7979</v>
      </c>
      <c r="E5" s="7">
        <v>2102</v>
      </c>
      <c r="F5" s="7">
        <v>0.13095504034557592</v>
      </c>
      <c r="H5" s="19" t="s">
        <v>10952</v>
      </c>
      <c r="I5" s="19" t="s">
        <v>10953</v>
      </c>
      <c r="J5" s="19" t="s">
        <v>10954</v>
      </c>
      <c r="K5" s="19" t="s">
        <v>10955</v>
      </c>
      <c r="L5" s="19" t="s">
        <v>10956</v>
      </c>
    </row>
    <row r="6" spans="1:12" x14ac:dyDescent="0.3">
      <c r="A6" s="6">
        <v>2013</v>
      </c>
      <c r="B6" s="7">
        <v>608473.83000000066</v>
      </c>
      <c r="C6" s="7">
        <v>81726.930800000177</v>
      </c>
      <c r="D6" s="7">
        <v>9810</v>
      </c>
      <c r="E6" s="7">
        <v>2580</v>
      </c>
      <c r="F6" s="7">
        <v>0.13431461924993568</v>
      </c>
      <c r="H6" s="20">
        <f>(GETPIVOTDATA("Sum of Sales",$A$3,"Year",2014)/GETPIVOTDATA("Sum of Sales",$A$3,"Year",2013))-1</f>
        <v>0.20620967905883303</v>
      </c>
      <c r="I6" s="20">
        <f>(GETPIVOTDATA("Sum of Profit",$A$3,"Year",2014)/GETPIVOTDATA("Sum of Profit",$A$3,"Year",2013))-1</f>
        <v>0.14414565902185772</v>
      </c>
      <c r="J6" s="20">
        <f>(GETPIVOTDATA("Sum of Quantity",$A$3,"Year",2014)/GETPIVOTDATA("Sum of Quantity",$A$3,"Year",2013))-1</f>
        <v>0.27451580020387367</v>
      </c>
      <c r="K6" s="20">
        <f>(GETPIVOTDATA("Count of Order ID",$A$3,"Year",2014)/GETPIVOTDATA("Count of Order ID",$A$3,"Year",2013))-1</f>
        <v>0.2864341085271318</v>
      </c>
      <c r="L6" s="20">
        <f>(GETPIVOTDATA("Sum of Profit Margin",$A$3,"Year",2014)/GETPIVOTDATA("Sum of Profit Margin",$A$3,"Year",2013))-1</f>
        <v>-5.1453757264990463E-2</v>
      </c>
    </row>
    <row r="7" spans="1:12" x14ac:dyDescent="0.3">
      <c r="A7" s="6">
        <v>2014</v>
      </c>
      <c r="B7" s="7">
        <v>733947.0231999997</v>
      </c>
      <c r="C7" s="7">
        <v>93507.513099999967</v>
      </c>
      <c r="D7" s="7">
        <v>12503</v>
      </c>
      <c r="E7" s="7">
        <v>3319</v>
      </c>
      <c r="F7" s="7">
        <v>0.12740362743390987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9" sqref="B1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tabSelected="1" workbookViewId="0">
      <selection activeCell="Z26" sqref="Z26"/>
    </sheetView>
  </sheetViews>
  <sheetFormatPr defaultColWidth="14.44140625" defaultRowHeight="15" customHeight="1" x14ac:dyDescent="0.3"/>
  <cols>
    <col min="1" max="26" width="8.6640625" customWidth="1"/>
  </cols>
  <sheetData>
    <row r="1" spans="1:24" ht="14.25" customHeight="1" x14ac:dyDescent="0.3"/>
    <row r="2" spans="1:24" ht="14.25" customHeight="1" x14ac:dyDescent="0.3"/>
    <row r="3" spans="1:24" ht="14.25" customHeight="1" x14ac:dyDescent="0.3"/>
    <row r="4" spans="1:24" ht="14.25" customHeight="1" x14ac:dyDescent="0.3"/>
    <row r="5" spans="1:24" ht="14.25" customHeight="1" x14ac:dyDescent="0.3"/>
    <row r="6" spans="1:24" ht="14.25" customHeight="1" x14ac:dyDescent="0.3"/>
    <row r="7" spans="1:24" ht="14.25" customHeight="1" x14ac:dyDescent="0.3"/>
    <row r="8" spans="1:24" ht="14.25" customHeight="1" x14ac:dyDescent="0.3"/>
    <row r="9" spans="1:24" ht="14.25" customHeight="1" x14ac:dyDescent="0.3"/>
    <row r="10" spans="1:24" ht="14.25" customHeight="1" x14ac:dyDescent="0.3"/>
    <row r="11" spans="1:24" ht="14.25" customHeight="1" x14ac:dyDescent="0.4">
      <c r="A11" s="4" t="s">
        <v>10932</v>
      </c>
      <c r="B11" s="2"/>
      <c r="Q11" s="4"/>
    </row>
    <row r="12" spans="1:24" ht="14.25" customHeight="1" x14ac:dyDescent="0.3"/>
    <row r="13" spans="1:24" ht="14.25" customHeight="1" x14ac:dyDescent="0.3"/>
    <row r="14" spans="1:24" ht="14.25" customHeight="1" x14ac:dyDescent="0.3"/>
    <row r="15" spans="1:24" ht="14.25" customHeight="1" x14ac:dyDescent="0.3"/>
    <row r="16" spans="1:24" ht="14.25" customHeight="1" x14ac:dyDescent="0.3">
      <c r="X16" s="18"/>
    </row>
    <row r="17" spans="26:26" ht="14.25" customHeight="1" x14ac:dyDescent="0.3"/>
    <row r="18" spans="26:26" ht="14.25" customHeight="1" x14ac:dyDescent="0.3"/>
    <row r="19" spans="26:26" ht="14.25" customHeight="1" x14ac:dyDescent="0.3"/>
    <row r="20" spans="26:26" ht="14.25" customHeight="1" x14ac:dyDescent="0.3"/>
    <row r="21" spans="26:26" ht="14.25" customHeight="1" x14ac:dyDescent="0.3"/>
    <row r="22" spans="26:26" ht="14.25" customHeight="1" x14ac:dyDescent="0.3"/>
    <row r="23" spans="26:26" ht="14.25" customHeight="1" x14ac:dyDescent="0.3"/>
    <row r="24" spans="26:26" ht="14.25" customHeight="1" x14ac:dyDescent="0.3"/>
    <row r="25" spans="26:26" ht="14.25" customHeight="1" x14ac:dyDescent="0.3"/>
    <row r="26" spans="26:26" ht="14.25" customHeight="1" x14ac:dyDescent="0.3"/>
    <row r="27" spans="26:26" ht="14.25" customHeight="1" x14ac:dyDescent="0.3"/>
    <row r="28" spans="26:26" ht="14.25" customHeight="1" x14ac:dyDescent="0.3"/>
    <row r="29" spans="26:26" ht="14.25" customHeight="1" x14ac:dyDescent="0.3">
      <c r="Z29" s="17"/>
    </row>
    <row r="30" spans="26:26" ht="14.25" customHeight="1" x14ac:dyDescent="0.3"/>
    <row r="31" spans="26:26" ht="14.25" customHeight="1" x14ac:dyDescent="0.3"/>
    <row r="32" spans="26:26"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Map Chart (2)</vt:lpstr>
      <vt:lpstr>Combo Chart</vt:lpstr>
      <vt:lpstr>Waterfall Chart</vt:lpstr>
      <vt:lpstr>Pie Chart</vt:lpstr>
      <vt:lpstr>Map Chart</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Nancy Huynh</cp:lastModifiedBy>
  <dcterms:created xsi:type="dcterms:W3CDTF">2015-06-05T18:17:20Z</dcterms:created>
  <dcterms:modified xsi:type="dcterms:W3CDTF">2024-01-11T05:51:06Z</dcterms:modified>
</cp:coreProperties>
</file>