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D:\TRAINING\lab.export-excel\src\assets\ExcelTemplates\"/>
    </mc:Choice>
  </mc:AlternateContent>
  <xr:revisionPtr revIDLastSave="0" documentId="13_ncr:9_{965C06D3-D52E-4E60-AFF7-43F395D872D2}" xr6:coauthVersionLast="47" xr6:coauthVersionMax="47" xr10:uidLastSave="{00000000-0000-0000-0000-000000000000}"/>
  <bookViews>
    <workbookView xWindow="-120" yWindow="-120" windowWidth="29040" windowHeight="15840" tabRatio="478" xr2:uid="{00000000-000D-0000-FFFF-FFFF00000000}"/>
  </bookViews>
  <sheets>
    <sheet name="Nhan vien" sheetId="1" r:id="rId1"/>
    <sheet name="Bao cao" sheetId="3" state="hidden" r:id="rId2"/>
    <sheet name="Sheet5" sheetId="4" state="hidden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6" i="3" l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Luu Da</author>
  </authors>
  <commentList>
    <comment ref="H6" authorId="0" shapeId="1025" xr:uid="{00000000-0006-0000-0200-000001000000}">
      <text>
        <r>
          <rPr>
            <sz val="9"/>
            <rFont val="Times New Roman"/>
            <family val="1"/>
          </rPr>
          <t>Luu Da:
tính số đêm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152400</xdr:colOff>
                <xdr:row>4</xdr:row>
                <xdr:rowOff>180975</xdr:rowOff>
              </from>
              <to>
                <xdr:col>9</xdr:col>
                <xdr:colOff>752475</xdr:colOff>
                <xdr:row>8</xdr:row>
                <xdr:rowOff>123825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<sst xmlns="http://purl.oclc.org/ooxml/spreadsheetml/main" count="107" uniqueCount="98">
  <si>
    <t>CHI TIẾT THEO NHÂN VIÊN</t>
  </si>
  <si>
    <t>HỌ VÀ TÊN</t>
  </si>
  <si>
    <t>THÁNG…</t>
  </si>
  <si>
    <t xml:space="preserve">Ngày </t>
  </si>
  <si>
    <t>Ngày Công</t>
  </si>
  <si>
    <t>Chấm công</t>
  </si>
  <si>
    <t>NGÀY PHÉP</t>
  </si>
  <si>
    <t>DẠY THÊM (số tiết)</t>
  </si>
  <si>
    <t>LÀM THÊM (số giờ)</t>
  </si>
  <si>
    <t>ĐĂNG KÝ CÔNG TÁC</t>
  </si>
  <si>
    <t>PHỤ CẤP CÔNG TÁC (số lần)</t>
  </si>
  <si>
    <t>PHỤ CẤP XUẤT CẢNH (số lần)</t>
  </si>
  <si>
    <t>ĐI TRỄ (số phút)</t>
  </si>
  <si>
    <t>Giờ vào</t>
  </si>
  <si>
    <t>Giờ ra</t>
  </si>
  <si>
    <t>Nghỉ phép</t>
  </si>
  <si>
    <t>Nghỉ lễ</t>
  </si>
  <si>
    <t>Nghỉ việc riêng</t>
  </si>
  <si>
    <t>Ngày thường</t>
  </si>
  <si>
    <t>Ngày nghỉ</t>
  </si>
  <si>
    <t>Ngày THƯỜNG (giờ bắt đầu)</t>
  </si>
  <si>
    <t>Ngày THƯỜNG (giờ kết thúc)</t>
  </si>
  <si>
    <t>Ngày THƯỜNG
(Số giờ)</t>
  </si>
  <si>
    <t>Nội dung công việc</t>
  </si>
  <si>
    <t>Ngày NGHỈ (giờ bắt đầu)</t>
  </si>
  <si>
    <t>Ngày NGHỈ (giờ kết thúc)</t>
  </si>
  <si>
    <t>Ngày NGHỈ (Tổng số giờ)</t>
  </si>
  <si>
    <r>
      <rPr>
        <sz val="10"/>
        <color indexed="8"/>
        <rFont val="Arial"/>
        <family val="2"/>
      </rPr>
      <t xml:space="preserve">Ngày 
</t>
    </r>
    <r>
      <rPr>
        <b/>
        <sz val="10"/>
        <color indexed="8"/>
        <rFont val="Arial"/>
        <family val="2"/>
      </rPr>
      <t xml:space="preserve">LỄ </t>
    </r>
    <r>
      <rPr>
        <sz val="10"/>
        <color indexed="8"/>
        <rFont val="Arial"/>
        <family val="2"/>
      </rPr>
      <t xml:space="preserve">
(giờ bắt đầu)</t>
    </r>
  </si>
  <si>
    <r>
      <rPr>
        <sz val="10"/>
        <color indexed="8"/>
        <rFont val="Arial"/>
        <family val="2"/>
      </rPr>
      <t xml:space="preserve">Ngày
 </t>
    </r>
    <r>
      <rPr>
        <b/>
        <sz val="10"/>
        <color indexed="8"/>
        <rFont val="Arial"/>
        <family val="2"/>
      </rPr>
      <t>LỄ</t>
    </r>
    <r>
      <rPr>
        <sz val="10"/>
        <color indexed="8"/>
        <rFont val="Arial"/>
        <family val="2"/>
      </rPr>
      <t xml:space="preserve">
(giờ kết thúc)</t>
    </r>
  </si>
  <si>
    <t>Ngày 
LỄ 
(Tổng số giờ)</t>
  </si>
  <si>
    <t>giờ bắt đầu</t>
  </si>
  <si>
    <t>giờ kết thúc</t>
  </si>
  <si>
    <t>Nội dung</t>
  </si>
  <si>
    <t>Địa điểm</t>
  </si>
  <si>
    <t>Sáng</t>
  </si>
  <si>
    <t>Trưa</t>
  </si>
  <si>
    <t>Sáng trưa</t>
  </si>
  <si>
    <t>Qua đêm</t>
  </si>
  <si>
    <t>Cuối tuần</t>
  </si>
  <si>
    <t>Ngày lễ</t>
  </si>
  <si>
    <t>Đón khách (trước 5g)</t>
  </si>
  <si>
    <t>Đi trễ</t>
  </si>
  <si>
    <t>Về sớm</t>
  </si>
  <si>
    <t>Đăng ký việc cá nhân</t>
  </si>
  <si>
    <t>GHI CHÚ</t>
  </si>
  <si>
    <t>TỔNG CỘNG</t>
  </si>
  <si>
    <t>BÁO CÁO THỐNG KÊ TÌNH HÌNH NHÂN SỰ</t>
  </si>
  <si>
    <t>HIỆN DIỆN</t>
  </si>
  <si>
    <t>VẮNG</t>
  </si>
  <si>
    <t>STT</t>
  </si>
  <si>
    <t>PHÒNG BAN</t>
  </si>
  <si>
    <t>Chính thức</t>
  </si>
  <si>
    <t>Cộng tác</t>
  </si>
  <si>
    <t>Thử việc</t>
  </si>
  <si>
    <t>Thai sản</t>
  </si>
  <si>
    <t>Grand Total</t>
  </si>
  <si>
    <t>Công tác</t>
  </si>
  <si>
    <t>Không phép</t>
  </si>
  <si>
    <t>BAN GIÁM ĐỐC</t>
  </si>
  <si>
    <t>CN ĐÀ NẴNG</t>
  </si>
  <si>
    <t>CN HÀ NỘI</t>
  </si>
  <si>
    <t>CN VŨNG TÀU</t>
  </si>
  <si>
    <t>DU HỌC</t>
  </si>
  <si>
    <t>ICT</t>
  </si>
  <si>
    <t>KAIZEN</t>
  </si>
  <si>
    <t>KTKH KOKATEAM</t>
  </si>
  <si>
    <t>PHÁP CHẾ</t>
  </si>
  <si>
    <t>TỔNG HỢP</t>
  </si>
  <si>
    <t>TRUYỀN THÔNG</t>
  </si>
  <si>
    <t>VLJP</t>
  </si>
  <si>
    <t>TẠO NGUỒN (RDD)</t>
  </si>
  <si>
    <t>ODEN</t>
  </si>
  <si>
    <t>TITD</t>
  </si>
  <si>
    <t>TỔNG HỢP ĐI CÔNG TÁC TỈNH</t>
  </si>
  <si>
    <t>Should be in Report page, because no way to have it on HR page</t>
  </si>
  <si>
    <t>We will use reporting service to do this</t>
  </si>
  <si>
    <t>MÃ NV</t>
  </si>
  <si>
    <t>HỌ VÀ TÊN</t>
  </si>
  <si>
    <t>PHÒNG</t>
  </si>
  <si>
    <t>THỜI GIAN BẮT ĐẦU</t>
  </si>
  <si>
    <t>THỜI GIAN KẾT THÚC</t>
  </si>
  <si>
    <t>NỘI DUNG</t>
  </si>
  <si>
    <t>ĐỊA ĐIỂM</t>
  </si>
  <si>
    <t>SỐ NGÀY</t>
  </si>
  <si>
    <t>NGƯỜI PHỤ TRÁCH</t>
  </si>
  <si>
    <t>XÉT DUYỆT</t>
  </si>
  <si>
    <t>Lê Thị Xuân</t>
  </si>
  <si>
    <t>Pháp chế</t>
  </si>
  <si>
    <t>Khai giảng</t>
  </si>
  <si>
    <t>Đồng Nai</t>
  </si>
  <si>
    <t>Trần Quốc Hưng</t>
  </si>
  <si>
    <t>Lê Nhật Nam</t>
  </si>
  <si>
    <t>Hội thảo kỹ sư</t>
  </si>
  <si>
    <t>Hà Nội</t>
  </si>
  <si>
    <t>Tạ Đức Vinh</t>
  </si>
  <si>
    <t>Xác nhận</t>
  </si>
  <si>
    <t>THÁNG: 12</t>
  </si>
  <si>
    <t>HỌ VÀ TÊN: Ca Thị Thùy Vân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</si>
</sst>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10"/>
      <name val="Arial"/>
      <family val="2"/>
    </font>
    <font>
      <b/>
      <i/>
      <sz val="10"/>
      <color indexed="30"/>
      <name val="Arial"/>
      <family val="2"/>
    </font>
    <font>
      <b/>
      <sz val="10"/>
      <color indexed="30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</fills>
  <borders count="26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55"/>
      </end>
      <top style="thin">
        <color indexed="64"/>
      </top>
      <bottom style="thin">
        <color indexed="64"/>
      </bottom>
      <diagonal/>
    </border>
    <border>
      <start style="thin">
        <color indexed="55"/>
      </start>
      <end style="thin">
        <color indexed="55"/>
      </end>
      <top style="thin">
        <color indexed="64"/>
      </top>
      <bottom style="thin">
        <color indexed="64"/>
      </bottom>
      <diagonal/>
    </border>
    <border>
      <start style="thin">
        <color indexed="55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55"/>
      </bottom>
      <diagonal/>
    </border>
    <border>
      <start style="thin">
        <color indexed="64"/>
      </start>
      <end style="thin">
        <color indexed="55"/>
      </end>
      <top style="thin">
        <color indexed="64"/>
      </top>
      <bottom style="thin">
        <color indexed="55"/>
      </bottom>
      <diagonal/>
    </border>
    <border>
      <start style="thin">
        <color indexed="55"/>
      </start>
      <end style="thin">
        <color indexed="55"/>
      </end>
      <top style="thin">
        <color indexed="64"/>
      </top>
      <bottom style="thin">
        <color indexed="55"/>
      </bottom>
      <diagonal/>
    </border>
    <border>
      <start style="thin">
        <color indexed="55"/>
      </start>
      <end style="thin">
        <color indexed="64"/>
      </end>
      <top style="thin">
        <color indexed="64"/>
      </top>
      <bottom style="thin">
        <color indexed="55"/>
      </bottom>
      <diagonal/>
    </border>
    <border>
      <start style="thin">
        <color indexed="64"/>
      </start>
      <end style="thin">
        <color indexed="64"/>
      </end>
      <top style="thin">
        <color indexed="55"/>
      </top>
      <bottom style="thin">
        <color indexed="55"/>
      </bottom>
      <diagonal/>
    </border>
    <border>
      <start style="thin">
        <color indexed="64"/>
      </start>
      <end style="thin">
        <color indexed="55"/>
      </end>
      <top style="thin">
        <color indexed="55"/>
      </top>
      <bottom style="thin">
        <color indexed="55"/>
      </bottom>
      <diagonal/>
    </border>
    <border>
      <start style="thin">
        <color indexed="55"/>
      </start>
      <end style="thin">
        <color indexed="55"/>
      </end>
      <top style="thin">
        <color indexed="55"/>
      </top>
      <bottom style="thin">
        <color indexed="55"/>
      </bottom>
      <diagonal/>
    </border>
    <border>
      <start style="thin">
        <color indexed="55"/>
      </start>
      <end style="thin">
        <color indexed="64"/>
      </end>
      <top style="thin">
        <color indexed="55"/>
      </top>
      <bottom style="thin">
        <color indexed="55"/>
      </bottom>
      <diagonal/>
    </border>
    <border>
      <start style="thin">
        <color indexed="64"/>
      </start>
      <end style="thin">
        <color indexed="64"/>
      </end>
      <top style="thin">
        <color indexed="55"/>
      </top>
      <bottom style="thin">
        <color indexed="64"/>
      </bottom>
      <diagonal/>
    </border>
    <border>
      <start style="thin">
        <color indexed="64"/>
      </start>
      <end style="thin">
        <color indexed="55"/>
      </end>
      <top style="thin">
        <color indexed="55"/>
      </top>
      <bottom style="thin">
        <color indexed="64"/>
      </bottom>
      <diagonal/>
    </border>
    <border>
      <start style="thin">
        <color indexed="55"/>
      </start>
      <end style="thin">
        <color indexed="55"/>
      </end>
      <top style="thin">
        <color indexed="55"/>
      </top>
      <bottom style="thin">
        <color indexed="64"/>
      </bottom>
      <diagonal/>
    </border>
    <border>
      <start style="thin">
        <color indexed="55"/>
      </start>
      <end style="thin">
        <color indexed="64"/>
      </end>
      <top style="thin">
        <color indexed="55"/>
      </top>
      <bottom style="thin">
        <color indexed="64"/>
      </bottom>
      <diagonal/>
    </border>
    <border>
      <start style="thin">
        <color indexed="64"/>
      </start>
      <end style="thin">
        <color indexed="8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55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55"/>
      </end>
      <top style="thin">
        <color indexed="64"/>
      </top>
      <bottom style="thin">
        <color indexed="64"/>
      </bottom>
      <diagonal/>
    </border>
    <border>
      <start style="thin">
        <color indexed="55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55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</cellStyleXfs>
  <cellXfs count="93"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22" fontId="0" fillId="0" borderId="2" xfId="0" applyNumberFormat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1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 wrapText="1"/>
    </xf>
    <xf numFmtId="0" fontId="1" fillId="4" borderId="22" xfId="0" quotePrefix="1" applyFont="1" applyFill="1" applyBorder="1" applyAlignment="1">
      <alignment horizontal="center" vertical="center" wrapText="1"/>
    </xf>
    <xf numFmtId="0" fontId="1" fillId="0" borderId="21" xfId="0" quotePrefix="1" applyFont="1" applyBorder="1" applyAlignment="1">
      <alignment horizontal="center" vertical="center" wrapText="1"/>
    </xf>
    <xf numFmtId="0" fontId="1" fillId="0" borderId="23" xfId="0" quotePrefix="1" applyFont="1" applyBorder="1" applyAlignment="1">
      <alignment horizontal="center" vertical="center" wrapText="1"/>
    </xf>
    <xf numFmtId="0" fontId="6" fillId="0" borderId="19" xfId="0" quotePrefix="1" applyFont="1" applyBorder="1" applyAlignment="1">
      <alignment horizontal="center" vertical="center" wrapText="1"/>
    </xf>
    <xf numFmtId="0" fontId="7" fillId="0" borderId="5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7" fillId="0" borderId="22" xfId="0" quotePrefix="1" applyFont="1" applyBorder="1" applyAlignment="1">
      <alignment horizontal="center" vertical="center" wrapText="1"/>
    </xf>
    <xf numFmtId="0" fontId="1" fillId="7" borderId="3" xfId="0" quotePrefix="1" applyFont="1" applyFill="1" applyBorder="1" applyAlignment="1">
      <alignment horizontal="center" vertical="center" wrapText="1"/>
    </xf>
    <xf numFmtId="0" fontId="1" fillId="7" borderId="4" xfId="0" quotePrefix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mma 5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1.xml"/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10" Type="http://purl.oclc.org/ooxml/officeDocument/relationships/customXml" Target="../customXml/item3.xml"/><Relationship Id="rId4" Type="http://purl.oclc.org/ooxml/officeDocument/relationships/theme" Target="theme/theme1.xml"/><Relationship Id="rId9" Type="http://purl.oclc.org/ooxml/officeDocument/relationships/customXml" Target="../customXml/item2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152400</xdr:colOff>
          <xdr:row>4</xdr:row>
          <xdr:rowOff>180975</xdr:rowOff>
        </xdr:from>
        <xdr:to>
          <xdr:col>9</xdr:col>
          <xdr:colOff>752475</xdr:colOff>
          <xdr:row>8</xdr:row>
          <xdr:rowOff>123825</xdr:rowOff>
        </xdr:to>
        <xdr:sp macro="" textlink="">
          <xdr:nvSpPr>
            <xdr:cNvPr id="1025" name="Comment 1025" hidden="1">
              <a:extLst>
                <a:ext uri="{FF2B5EF4-FFF2-40B4-BE49-F238E27FC236}">
                  <a16:creationId xmlns:a16="http://schemas.microsoft.com/office/drawing/2014/main" id="{FA23A575-61C7-F4C7-499E-A83F9E3615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62900" y="1133475"/>
              <a:ext cx="1362075" cy="1085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</xdr:spPr>
          <xdr:txBody>
            <a:bodyPr vertOverflow="clip" wrap="square" lIns="38100" tIns="9525" rIns="38100" bIns="9525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"/>
                  <a:cs typeface="Times New Roman"/>
                </a:rPr>
                <a:t>Luu Da: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imes New Roman"/>
                  <a:cs typeface="Times New Roman"/>
                </a:rPr>
                <a:t>tính số đêm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%">
              <a:srgbClr val="BBD5F0"/>
            </a:gs>
            <a:gs pos="100%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showGridLines="0" tabSelected="1" zoomScale="70" zoomScaleSheetLayoutView="100" workbookViewId="0">
      <selection activeCell="I14" sqref="I14"/>
    </sheetView>
  </sheetViews>
  <sheetFormatPr defaultRowHeight="20.100000000000001" customHeight="1" x14ac:dyDescent="0.25"/>
  <cols>
    <col min="1" max="2" width="20.28515625" style="12" customWidth="1"/>
    <col min="3" max="3" width="13.7109375" style="12" customWidth="1"/>
    <col min="4" max="4" width="12.42578125" style="12" customWidth="1"/>
    <col min="5" max="5" width="17.7109375" style="12" customWidth="1"/>
    <col min="6" max="23" width="8.7109375" style="12" customWidth="1"/>
    <col min="24" max="24" width="48.7109375" style="11" customWidth="1"/>
    <col min="25" max="25" width="8.42578125" style="12" bestFit="1" customWidth="1"/>
    <col min="26" max="28" width="8.7109375" style="12" customWidth="1"/>
    <col min="29" max="29" width="11.140625" style="12" customWidth="1"/>
    <col min="30" max="38" width="8.7109375" style="12" customWidth="1"/>
    <col min="39" max="256" width="11.42578125" style="11" customWidth="1"/>
    <col min="257" max="16384" width="9.140625" style="11"/>
  </cols>
  <sheetData>
    <row r="1" spans="1:39" ht="20.100000000000001" customHeight="1" x14ac:dyDescent="0.25">
      <c r="A1" s="13" t="s">
        <v>0</v>
      </c>
      <c r="B1" s="13"/>
      <c r="C1" s="13"/>
      <c r="D1" s="13"/>
      <c r="E1" s="14"/>
      <c r="F1" s="14" t="s">
        <v>97</v>
      </c>
      <c r="G1" s="14"/>
      <c r="H1" s="47" t="s">
        <v>1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70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39" ht="20.100000000000001" customHeight="1" x14ac:dyDescent="0.25">
      <c r="A2" s="15" t="s">
        <v>96</v>
      </c>
      <c r="B2" s="15"/>
      <c r="C2" s="15"/>
      <c r="D2" s="15"/>
      <c r="AM2" s="12"/>
    </row>
    <row r="3" spans="1:39" ht="20.100000000000001" customHeight="1" x14ac:dyDescent="0.25">
      <c r="AM3" s="12"/>
    </row>
    <row r="4" spans="1:39" ht="27.75" customHeight="1" x14ac:dyDescent="0.25">
      <c r="A4" s="76" t="s">
        <v>3</v>
      </c>
      <c r="B4" s="1" t="s">
        <v>4</v>
      </c>
      <c r="C4" s="77" t="s">
        <v>5</v>
      </c>
      <c r="D4" s="78"/>
      <c r="E4" s="79" t="s">
        <v>6</v>
      </c>
      <c r="F4" s="80"/>
      <c r="G4" s="81"/>
      <c r="H4" s="82" t="s">
        <v>7</v>
      </c>
      <c r="I4" s="83"/>
      <c r="J4" s="84" t="s">
        <v>8</v>
      </c>
      <c r="K4" s="85"/>
      <c r="L4" s="85"/>
      <c r="M4" s="85"/>
      <c r="N4" s="85"/>
      <c r="O4" s="85"/>
      <c r="P4" s="85"/>
      <c r="Q4" s="85"/>
      <c r="R4" s="85"/>
      <c r="S4" s="85"/>
      <c r="T4" s="85"/>
      <c r="U4" s="52"/>
      <c r="V4" s="86" t="s">
        <v>9</v>
      </c>
      <c r="W4" s="87"/>
      <c r="X4" s="87"/>
      <c r="Y4" s="88"/>
      <c r="Z4" s="89" t="s">
        <v>10</v>
      </c>
      <c r="AA4" s="80"/>
      <c r="AB4" s="80"/>
      <c r="AC4" s="80"/>
      <c r="AD4" s="80"/>
      <c r="AE4" s="81"/>
      <c r="AF4" s="72" t="s">
        <v>11</v>
      </c>
      <c r="AG4" s="73"/>
      <c r="AH4" s="73"/>
      <c r="AI4" s="74"/>
      <c r="AJ4" s="75" t="s">
        <v>12</v>
      </c>
      <c r="AK4" s="75"/>
      <c r="AL4" s="75"/>
    </row>
    <row r="5" spans="1:39" s="46" customFormat="1" ht="51" x14ac:dyDescent="0.25">
      <c r="A5" s="76"/>
      <c r="B5" s="48"/>
      <c r="C5" s="48" t="s">
        <v>13</v>
      </c>
      <c r="D5" s="48" t="s">
        <v>14</v>
      </c>
      <c r="E5" s="49" t="s">
        <v>15</v>
      </c>
      <c r="F5" s="50" t="s">
        <v>16</v>
      </c>
      <c r="G5" s="51" t="s">
        <v>17</v>
      </c>
      <c r="H5" s="60" t="s">
        <v>18</v>
      </c>
      <c r="I5" s="61" t="s">
        <v>19</v>
      </c>
      <c r="J5" s="62" t="s">
        <v>20</v>
      </c>
      <c r="K5" s="63" t="s">
        <v>21</v>
      </c>
      <c r="L5" s="64" t="s">
        <v>22</v>
      </c>
      <c r="M5" s="65" t="s">
        <v>23</v>
      </c>
      <c r="N5" s="66" t="s">
        <v>24</v>
      </c>
      <c r="O5" s="63" t="s">
        <v>25</v>
      </c>
      <c r="P5" s="64" t="s">
        <v>26</v>
      </c>
      <c r="Q5" s="65" t="s">
        <v>23</v>
      </c>
      <c r="R5" s="66" t="s">
        <v>27</v>
      </c>
      <c r="S5" s="63" t="s">
        <v>28</v>
      </c>
      <c r="T5" s="64" t="s">
        <v>29</v>
      </c>
      <c r="U5" s="67" t="s">
        <v>23</v>
      </c>
      <c r="V5" s="68" t="s">
        <v>30</v>
      </c>
      <c r="W5" s="69" t="s">
        <v>31</v>
      </c>
      <c r="X5" s="71" t="s">
        <v>32</v>
      </c>
      <c r="Y5" s="54" t="s">
        <v>33</v>
      </c>
      <c r="Z5" s="55" t="s">
        <v>34</v>
      </c>
      <c r="AA5" s="56" t="s">
        <v>35</v>
      </c>
      <c r="AB5" s="56" t="s">
        <v>36</v>
      </c>
      <c r="AC5" s="57" t="s">
        <v>37</v>
      </c>
      <c r="AD5" s="53" t="s">
        <v>32</v>
      </c>
      <c r="AE5" s="58" t="s">
        <v>33</v>
      </c>
      <c r="AF5" s="49" t="s">
        <v>18</v>
      </c>
      <c r="AG5" s="50" t="s">
        <v>38</v>
      </c>
      <c r="AH5" s="50" t="s">
        <v>39</v>
      </c>
      <c r="AI5" s="51" t="s">
        <v>40</v>
      </c>
      <c r="AJ5" s="49" t="s">
        <v>41</v>
      </c>
      <c r="AK5" s="50" t="s">
        <v>42</v>
      </c>
      <c r="AL5" s="51" t="s">
        <v>43</v>
      </c>
      <c r="AM5" s="59" t="s">
        <v>44</v>
      </c>
    </row>
  </sheetData>
  <mergeCells count="9">
    <mergeCell ref="AF4:AI4"/>
    <mergeCell ref="AJ4:AL4"/>
    <mergeCell ref="A4:A5"/>
    <mergeCell ref="C4:D4"/>
    <mergeCell ref="E4:G4"/>
    <mergeCell ref="H4:I4"/>
    <mergeCell ref="J4:T4"/>
    <mergeCell ref="V4:Y4"/>
    <mergeCell ref="Z4:AE4"/>
  </mergeCells>
  <pageMargins left="0.7" right="0.7" top="0.75" bottom="0.75" header="0.3" footer="0.3"/>
  <pageSetup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0"/>
  <sheetViews>
    <sheetView showGridLines="0" zoomScaleSheetLayoutView="100" workbookViewId="0">
      <selection activeCell="H10" sqref="H10"/>
    </sheetView>
  </sheetViews>
  <sheetFormatPr defaultRowHeight="20.100000000000001" customHeight="1" x14ac:dyDescent="0.25"/>
  <cols>
    <col min="1" max="1" width="6.7109375" style="11" customWidth="1"/>
    <col min="2" max="2" width="23.42578125" style="12" customWidth="1"/>
    <col min="3" max="9" width="8.7109375" style="12" customWidth="1"/>
    <col min="10" max="10" width="10.42578125" style="12" customWidth="1"/>
    <col min="11" max="32" width="8.7109375" style="12" customWidth="1"/>
    <col min="33" max="256" width="11.42578125" style="11" customWidth="1"/>
    <col min="257" max="16384" width="9.140625" style="11"/>
  </cols>
  <sheetData>
    <row r="1" spans="1:33" ht="20.100000000000001" customHeight="1" x14ac:dyDescent="0.25">
      <c r="A1" s="13" t="s">
        <v>46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ht="20.100000000000001" customHeight="1" x14ac:dyDescent="0.25">
      <c r="A2" s="15" t="s">
        <v>2</v>
      </c>
      <c r="AG2" s="12"/>
    </row>
    <row r="3" spans="1:33" ht="20.100000000000001" customHeight="1" x14ac:dyDescent="0.25">
      <c r="H3" s="90" t="s">
        <v>47</v>
      </c>
      <c r="I3" s="90" t="s">
        <v>48</v>
      </c>
      <c r="J3" s="90"/>
      <c r="K3" s="90"/>
    </row>
    <row r="4" spans="1:33" ht="30" customHeight="1" x14ac:dyDescent="0.25">
      <c r="A4" s="16" t="s">
        <v>49</v>
      </c>
      <c r="B4" s="17" t="s">
        <v>50</v>
      </c>
      <c r="C4" s="18" t="s">
        <v>51</v>
      </c>
      <c r="D4" s="19" t="s">
        <v>52</v>
      </c>
      <c r="E4" s="19" t="s">
        <v>53</v>
      </c>
      <c r="F4" s="20" t="s">
        <v>54</v>
      </c>
      <c r="G4" s="16" t="s">
        <v>55</v>
      </c>
      <c r="H4" s="90"/>
      <c r="I4" s="11" t="s">
        <v>56</v>
      </c>
      <c r="J4" s="12" t="s">
        <v>15</v>
      </c>
      <c r="K4" s="45" t="s">
        <v>57</v>
      </c>
    </row>
    <row r="5" spans="1:33" ht="20.100000000000001" customHeight="1" x14ac:dyDescent="0.25">
      <c r="A5" s="21">
        <v>1</v>
      </c>
      <c r="B5" s="22" t="s">
        <v>58</v>
      </c>
      <c r="C5" s="23">
        <v>6</v>
      </c>
      <c r="D5" s="24"/>
      <c r="E5" s="24"/>
      <c r="F5" s="25"/>
      <c r="G5" s="26">
        <v>6</v>
      </c>
    </row>
    <row r="6" spans="1:33" ht="20.100000000000001" customHeight="1" x14ac:dyDescent="0.25">
      <c r="A6" s="27">
        <f>A5+1</f>
        <v>2</v>
      </c>
      <c r="B6" s="28" t="s">
        <v>59</v>
      </c>
      <c r="C6" s="29">
        <v>18</v>
      </c>
      <c r="D6" s="30"/>
      <c r="E6" s="30">
        <v>1</v>
      </c>
      <c r="F6" s="31"/>
      <c r="G6" s="32">
        <v>19</v>
      </c>
    </row>
    <row r="7" spans="1:33" ht="20.100000000000001" customHeight="1" x14ac:dyDescent="0.25">
      <c r="A7" s="27">
        <f t="shared" ref="A7:A19" si="0">A6+1</f>
        <v>3</v>
      </c>
      <c r="B7" s="28" t="s">
        <v>60</v>
      </c>
      <c r="C7" s="29">
        <v>7</v>
      </c>
      <c r="D7" s="30"/>
      <c r="E7" s="30">
        <v>1</v>
      </c>
      <c r="F7" s="31"/>
      <c r="G7" s="32">
        <v>8</v>
      </c>
    </row>
    <row r="8" spans="1:33" ht="20.100000000000001" customHeight="1" x14ac:dyDescent="0.25">
      <c r="A8" s="27">
        <f t="shared" si="0"/>
        <v>4</v>
      </c>
      <c r="B8" s="28" t="s">
        <v>61</v>
      </c>
      <c r="C8" s="29">
        <v>7</v>
      </c>
      <c r="D8" s="30"/>
      <c r="E8" s="30"/>
      <c r="F8" s="31"/>
      <c r="G8" s="32">
        <v>7</v>
      </c>
    </row>
    <row r="9" spans="1:33" ht="20.100000000000001" customHeight="1" x14ac:dyDescent="0.25">
      <c r="A9" s="27">
        <f t="shared" si="0"/>
        <v>5</v>
      </c>
      <c r="B9" s="28" t="s">
        <v>62</v>
      </c>
      <c r="C9" s="29">
        <v>2</v>
      </c>
      <c r="D9" s="30"/>
      <c r="E9" s="30">
        <v>2</v>
      </c>
      <c r="F9" s="31"/>
      <c r="G9" s="32">
        <v>4</v>
      </c>
    </row>
    <row r="10" spans="1:33" ht="20.100000000000001" customHeight="1" x14ac:dyDescent="0.25">
      <c r="A10" s="27">
        <f t="shared" si="0"/>
        <v>6</v>
      </c>
      <c r="B10" s="28" t="s">
        <v>63</v>
      </c>
      <c r="C10" s="29">
        <v>4</v>
      </c>
      <c r="D10" s="30"/>
      <c r="E10" s="30"/>
      <c r="F10" s="31"/>
      <c r="G10" s="32">
        <v>4</v>
      </c>
    </row>
    <row r="11" spans="1:33" ht="20.100000000000001" customHeight="1" x14ac:dyDescent="0.25">
      <c r="A11" s="27">
        <f t="shared" si="0"/>
        <v>7</v>
      </c>
      <c r="B11" s="28" t="s">
        <v>64</v>
      </c>
      <c r="C11" s="29">
        <v>59</v>
      </c>
      <c r="D11" s="30">
        <v>1</v>
      </c>
      <c r="E11" s="30">
        <v>9</v>
      </c>
      <c r="F11" s="31">
        <v>2</v>
      </c>
      <c r="G11" s="32">
        <v>71</v>
      </c>
    </row>
    <row r="12" spans="1:33" ht="20.100000000000001" customHeight="1" x14ac:dyDescent="0.25">
      <c r="A12" s="27">
        <f t="shared" si="0"/>
        <v>8</v>
      </c>
      <c r="B12" s="28" t="s">
        <v>65</v>
      </c>
      <c r="C12" s="29">
        <v>18</v>
      </c>
      <c r="D12" s="30"/>
      <c r="E12" s="30"/>
      <c r="F12" s="31">
        <v>1</v>
      </c>
      <c r="G12" s="32">
        <v>19</v>
      </c>
    </row>
    <row r="13" spans="1:33" ht="20.100000000000001" customHeight="1" x14ac:dyDescent="0.25">
      <c r="A13" s="27">
        <f t="shared" si="0"/>
        <v>9</v>
      </c>
      <c r="B13" s="28" t="s">
        <v>66</v>
      </c>
      <c r="C13" s="29">
        <v>7</v>
      </c>
      <c r="D13" s="30"/>
      <c r="E13" s="30"/>
      <c r="F13" s="31"/>
      <c r="G13" s="32">
        <v>7</v>
      </c>
    </row>
    <row r="14" spans="1:33" ht="20.100000000000001" customHeight="1" x14ac:dyDescent="0.25">
      <c r="A14" s="27">
        <f t="shared" si="0"/>
        <v>10</v>
      </c>
      <c r="B14" s="28" t="s">
        <v>67</v>
      </c>
      <c r="C14" s="29">
        <v>22</v>
      </c>
      <c r="D14" s="30">
        <v>4</v>
      </c>
      <c r="E14" s="30">
        <v>3</v>
      </c>
      <c r="F14" s="31"/>
      <c r="G14" s="32">
        <v>29</v>
      </c>
    </row>
    <row r="15" spans="1:33" ht="20.100000000000001" customHeight="1" x14ac:dyDescent="0.25">
      <c r="A15" s="27">
        <f t="shared" si="0"/>
        <v>11</v>
      </c>
      <c r="B15" s="28" t="s">
        <v>68</v>
      </c>
      <c r="C15" s="29">
        <v>7</v>
      </c>
      <c r="D15" s="30"/>
      <c r="E15" s="30"/>
      <c r="F15" s="31"/>
      <c r="G15" s="32">
        <v>7</v>
      </c>
    </row>
    <row r="16" spans="1:33" ht="20.100000000000001" customHeight="1" x14ac:dyDescent="0.25">
      <c r="A16" s="27">
        <f t="shared" si="0"/>
        <v>12</v>
      </c>
      <c r="B16" s="28" t="s">
        <v>69</v>
      </c>
      <c r="C16" s="29">
        <v>13</v>
      </c>
      <c r="D16" s="30"/>
      <c r="E16" s="30"/>
      <c r="F16" s="31"/>
      <c r="G16" s="32">
        <v>13</v>
      </c>
    </row>
    <row r="17" spans="1:7" ht="20.100000000000001" customHeight="1" x14ac:dyDescent="0.25">
      <c r="A17" s="27">
        <f t="shared" si="0"/>
        <v>13</v>
      </c>
      <c r="B17" s="28" t="s">
        <v>70</v>
      </c>
      <c r="C17" s="29">
        <v>17</v>
      </c>
      <c r="D17" s="30"/>
      <c r="E17" s="30"/>
      <c r="F17" s="31"/>
      <c r="G17" s="32">
        <v>17</v>
      </c>
    </row>
    <row r="18" spans="1:7" ht="20.100000000000001" customHeight="1" x14ac:dyDescent="0.25">
      <c r="A18" s="27">
        <f t="shared" si="0"/>
        <v>14</v>
      </c>
      <c r="B18" s="28" t="s">
        <v>71</v>
      </c>
      <c r="C18" s="29">
        <v>9</v>
      </c>
      <c r="D18" s="30"/>
      <c r="E18" s="30"/>
      <c r="F18" s="31"/>
      <c r="G18" s="32">
        <v>9</v>
      </c>
    </row>
    <row r="19" spans="1:7" ht="20.100000000000001" customHeight="1" x14ac:dyDescent="0.25">
      <c r="A19" s="33">
        <f t="shared" si="0"/>
        <v>15</v>
      </c>
      <c r="B19" s="34" t="s">
        <v>72</v>
      </c>
      <c r="C19" s="35">
        <v>10</v>
      </c>
      <c r="D19" s="36"/>
      <c r="E19" s="36">
        <v>2</v>
      </c>
      <c r="F19" s="37"/>
      <c r="G19" s="38">
        <v>12</v>
      </c>
    </row>
    <row r="20" spans="1:7" ht="20.100000000000001" customHeight="1" x14ac:dyDescent="0.25">
      <c r="A20" s="39"/>
      <c r="B20" s="40" t="s">
        <v>45</v>
      </c>
      <c r="C20" s="41">
        <v>206</v>
      </c>
      <c r="D20" s="42">
        <v>5</v>
      </c>
      <c r="E20" s="42">
        <v>18</v>
      </c>
      <c r="F20" s="43">
        <v>3</v>
      </c>
      <c r="G20" s="44">
        <v>232</v>
      </c>
    </row>
  </sheetData>
  <mergeCells count="2">
    <mergeCell ref="I3:K3"/>
    <mergeCell ref="H3:H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zoomScaleSheetLayoutView="100" workbookViewId="0">
      <selection activeCell="G6" sqref="G6"/>
    </sheetView>
  </sheetViews>
  <sheetFormatPr defaultRowHeight="15" x14ac:dyDescent="0.25"/>
  <cols>
    <col min="1" max="3" width="11.42578125" style="3" customWidth="1"/>
    <col min="4" max="5" width="15.85546875" style="3" customWidth="1"/>
    <col min="6" max="6" width="19.42578125" style="3" customWidth="1"/>
    <col min="7" max="8" width="15.85546875" style="3" customWidth="1"/>
    <col min="9" max="10" width="11.42578125" style="3" customWidth="1"/>
    <col min="11" max="256" width="11.42578125" style="4" customWidth="1"/>
    <col min="257" max="16384" width="9.140625" style="4"/>
  </cols>
  <sheetData>
    <row r="1" spans="1:18" x14ac:dyDescent="0.25">
      <c r="A1" s="91" t="s">
        <v>73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8" t="s">
        <v>74</v>
      </c>
      <c r="M1" s="8"/>
      <c r="N1" s="8"/>
      <c r="O1" s="8"/>
      <c r="P1" s="8"/>
      <c r="Q1" s="8"/>
      <c r="R1" s="8"/>
    </row>
    <row r="2" spans="1:18" x14ac:dyDescent="0.25">
      <c r="A2" s="92" t="s">
        <v>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8" t="s">
        <v>75</v>
      </c>
      <c r="M2" s="8"/>
      <c r="N2" s="8"/>
      <c r="O2" s="8"/>
      <c r="P2" s="8"/>
      <c r="Q2" s="8"/>
      <c r="R2" s="8"/>
    </row>
    <row r="4" spans="1:18" s="2" customFormat="1" ht="30" customHeight="1" x14ac:dyDescent="0.25">
      <c r="A4" s="5" t="s">
        <v>76</v>
      </c>
      <c r="B4" s="5" t="s">
        <v>77</v>
      </c>
      <c r="C4" s="5" t="s">
        <v>78</v>
      </c>
      <c r="D4" s="6" t="s">
        <v>79</v>
      </c>
      <c r="E4" s="6" t="s">
        <v>80</v>
      </c>
      <c r="F4" s="5" t="s">
        <v>81</v>
      </c>
      <c r="G4" s="6" t="s">
        <v>82</v>
      </c>
      <c r="H4" s="6" t="s">
        <v>83</v>
      </c>
      <c r="I4" s="5" t="s">
        <v>84</v>
      </c>
      <c r="J4" s="5" t="s">
        <v>85</v>
      </c>
      <c r="K4" s="9" t="s">
        <v>44</v>
      </c>
    </row>
    <row r="5" spans="1:18" ht="30" x14ac:dyDescent="0.25">
      <c r="A5" s="6"/>
      <c r="B5" s="6" t="s">
        <v>86</v>
      </c>
      <c r="C5" s="6" t="s">
        <v>87</v>
      </c>
      <c r="D5" s="7" t="d">
        <v>2016-06-01T06:00:00.000</v>
      </c>
      <c r="E5" s="7" t="d">
        <v>2016-06-01T17:00:00.00000020954757600</v>
      </c>
      <c r="F5" s="6" t="s">
        <v>88</v>
      </c>
      <c r="G5" s="6" t="s">
        <v>89</v>
      </c>
      <c r="H5" s="6">
        <v>1</v>
      </c>
      <c r="I5" s="6" t="s">
        <v>90</v>
      </c>
      <c r="J5" s="6"/>
      <c r="K5" s="10"/>
    </row>
    <row r="6" spans="1:18" ht="30" x14ac:dyDescent="0.25">
      <c r="A6" s="6"/>
      <c r="B6" s="6" t="s">
        <v>91</v>
      </c>
      <c r="C6" s="6" t="s">
        <v>63</v>
      </c>
      <c r="D6" s="7" t="d">
        <v>2016-06-05T15:00:00.000</v>
      </c>
      <c r="E6" s="7" t="d">
        <v>2016-06-07T12:00:00.000</v>
      </c>
      <c r="F6" s="6" t="s">
        <v>92</v>
      </c>
      <c r="G6" s="7" t="s">
        <v>93</v>
      </c>
      <c r="H6" s="6">
        <v>2</v>
      </c>
      <c r="I6" s="6" t="s">
        <v>94</v>
      </c>
      <c r="J6" s="6" t="s">
        <v>95</v>
      </c>
      <c r="K6" s="10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10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10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10"/>
    </row>
    <row r="10" spans="1:18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10"/>
    </row>
    <row r="11" spans="1:18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10"/>
    </row>
    <row r="12" spans="1:18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10"/>
    </row>
    <row r="13" spans="1:18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10"/>
    </row>
    <row r="14" spans="1:18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10"/>
    </row>
    <row r="15" spans="1:18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10"/>
    </row>
    <row r="16" spans="1:18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10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10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10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10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10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10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10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10"/>
    </row>
  </sheetData>
  <mergeCells count="2">
    <mergeCell ref="A1:K1"/>
    <mergeCell ref="A2:K2"/>
  </mergeCells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5139a4-5baa-4af5-8c39-e42085600d24">
      <Terms xmlns="http://schemas.microsoft.com/office/infopath/2007/PartnerControls"/>
    </lcf76f155ced4ddcb4097134ff3c332f>
    <TaxCatchAll xmlns="4060f174-84e6-4d2e-b07d-dae3b88bc7b7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CA72EAC46984CA0D288260D9B9BBF" ma:contentTypeVersion="15" ma:contentTypeDescription="Create a new document." ma:contentTypeScope="" ma:versionID="539dcb93e306576354e7d4ad0b2b868a">
  <xsd:schema xmlns:xsd="http://www.w3.org/2001/XMLSchema" xmlns:xs="http://www.w3.org/2001/XMLSchema" xmlns:p="http://schemas.microsoft.com/office/2006/metadata/properties" xmlns:ns2="b95139a4-5baa-4af5-8c39-e42085600d24" xmlns:ns3="4060f174-84e6-4d2e-b07d-dae3b88bc7b7" targetNamespace="http://schemas.microsoft.com/office/2006/metadata/properties" ma:root="true" ma:fieldsID="fb1f515c7274f76018cff0ecb6634bf1" ns2:_="" ns3:_="">
    <xsd:import namespace="b95139a4-5baa-4af5-8c39-e42085600d24"/>
    <xsd:import namespace="4060f174-84e6-4d2e-b07d-dae3b88bc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5139a4-5baa-4af5-8c39-e42085600d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88dcf0f-e171-4e61-8bed-1d8939fb33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0f174-84e6-4d2e-b07d-dae3b88bc7b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b58fafe-4004-449b-98a4-1053b12ed7a2}" ma:internalName="TaxCatchAll" ma:showField="CatchAllData" ma:web="4060f174-84e6-4d2e-b07d-dae3b88bc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91B2BFE0-74C4-4BCF-9E0A-36371CA037EA}">
  <ds:schemaRefs>
    <ds:schemaRef ds:uri="http://schemas.microsoft.com/office/2006/metadata/properties"/>
    <ds:schemaRef ds:uri="http://schemas.microsoft.com/office/infopath/2007/PartnerControls"/>
    <ds:schemaRef ds:uri="b95139a4-5baa-4af5-8c39-e42085600d24"/>
    <ds:schemaRef ds:uri="4060f174-84e6-4d2e-b07d-dae3b88bc7b7"/>
  </ds:schemaRefs>
</ds:datastoreItem>
</file>

<file path=customXml/itemProps2.xml><?xml version="1.0" encoding="utf-8"?>
<ds:datastoreItem xmlns:ds="http://purl.oclc.org/ooxml/officeDocument/customXml" ds:itemID="{8BDA909F-06C7-4093-8E79-DE1A79C72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5139a4-5baa-4af5-8c39-e42085600d24"/>
    <ds:schemaRef ds:uri="4060f174-84e6-4d2e-b07d-dae3b88bc7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29D99482-D09B-4750-B8E8-FBA27FFB0F89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Nhan vien</vt:lpstr>
      <vt:lpstr>Bao cao</vt:lpstr>
      <vt:lpstr>Sheet5</vt:lpstr>
    </vt:vector>
  </TitlesOfParts>
  <Manager/>
  <Company>CtrlSoft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Luu Da</dc:creator>
  <cp:keywords/>
  <dc:description/>
  <cp:lastModifiedBy>Huỳnh Quang Vinh</cp:lastModifiedBy>
  <cp:revision>1</cp:revision>
  <dcterms:created xsi:type="dcterms:W3CDTF">2016-06-12T12:52:00Z</dcterms:created>
  <dcterms:modified xsi:type="dcterms:W3CDTF">2023-01-12T09:16:27Z</dcterms:modified>
  <cp:category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1033-10.2.0.7549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