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esuhaivietnam-my.sharepoint.com/personal/trungtin_esuhai_com/Documents/Projects/E-PAYMENT/BAO KIM/"/>
    </mc:Choice>
  </mc:AlternateContent>
  <xr:revisionPtr revIDLastSave="4" documentId="8_{749F30EF-4BBB-41DE-B2C1-EF0400ECFCE3}" xr6:coauthVersionLast="47" xr6:coauthVersionMax="47" xr10:uidLastSave="{06B92E87-91C4-46DB-BA1A-2C9BA8381BB8}"/>
  <bookViews>
    <workbookView xWindow="-110" yWindow="-110" windowWidth="25820" windowHeight="13900" xr2:uid="{00000000-000D-0000-FFFF-FFFF00000000}"/>
  </bookViews>
  <sheets>
    <sheet name="Tổng quan phí Master Merchant" sheetId="1" r:id="rId1"/>
    <sheet name="Trả góp qua thẻ tín dụng" sheetId="11" r:id="rId2"/>
    <sheet name="Trả góp qua Buy Now Pay Later" sheetId="10" r:id="rId3"/>
    <sheet name="Chi tiết chính sách HH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0" l="1"/>
  <c r="B14" i="10"/>
</calcChain>
</file>

<file path=xl/sharedStrings.xml><?xml version="1.0" encoding="utf-8"?>
<sst xmlns="http://schemas.openxmlformats.org/spreadsheetml/2006/main" count="289" uniqueCount="180">
  <si>
    <t>STT</t>
  </si>
  <si>
    <t>Dịch vụ</t>
  </si>
  <si>
    <t>ATM</t>
  </si>
  <si>
    <t>QR code</t>
  </si>
  <si>
    <r>
      <rPr>
        <b/>
        <sz val="10"/>
        <rFont val="Times New Roman"/>
        <family val="1"/>
      </rPr>
      <t>Phí thanh toán</t>
    </r>
    <r>
      <rPr>
        <sz val="10"/>
        <rFont val="Times New Roman"/>
        <family val="1"/>
      </rPr>
      <t xml:space="preserve">
</t>
    </r>
    <r>
      <rPr>
        <i/>
        <sz val="10"/>
        <rFont val="Times New Roman"/>
        <family val="1"/>
      </rPr>
      <t>(% giá trị GD)</t>
    </r>
  </si>
  <si>
    <r>
      <rPr>
        <b/>
        <sz val="10"/>
        <rFont val="Times New Roman"/>
        <family val="1"/>
      </rPr>
      <t>Phí xử lý GD</t>
    </r>
    <r>
      <rPr>
        <sz val="10"/>
        <rFont val="Times New Roman"/>
        <family val="1"/>
      </rPr>
      <t xml:space="preserve">
</t>
    </r>
    <r>
      <rPr>
        <i/>
        <sz val="10"/>
        <rFont val="Times New Roman"/>
        <family val="1"/>
      </rPr>
      <t>(VND/GD)</t>
    </r>
  </si>
  <si>
    <t>Cấu trúc phí</t>
  </si>
  <si>
    <t>% giá trị thanh toán + phí xử lý GD</t>
  </si>
  <si>
    <t>% giá trị thanh toán</t>
  </si>
  <si>
    <t>Phí xử lý giao dịch cố định, không phụ thuộc giá trị thanh toán</t>
  </si>
  <si>
    <t>Loại hàng hóa</t>
  </si>
  <si>
    <t>Phân loại phí</t>
  </si>
  <si>
    <t>Phí Đối tác hưởng</t>
  </si>
  <si>
    <t>Vé xe</t>
  </si>
  <si>
    <t>Vé xe các tuyến</t>
  </si>
  <si>
    <t>%/giá trị giao dịch</t>
  </si>
  <si>
    <t>Vé máy bay</t>
  </si>
  <si>
    <t>Vé máy bay nội địa (VNA, Vietjet, Jetstar, Bamboo)</t>
  </si>
  <si>
    <t>VNĐ/Vé</t>
  </si>
  <si>
    <t>Vé máy bay quốc tế</t>
  </si>
  <si>
    <t>Bill Tài chính</t>
  </si>
  <si>
    <t>Fe Credit</t>
  </si>
  <si>
    <t>VNĐ/giao dịch</t>
  </si>
  <si>
    <t>Home Credit</t>
  </si>
  <si>
    <t>Ocb Finance</t>
  </si>
  <si>
    <t>Mcredit</t>
  </si>
  <si>
    <t>ACS</t>
  </si>
  <si>
    <t>Mirea Asset</t>
  </si>
  <si>
    <t>ATM Online</t>
  </si>
  <si>
    <t>Shinhan Finance (PRUFINANCE)</t>
  </si>
  <si>
    <t>Toyota Finance</t>
  </si>
  <si>
    <t>Doctor Dong</t>
  </si>
  <si>
    <t>Bill Bảo hiểm</t>
  </si>
  <si>
    <t>BH phi nhân thọ</t>
  </si>
  <si>
    <t>Bảo hiểm tai nạn cá nhân</t>
  </si>
  <si>
    <t>%/giá trị gói BH</t>
  </si>
  <si>
    <t>Bảo hiểm tai nạn hộ gia đình</t>
  </si>
  <si>
    <t>Bảo hiểm sốt xuất huyết</t>
  </si>
  <si>
    <t>Bảo hiểm TNDS xe máy</t>
  </si>
  <si>
    <t>Bảo hiểm TNDS ô tô</t>
  </si>
  <si>
    <t>Bảo hiểm ung thư vú.</t>
  </si>
  <si>
    <t>Bảo hiểm hỗ trợ viện phí</t>
  </si>
  <si>
    <t>BH nhân thọ</t>
  </si>
  <si>
    <t>Prudential</t>
  </si>
  <si>
    <t>Bảo Tâm An</t>
  </si>
  <si>
    <t>Bảo hiểm Bắt buộc TNDS ô tô</t>
  </si>
  <si>
    <t>Bảo hiểm Tai nạn con người</t>
  </si>
  <si>
    <t>Bảo hiểm tai nạn 24/24</t>
  </si>
  <si>
    <t>Bảo hiểm du lịch trong nước</t>
  </si>
  <si>
    <t>Bảo hiểm du lịch quốc tế</t>
  </si>
  <si>
    <t>Bảo hiểm hỏa hoạn nhà tư nhân</t>
  </si>
  <si>
    <t>Bảo hiểm tai nạn khách du lịch TRAVEL CARE (TVC)</t>
  </si>
  <si>
    <t>Bill Truyền hình</t>
  </si>
  <si>
    <t>SST: Internet, Điện thoại cố định của Khu đô thị Phú Mỹ Hưng.</t>
  </si>
  <si>
    <t>SPT: Internet, Điện thoại cố định của SPT</t>
  </si>
  <si>
    <t>VNPT HCM (Internet, Điện thoại cố định, MyTV.)</t>
  </si>
  <si>
    <t>K+</t>
  </si>
  <si>
    <t>VTV Cab</t>
  </si>
  <si>
    <t>MobiTV-AVG</t>
  </si>
  <si>
    <t>Thanh toán hóa đơn trả sau Viettel</t>
  </si>
  <si>
    <t>Mobi TV</t>
  </si>
  <si>
    <t>FPT</t>
  </si>
  <si>
    <t>Bill Điện</t>
  </si>
  <si>
    <t>Bill điện</t>
  </si>
  <si>
    <t>Bill Nước</t>
  </si>
  <si>
    <t>Bill nước</t>
  </si>
  <si>
    <t>Mã thẻ nạp điện thoại/Game (Nhà mạng viễn thông và Các công ty Game)</t>
  </si>
  <si>
    <t xml:space="preserve">Vinaphone </t>
  </si>
  <si>
    <t>%/mệnh giá thẻ</t>
  </si>
  <si>
    <t xml:space="preserve">Mobifone </t>
  </si>
  <si>
    <t>Viettel (10K)</t>
  </si>
  <si>
    <t>Viettel  (20K, 50K, 100K, 200K, 300K, 500K)</t>
  </si>
  <si>
    <t>Viettel (30K, 1000K)</t>
  </si>
  <si>
    <t>Gmobile</t>
  </si>
  <si>
    <t>Vietnam Mobile</t>
  </si>
  <si>
    <t>Thẻ Vcoin</t>
  </si>
  <si>
    <t>Thẻ Gate</t>
  </si>
  <si>
    <t>Thẻ Zing</t>
  </si>
  <si>
    <t>Thẻ Garena</t>
  </si>
  <si>
    <t>Thẻ OnCash</t>
  </si>
  <si>
    <t>Thẻ Bit</t>
  </si>
  <si>
    <t>Thẻ Appota</t>
  </si>
  <si>
    <t>Thẻ Funcard</t>
  </si>
  <si>
    <t>Thẻ Gosu</t>
  </si>
  <si>
    <t>Thẻ Kul</t>
  </si>
  <si>
    <t>Sohacoin</t>
  </si>
  <si>
    <t>VTC Mobile</t>
  </si>
  <si>
    <t>Nạp tiền Topup điện thoại/Game (Nhà mạng viễn thông và Các công ty Game)</t>
  </si>
  <si>
    <t>%/mệnh giá nạp</t>
  </si>
  <si>
    <t xml:space="preserve">Viettel </t>
  </si>
  <si>
    <t>Mã thẻ Datacode</t>
  </si>
  <si>
    <t>Nạp tiền trực tiếp Datacode</t>
  </si>
  <si>
    <t>%/mệnh gói nạp</t>
  </si>
  <si>
    <t>CHÍNH SÁCH HÀNG HÓA SỐ</t>
  </si>
  <si>
    <t>Phí đã bao gồm VAT</t>
  </si>
  <si>
    <t>Phí đã bao gồm 10% VAT</t>
  </si>
  <si>
    <t>Cổng thanh toán</t>
  </si>
  <si>
    <t>Quốc tế (Visa/Master, JCB) phát hành trong nước</t>
  </si>
  <si>
    <t>Tiêu chí</t>
  </si>
  <si>
    <t>HCVN</t>
  </si>
  <si>
    <t>Kredivo</t>
  </si>
  <si>
    <t>Gói vay</t>
  </si>
  <si>
    <t>Down payment: không cần thiết</t>
  </si>
  <si>
    <t>1 tháng, 3 tháng, 6 tháng, 12 tháng</t>
  </si>
  <si>
    <t>1 tháng, 3 tháng</t>
  </si>
  <si>
    <t>6 - 12 tháng (Q4/22)</t>
  </si>
  <si>
    <t>Phí:</t>
  </si>
  <si>
    <t>Đã bao gồm VAT</t>
  </si>
  <si>
    <t>- Gói 1 tháng:</t>
  </si>
  <si>
    <t>- Gói 1 tháng: </t>
  </si>
  <si>
    <t>User fee: 0% </t>
  </si>
  <si>
    <t>User fee: 1,1%, </t>
  </si>
  <si>
    <t>Merchant fee: 4.2%</t>
  </si>
  <si>
    <t>Merchant fee: max 2,53%</t>
  </si>
  <si>
    <t>- Gói 3 tháng:</t>
  </si>
  <si>
    <t>User fee: 1,1%/month (premium), 2,2%/month (basic) </t>
  </si>
  <si>
    <t>Promotion/Marketing</t>
  </si>
  <si>
    <t>Theo Merchant case</t>
  </si>
  <si>
    <t>Có thể kết hợp tạo ra các chương trình promotion cho user theo Mrc case</t>
  </si>
  <si>
    <t>Thẩm định</t>
  </si>
  <si>
    <t>User: thẩm định dựa trên data của HCVN - thời gian thẩm định 10s-26s </t>
  </si>
  <si>
    <t>User: thẩm định dựa trên nhiều tệp data, trong đó yêu cầu user phải có tài khoản Shopee/Lazada (Vì Kredivo muốn check thông tin địa chỉ giao hàng cụ thể, hiện tại đã bỏ việc enduser phải có tài khoản trên các sàn TMĐT)</t>
  </si>
  <si>
    <t>Thời gian thẩm định: hiện tại 5-10mins</t>
  </si>
  <si>
    <t>Hạn mức sản phẩm cho vay</t>
  </si>
  <si>
    <t>10M</t>
  </si>
  <si>
    <t>- 30 days paylater: Max 5tr </t>
  </si>
  <si>
    <t>3 months paylater: Min 800k Max 5tr với basic user/ 25tr với premium user </t>
  </si>
  <si>
    <t>Kỳ giải ngân (Baokim giải ngân cho Mrc)</t>
  </si>
  <si>
    <t>T+1</t>
  </si>
  <si>
    <t>Mô hình hợp động</t>
  </si>
  <si>
    <t>Baokim ký HĐ với Mrc</t>
  </si>
  <si>
    <t>Khu vực áp dụng </t>
  </si>
  <si>
    <t>Toàn Quốc</t>
  </si>
  <si>
    <t>Ngành hàng áp dụng</t>
  </si>
  <si>
    <t>Full ngành hàng áp dụng cho HC</t>
  </si>
  <si>
    <t>Phí cho merchant</t>
  </si>
  <si>
    <t>-</t>
  </si>
  <si>
    <t>Phí cho Esuhai</t>
  </si>
  <si>
    <t xml:space="preserve">Phí Esuhai được hưởng </t>
  </si>
  <si>
    <r>
      <t>- Gói 3 tháng:</t>
    </r>
    <r>
      <rPr>
        <i/>
        <sz val="11"/>
        <color theme="1"/>
        <rFont val="Times New Roman"/>
        <family val="1"/>
      </rPr>
      <t> </t>
    </r>
  </si>
  <si>
    <t xml:space="preserve">CHÍNH SÁCH PHÍ </t>
  </si>
  <si>
    <t xml:space="preserve">1. Phí áp dụng đối tác giáo dục </t>
  </si>
  <si>
    <t>2. Phí áp dụng đối tác thường</t>
  </si>
  <si>
    <t>BaoKim QR 
(Quét mã được 48 ngân hàng và 4 ví - momo, viettel money, zalopay, vnpt money)</t>
  </si>
  <si>
    <t>3. Phí của các ví điện tử so với Bảo Kim</t>
  </si>
  <si>
    <t>Ví điện tử</t>
  </si>
  <si>
    <t>Momo</t>
  </si>
  <si>
    <t>ZaloPay</t>
  </si>
  <si>
    <t>VNPT Money</t>
  </si>
  <si>
    <t>Viettel Money</t>
  </si>
  <si>
    <t xml:space="preserve">% giá trị thanh toán </t>
  </si>
  <si>
    <t>Đơn vị ví điện tử</t>
  </si>
  <si>
    <t>Ngân hàng</t>
  </si>
  <si>
    <t>ACB thay đổi</t>
  </si>
  <si>
    <t>BIDV</t>
  </si>
  <si>
    <t>EXIMBANK</t>
  </si>
  <si>
    <t>HSBC</t>
  </si>
  <si>
    <t>MSB</t>
  </si>
  <si>
    <t>NAMABANK</t>
  </si>
  <si>
    <t>OCB</t>
  </si>
  <si>
    <t>SCB</t>
  </si>
  <si>
    <t>SEABANK</t>
  </si>
  <si>
    <t>SHB</t>
  </si>
  <si>
    <t>SHINHANBANK</t>
  </si>
  <si>
    <t>STANDARDCHARTERED</t>
  </si>
  <si>
    <t>TECHCOMBANK</t>
  </si>
  <si>
    <t>TPBANK</t>
  </si>
  <si>
    <t>VIB</t>
  </si>
  <si>
    <t>VIETCOMBANK</t>
  </si>
  <si>
    <t>VIETINBANK</t>
  </si>
  <si>
    <t>VPBANK</t>
  </si>
  <si>
    <t>VietCapital Bank</t>
  </si>
  <si>
    <t>HD Bank</t>
  </si>
  <si>
    <t>PVcombank</t>
  </si>
  <si>
    <t>KienLong BANK</t>
  </si>
  <si>
    <t>FEC</t>
  </si>
  <si>
    <t xml:space="preserve"> </t>
  </si>
  <si>
    <t>Chính sách phí tiêu chuẩn</t>
  </si>
  <si>
    <t>Lưu ý: Giá trị giao dịch tối thiểu 3.000.000 VNĐ</t>
  </si>
  <si>
    <t>CHÍNH SÁCH PHÍ TRẢ GÓP QUA THẺ TÍN DỤNG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</si>
</sst>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C00000"/>
      <name val="Times New Roman"/>
      <family val="1"/>
    </font>
    <font>
      <i/>
      <sz val="10"/>
      <name val="Times New Roman"/>
      <family val="1"/>
    </font>
    <font>
      <i/>
      <sz val="10"/>
      <color theme="1"/>
      <name val="Times New Roman"/>
      <family val="1"/>
    </font>
    <font>
      <sz val="9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4" tint="0.59999389629810485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i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8" fillId="0" borderId="1" xfId="1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10" fontId="8" fillId="0" borderId="1" xfId="2" applyNumberFormat="1" applyFont="1" applyBorder="1" applyAlignment="1">
      <alignment horizontal="right" vertical="center"/>
    </xf>
    <xf numFmtId="43" fontId="6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/>
    <xf numFmtId="164" fontId="8" fillId="4" borderId="1" xfId="1" applyNumberFormat="1" applyFont="1" applyFill="1" applyBorder="1" applyAlignment="1">
      <alignment horizontal="right" vertical="center"/>
    </xf>
    <xf numFmtId="10" fontId="8" fillId="0" borderId="1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8" fillId="0" borderId="0" xfId="0" applyFont="1"/>
    <xf numFmtId="164" fontId="8" fillId="0" borderId="1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indent="2"/>
    </xf>
    <xf numFmtId="0" fontId="8" fillId="0" borderId="1" xfId="0" applyFont="1" applyBorder="1" applyAlignment="1">
      <alignment horizontal="left" vertical="center"/>
    </xf>
    <xf numFmtId="165" fontId="8" fillId="0" borderId="1" xfId="2" applyNumberFormat="1" applyFont="1" applyBorder="1" applyAlignment="1">
      <alignment horizontal="right" vertical="center"/>
    </xf>
    <xf numFmtId="9" fontId="8" fillId="0" borderId="1" xfId="2" applyFont="1" applyBorder="1" applyAlignment="1">
      <alignment horizontal="righ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12" fillId="0" borderId="1" xfId="0" applyFont="1" applyBorder="1" applyAlignment="1">
      <alignment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3" fillId="0" borderId="0" xfId="0" applyFont="1"/>
    <xf numFmtId="0" fontId="11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3" fillId="0" borderId="0" xfId="0" applyFont="1"/>
    <xf numFmtId="0" fontId="14" fillId="0" borderId="0" xfId="0" applyFont="1"/>
    <xf numFmtId="0" fontId="11" fillId="6" borderId="0" xfId="0" applyFont="1" applyFill="1"/>
    <xf numFmtId="0" fontId="2" fillId="6" borderId="0" xfId="0" applyFont="1" applyFill="1"/>
    <xf numFmtId="0" fontId="9" fillId="6" borderId="0" xfId="0" applyFont="1" applyFill="1"/>
    <xf numFmtId="0" fontId="14" fillId="6" borderId="0" xfId="0" applyFont="1" applyFill="1"/>
    <xf numFmtId="0" fontId="15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10" fontId="17" fillId="5" borderId="1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6" borderId="0" xfId="0" applyFont="1" applyFill="1"/>
    <xf numFmtId="0" fontId="19" fillId="6" borderId="0" xfId="0" applyFont="1" applyFill="1"/>
    <xf numFmtId="166" fontId="19" fillId="6" borderId="0" xfId="0" applyNumberFormat="1" applyFont="1" applyFill="1"/>
    <xf numFmtId="0" fontId="19" fillId="6" borderId="0" xfId="0" applyFont="1" applyFill="1" applyAlignment="1">
      <alignment vertical="center"/>
    </xf>
    <xf numFmtId="43" fontId="19" fillId="6" borderId="0" xfId="1" applyFont="1" applyFill="1" applyAlignment="1">
      <alignment vertical="center"/>
    </xf>
    <xf numFmtId="0" fontId="21" fillId="6" borderId="0" xfId="0" applyFont="1" applyFill="1"/>
    <xf numFmtId="0" fontId="12" fillId="6" borderId="0" xfId="0" applyFont="1" applyFill="1"/>
    <xf numFmtId="0" fontId="19" fillId="6" borderId="0" xfId="0" applyFont="1" applyFill="1" applyAlignment="1">
      <alignment horizontal="center"/>
    </xf>
    <xf numFmtId="0" fontId="20" fillId="6" borderId="0" xfId="0" applyFont="1" applyFill="1"/>
    <xf numFmtId="0" fontId="19" fillId="6" borderId="0" xfId="0" applyFont="1" applyFill="1" applyAlignment="1">
      <alignment wrapText="1"/>
    </xf>
    <xf numFmtId="10" fontId="19" fillId="6" borderId="0" xfId="0" applyNumberFormat="1" applyFont="1" applyFill="1" applyAlignment="1">
      <alignment vertical="center"/>
    </xf>
    <xf numFmtId="10" fontId="19" fillId="6" borderId="0" xfId="0" applyNumberFormat="1" applyFont="1" applyFill="1"/>
    <xf numFmtId="166" fontId="21" fillId="6" borderId="0" xfId="0" applyNumberFormat="1" applyFont="1" applyFill="1"/>
    <xf numFmtId="0" fontId="15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3" fillId="6" borderId="0" xfId="0" applyFont="1" applyFill="1"/>
    <xf numFmtId="0" fontId="15" fillId="2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0" fontId="25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vertical="center"/>
    </xf>
    <xf numFmtId="10" fontId="25" fillId="6" borderId="1" xfId="0" applyNumberFormat="1" applyFont="1" applyFill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left" vertical="center"/>
    </xf>
    <xf numFmtId="0" fontId="23" fillId="6" borderId="1" xfId="0" applyFont="1" applyFill="1" applyBorder="1"/>
    <xf numFmtId="166" fontId="25" fillId="6" borderId="1" xfId="0" applyNumberFormat="1" applyFont="1" applyFill="1" applyBorder="1" applyAlignment="1">
      <alignment horizontal="center"/>
    </xf>
    <xf numFmtId="0" fontId="15" fillId="6" borderId="1" xfId="0" applyFont="1" applyFill="1" applyBorder="1"/>
    <xf numFmtId="0" fontId="19" fillId="5" borderId="0" xfId="0" applyFont="1" applyFill="1"/>
    <xf numFmtId="0" fontId="26" fillId="5" borderId="0" xfId="0" applyFont="1" applyFill="1"/>
    <xf numFmtId="0" fontId="23" fillId="5" borderId="0" xfId="0" applyFont="1" applyFill="1"/>
    <xf numFmtId="0" fontId="22" fillId="6" borderId="0" xfId="0" applyFont="1" applyFill="1" applyAlignment="1">
      <alignment horizontal="center" vertical="center"/>
    </xf>
    <xf numFmtId="0" fontId="22" fillId="6" borderId="0" xfId="0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5" fillId="6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tabSelected="1" zoomScale="90" zoomScaleNormal="90" workbookViewId="0">
      <selection activeCell="G17" sqref="G17"/>
    </sheetView>
  </sheetViews>
  <sheetFormatPr defaultColWidth="8.81640625" defaultRowHeight="13" x14ac:dyDescent="0.3"/>
  <cols>
    <col min="1" max="1" width="15.36328125" style="1" customWidth="1"/>
    <col min="2" max="2" width="34.36328125" style="1" bestFit="1" customWidth="1"/>
    <col min="3" max="3" width="25.453125" style="1" bestFit="1" customWidth="1"/>
    <col min="4" max="4" width="13.453125" style="1" bestFit="1" customWidth="1"/>
    <col min="5" max="5" width="11.81640625" style="1" bestFit="1" customWidth="1"/>
    <col min="6" max="6" width="45.1796875" style="1" customWidth="1"/>
    <col min="7" max="7" width="16.1796875" style="1" customWidth="1"/>
    <col min="8" max="8" width="8.81640625" style="1" customWidth="1"/>
    <col min="9" max="16384" width="8.81640625" style="1"/>
  </cols>
  <sheetData>
    <row r="1" spans="1:6" s="2" customFormat="1" ht="16.5" x14ac:dyDescent="0.35">
      <c r="B1" s="107" t="s">
        <v>140</v>
      </c>
      <c r="C1" s="107"/>
      <c r="D1" s="107"/>
      <c r="E1" s="107"/>
      <c r="F1" s="107"/>
    </row>
    <row r="2" spans="1:6" s="2" customFormat="1" x14ac:dyDescent="0.35"/>
    <row r="3" spans="1:6" s="2" customFormat="1" x14ac:dyDescent="0.35">
      <c r="B3" s="51" t="s">
        <v>141</v>
      </c>
      <c r="F3" s="53" t="s">
        <v>95</v>
      </c>
    </row>
    <row r="4" spans="1:6" s="9" customFormat="1" ht="26" x14ac:dyDescent="0.35">
      <c r="A4" s="19" t="s">
        <v>0</v>
      </c>
      <c r="B4" s="104" t="s">
        <v>1</v>
      </c>
      <c r="C4" s="105"/>
      <c r="D4" s="11" t="s">
        <v>4</v>
      </c>
      <c r="E4" s="11" t="s">
        <v>5</v>
      </c>
      <c r="F4" s="19" t="s">
        <v>6</v>
      </c>
    </row>
    <row r="5" spans="1:6" s="2" customFormat="1" x14ac:dyDescent="0.35">
      <c r="A5" s="5">
        <v>1</v>
      </c>
      <c r="B5" s="108" t="s">
        <v>96</v>
      </c>
      <c r="C5" s="120" t="s">
        <v>2</v>
      </c>
      <c r="D5" s="6" t="s">
        <v>136</v>
      </c>
      <c r="E5" s="4">
        <v>4400</v>
      </c>
      <c r="F5" s="7" t="s">
        <v>7</v>
      </c>
    </row>
    <row r="6" spans="1:6" s="2" customFormat="1" ht="26" x14ac:dyDescent="0.35">
      <c r="A6" s="5">
        <v>2</v>
      </c>
      <c r="B6" s="109"/>
      <c r="C6" s="119" t="s">
        <v>97</v>
      </c>
      <c r="D6" s="6">
        <v>2.1000000000000001E-2</v>
      </c>
      <c r="E6" s="4">
        <v>2100</v>
      </c>
      <c r="F6" s="7" t="s">
        <v>7</v>
      </c>
    </row>
    <row r="7" spans="1:6" s="2" customFormat="1" x14ac:dyDescent="0.35">
      <c r="A7" s="5">
        <v>3</v>
      </c>
      <c r="B7" s="109"/>
      <c r="C7" s="10" t="s">
        <v>3</v>
      </c>
      <c r="D7" s="6">
        <v>7.7000000000000002E-3</v>
      </c>
      <c r="E7" s="4">
        <v>0</v>
      </c>
      <c r="F7" s="7" t="s">
        <v>8</v>
      </c>
    </row>
    <row r="8" spans="1:6" s="2" customFormat="1" ht="52" x14ac:dyDescent="0.35">
      <c r="A8" s="5">
        <v>4</v>
      </c>
      <c r="B8" s="110"/>
      <c r="C8" s="12" t="s">
        <v>143</v>
      </c>
      <c r="D8" s="15" t="s">
        <v>136</v>
      </c>
      <c r="E8" s="4">
        <v>4400</v>
      </c>
      <c r="F8" s="7" t="s">
        <v>9</v>
      </c>
    </row>
    <row r="9" spans="1:6" s="55" customFormat="1" ht="14" x14ac:dyDescent="0.3"/>
    <row r="10" spans="1:6" s="56" customFormat="1" ht="14" x14ac:dyDescent="0.3">
      <c r="B10" s="68"/>
      <c r="C10" s="68"/>
      <c r="D10" s="68"/>
      <c r="E10" s="68"/>
      <c r="F10" s="68"/>
    </row>
    <row r="11" spans="1:6" s="56" customFormat="1" ht="14" x14ac:dyDescent="0.3">
      <c r="B11" s="52" t="s">
        <v>142</v>
      </c>
      <c r="C11" s="1"/>
      <c r="D11" s="1"/>
      <c r="E11" s="1"/>
      <c r="F11" s="1"/>
    </row>
    <row r="12" spans="1:6" s="56" customFormat="1" ht="26" x14ac:dyDescent="0.3">
      <c r="A12" s="19" t="s">
        <v>0</v>
      </c>
      <c r="B12" s="104" t="s">
        <v>1</v>
      </c>
      <c r="C12" s="105"/>
      <c r="D12" s="11" t="s">
        <v>4</v>
      </c>
      <c r="E12" s="11" t="s">
        <v>5</v>
      </c>
      <c r="F12" s="54" t="s">
        <v>6</v>
      </c>
    </row>
    <row r="13" spans="1:6" s="2" customFormat="1" x14ac:dyDescent="0.35">
      <c r="A13" s="5">
        <v>1</v>
      </c>
      <c r="B13" s="106" t="s">
        <v>96</v>
      </c>
      <c r="C13" s="10" t="s">
        <v>2</v>
      </c>
      <c r="D13" s="6">
        <v>8.8000000000000005E-3</v>
      </c>
      <c r="E13" s="4">
        <v>880</v>
      </c>
      <c r="F13" s="7" t="s">
        <v>7</v>
      </c>
    </row>
    <row r="14" spans="1:6" ht="26" x14ac:dyDescent="0.3">
      <c r="A14" s="5">
        <v>2</v>
      </c>
      <c r="B14" s="106"/>
      <c r="C14" s="12" t="s">
        <v>97</v>
      </c>
      <c r="D14" s="6">
        <v>2.4E-2</v>
      </c>
      <c r="E14" s="4">
        <v>2400</v>
      </c>
      <c r="F14" s="7" t="s">
        <v>7</v>
      </c>
    </row>
    <row r="15" spans="1:6" x14ac:dyDescent="0.3">
      <c r="A15" s="5">
        <v>3</v>
      </c>
      <c r="B15" s="106"/>
      <c r="C15" s="10" t="s">
        <v>3</v>
      </c>
      <c r="D15" s="6">
        <v>8.8000000000000005E-3</v>
      </c>
      <c r="E15" s="4">
        <v>0</v>
      </c>
      <c r="F15" s="7" t="s">
        <v>8</v>
      </c>
    </row>
    <row r="16" spans="1:6" ht="52" x14ac:dyDescent="0.3">
      <c r="A16" s="5">
        <v>4</v>
      </c>
      <c r="B16" s="106"/>
      <c r="C16" s="12" t="s">
        <v>143</v>
      </c>
      <c r="D16" s="4" t="s">
        <v>136</v>
      </c>
      <c r="E16" s="4">
        <v>5500</v>
      </c>
      <c r="F16" s="7" t="s">
        <v>9</v>
      </c>
    </row>
    <row r="17" spans="1:6" s="18" customFormat="1" x14ac:dyDescent="0.3">
      <c r="A17" s="57"/>
      <c r="B17" s="58"/>
      <c r="C17" s="58"/>
      <c r="D17" s="70"/>
      <c r="E17" s="70"/>
      <c r="F17" s="58"/>
    </row>
    <row r="18" spans="1:6" s="18" customFormat="1" x14ac:dyDescent="0.3">
      <c r="A18" s="57"/>
      <c r="B18" s="59"/>
      <c r="C18" s="58"/>
      <c r="D18" s="70"/>
      <c r="E18" s="70"/>
      <c r="F18" s="58"/>
    </row>
    <row r="19" spans="1:6" s="18" customFormat="1" ht="14" x14ac:dyDescent="0.3">
      <c r="A19" s="56"/>
      <c r="B19" s="52" t="s">
        <v>144</v>
      </c>
      <c r="C19" s="1"/>
      <c r="D19" s="68"/>
      <c r="E19" s="68"/>
      <c r="F19" s="1"/>
    </row>
    <row r="20" spans="1:6" s="2" customFormat="1" ht="26" x14ac:dyDescent="0.35">
      <c r="A20" s="19" t="s">
        <v>0</v>
      </c>
      <c r="B20" s="104" t="s">
        <v>151</v>
      </c>
      <c r="C20" s="105"/>
      <c r="D20" s="11" t="s">
        <v>4</v>
      </c>
      <c r="E20" s="11" t="s">
        <v>5</v>
      </c>
      <c r="F20" s="54" t="s">
        <v>6</v>
      </c>
    </row>
    <row r="21" spans="1:6" x14ac:dyDescent="0.3">
      <c r="A21" s="5">
        <v>1</v>
      </c>
      <c r="B21" s="106" t="s">
        <v>145</v>
      </c>
      <c r="C21" s="120" t="s">
        <v>146</v>
      </c>
      <c r="D21" s="6">
        <v>1.9E-2</v>
      </c>
      <c r="E21" s="4" t="s">
        <v>136</v>
      </c>
      <c r="F21" s="7" t="s">
        <v>8</v>
      </c>
    </row>
    <row r="22" spans="1:6" x14ac:dyDescent="0.3">
      <c r="A22" s="5">
        <v>2</v>
      </c>
      <c r="B22" s="106"/>
      <c r="C22" s="10" t="s">
        <v>147</v>
      </c>
      <c r="D22" s="6">
        <v>1.2E-2</v>
      </c>
      <c r="E22" s="4" t="s">
        <v>136</v>
      </c>
      <c r="F22" s="7" t="s">
        <v>150</v>
      </c>
    </row>
    <row r="23" spans="1:6" x14ac:dyDescent="0.3">
      <c r="A23" s="5">
        <v>3</v>
      </c>
      <c r="B23" s="106"/>
      <c r="C23" s="120" t="s">
        <v>148</v>
      </c>
      <c r="D23" s="6">
        <v>1.2E-2</v>
      </c>
      <c r="E23" s="4" t="s">
        <v>136</v>
      </c>
      <c r="F23" s="7" t="s">
        <v>8</v>
      </c>
    </row>
    <row r="24" spans="1:6" x14ac:dyDescent="0.3">
      <c r="A24" s="5">
        <v>4</v>
      </c>
      <c r="B24" s="106"/>
      <c r="C24" s="119" t="s">
        <v>149</v>
      </c>
      <c r="D24" s="6">
        <v>1.2E-2</v>
      </c>
      <c r="E24" s="4" t="s">
        <v>136</v>
      </c>
      <c r="F24" s="7" t="s">
        <v>8</v>
      </c>
    </row>
    <row r="25" spans="1:6" s="56" customFormat="1" ht="14" x14ac:dyDescent="0.3">
      <c r="A25" s="60"/>
      <c r="B25" s="58"/>
      <c r="C25" s="58"/>
      <c r="D25" s="58"/>
      <c r="E25" s="69"/>
      <c r="F25" s="58"/>
    </row>
  </sheetData>
  <mergeCells count="7">
    <mergeCell ref="B20:C20"/>
    <mergeCell ref="B21:B24"/>
    <mergeCell ref="B1:F1"/>
    <mergeCell ref="B13:B16"/>
    <mergeCell ref="B12:C12"/>
    <mergeCell ref="B5:B8"/>
    <mergeCell ref="B4:C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7"/>
  <sheetViews>
    <sheetView workbookViewId="0">
      <selection activeCell="F39" sqref="F39"/>
    </sheetView>
  </sheetViews>
  <sheetFormatPr defaultColWidth="8.81640625" defaultRowHeight="11.5" x14ac:dyDescent="0.25"/>
  <cols>
    <col min="1" max="1" width="4.453125" style="78" customWidth="1"/>
    <col min="2" max="2" width="42" style="79" customWidth="1"/>
    <col min="3" max="3" width="13.6328125" style="72" customWidth="1"/>
    <col min="4" max="4" width="11.36328125" style="80" customWidth="1"/>
    <col min="5" max="5" width="15.81640625" style="72" customWidth="1"/>
    <col min="6" max="6" width="15.36328125" style="72" customWidth="1"/>
    <col min="7" max="8" width="6.81640625" style="72" customWidth="1"/>
    <col min="9" max="9" width="13.1796875" style="72" customWidth="1"/>
    <col min="10" max="12" width="7.81640625" style="72" customWidth="1"/>
    <col min="13" max="32" width="8.81640625" style="72" customWidth="1"/>
    <col min="33" max="16384" width="8.81640625" style="72"/>
  </cols>
  <sheetData>
    <row r="1" spans="1:20" ht="16.5" x14ac:dyDescent="0.35">
      <c r="A1" s="111" t="s">
        <v>179</v>
      </c>
      <c r="B1" s="111"/>
      <c r="C1" s="111"/>
      <c r="D1" s="111"/>
      <c r="E1" s="111"/>
      <c r="F1" s="111"/>
      <c r="G1" s="71"/>
      <c r="H1" s="71"/>
      <c r="I1" s="71"/>
      <c r="Q1" s="73"/>
      <c r="R1" s="73"/>
      <c r="S1" s="73"/>
      <c r="T1" s="73"/>
    </row>
    <row r="2" spans="1:20" ht="14" x14ac:dyDescent="0.3">
      <c r="A2" s="84"/>
      <c r="B2" s="84"/>
      <c r="C2" s="85"/>
      <c r="D2" s="84"/>
      <c r="E2" s="86"/>
      <c r="F2" s="86"/>
      <c r="Q2" s="73"/>
      <c r="R2" s="73"/>
      <c r="S2" s="73"/>
      <c r="T2" s="73"/>
    </row>
    <row r="3" spans="1:20" ht="14" x14ac:dyDescent="0.3">
      <c r="A3" s="102"/>
      <c r="B3" s="103"/>
      <c r="C3" s="60"/>
      <c r="D3" s="84"/>
      <c r="E3" s="60" t="s">
        <v>107</v>
      </c>
      <c r="F3" s="86"/>
      <c r="Q3" s="73"/>
      <c r="R3" s="73"/>
      <c r="S3" s="73"/>
      <c r="T3" s="73"/>
    </row>
    <row r="4" spans="1:20" ht="12.75" customHeight="1" x14ac:dyDescent="0.25">
      <c r="A4" s="112" t="s">
        <v>0</v>
      </c>
      <c r="B4" s="112" t="s">
        <v>152</v>
      </c>
      <c r="C4" s="113" t="s">
        <v>177</v>
      </c>
      <c r="D4" s="113"/>
      <c r="E4" s="113"/>
      <c r="F4" s="113"/>
    </row>
    <row r="5" spans="1:20" s="74" customFormat="1" ht="13.5" customHeight="1" x14ac:dyDescent="0.35">
      <c r="A5" s="112"/>
      <c r="B5" s="112"/>
      <c r="C5" s="113"/>
      <c r="D5" s="113"/>
      <c r="E5" s="113"/>
      <c r="F5" s="113"/>
    </row>
    <row r="6" spans="1:20" s="74" customFormat="1" ht="14" x14ac:dyDescent="0.35">
      <c r="A6" s="112"/>
      <c r="B6" s="112"/>
      <c r="C6" s="87">
        <v>3</v>
      </c>
      <c r="D6" s="87">
        <v>6</v>
      </c>
      <c r="E6" s="87">
        <v>9</v>
      </c>
      <c r="F6" s="87">
        <v>12</v>
      </c>
    </row>
    <row r="7" spans="1:20" s="74" customFormat="1" ht="14" x14ac:dyDescent="0.35">
      <c r="A7" s="88">
        <v>1</v>
      </c>
      <c r="B7" s="90" t="s">
        <v>153</v>
      </c>
      <c r="C7" s="89">
        <v>2.5000000000000001E-2</v>
      </c>
      <c r="D7" s="89">
        <v>0.04</v>
      </c>
      <c r="E7" s="89">
        <v>5.5E-2</v>
      </c>
      <c r="F7" s="89">
        <v>6.8000000000000005E-2</v>
      </c>
      <c r="G7" s="75"/>
      <c r="H7" s="81"/>
      <c r="I7" s="81"/>
      <c r="J7" s="81"/>
      <c r="K7" s="81"/>
    </row>
    <row r="8" spans="1:20" s="74" customFormat="1" ht="14" x14ac:dyDescent="0.3">
      <c r="A8" s="88">
        <v>2</v>
      </c>
      <c r="B8" s="90" t="s">
        <v>154</v>
      </c>
      <c r="C8" s="91">
        <v>2.3E-2</v>
      </c>
      <c r="D8" s="91">
        <v>3.3000000000000002E-2</v>
      </c>
      <c r="E8" s="91">
        <v>4.1999999999999996E-2</v>
      </c>
      <c r="F8" s="91">
        <v>5.3999999999999999E-2</v>
      </c>
      <c r="G8" s="75"/>
      <c r="H8" s="82"/>
      <c r="I8" s="82"/>
      <c r="J8" s="82"/>
      <c r="K8" s="82"/>
    </row>
    <row r="9" spans="1:20" s="74" customFormat="1" ht="14" x14ac:dyDescent="0.3">
      <c r="A9" s="92">
        <v>3</v>
      </c>
      <c r="B9" s="93" t="s">
        <v>155</v>
      </c>
      <c r="C9" s="91">
        <v>1.9850000000000003E-2</v>
      </c>
      <c r="D9" s="91">
        <v>3.4700000000000002E-2</v>
      </c>
      <c r="E9" s="91">
        <v>4.9550000000000004E-2</v>
      </c>
      <c r="F9" s="91">
        <v>6.4399999999999999E-2</v>
      </c>
      <c r="H9" s="82"/>
      <c r="I9" s="82"/>
      <c r="J9" s="82"/>
      <c r="K9" s="82"/>
    </row>
    <row r="10" spans="1:20" s="74" customFormat="1" ht="14" x14ac:dyDescent="0.3">
      <c r="A10" s="88">
        <v>4</v>
      </c>
      <c r="B10" s="90" t="s">
        <v>156</v>
      </c>
      <c r="C10" s="91">
        <v>2.7000000000000003E-2</v>
      </c>
      <c r="D10" s="91">
        <v>4.3500000000000004E-2</v>
      </c>
      <c r="E10" s="91">
        <v>5.45E-2</v>
      </c>
      <c r="F10" s="91">
        <v>7.1000000000000008E-2</v>
      </c>
      <c r="G10" s="75"/>
      <c r="H10" s="82"/>
      <c r="I10" s="82"/>
      <c r="J10" s="82"/>
      <c r="K10" s="82"/>
    </row>
    <row r="11" spans="1:20" s="74" customFormat="1" ht="14" x14ac:dyDescent="0.3">
      <c r="A11" s="88">
        <v>5</v>
      </c>
      <c r="B11" s="90" t="s">
        <v>157</v>
      </c>
      <c r="C11" s="91">
        <v>2.0900000000000002E-2</v>
      </c>
      <c r="D11" s="91">
        <v>4.1800000000000004E-2</v>
      </c>
      <c r="E11" s="91">
        <v>5.3900000000000003E-2</v>
      </c>
      <c r="F11" s="91">
        <v>7.1500000000000008E-2</v>
      </c>
      <c r="H11" s="82"/>
      <c r="I11" s="82"/>
      <c r="J11" s="82"/>
      <c r="K11" s="82"/>
    </row>
    <row r="12" spans="1:20" s="74" customFormat="1" ht="14" x14ac:dyDescent="0.3">
      <c r="A12" s="88">
        <v>6</v>
      </c>
      <c r="B12" s="90" t="s">
        <v>158</v>
      </c>
      <c r="C12" s="91">
        <v>0.02</v>
      </c>
      <c r="D12" s="91">
        <v>3.0000000000000002E-2</v>
      </c>
      <c r="E12" s="91">
        <v>0.04</v>
      </c>
      <c r="F12" s="91">
        <v>0.04</v>
      </c>
      <c r="G12" s="75"/>
      <c r="H12" s="82"/>
      <c r="I12" s="82"/>
      <c r="J12" s="82"/>
      <c r="K12" s="82"/>
    </row>
    <row r="13" spans="1:20" s="74" customFormat="1" ht="14" x14ac:dyDescent="0.3">
      <c r="A13" s="88">
        <v>7</v>
      </c>
      <c r="B13" s="90" t="s">
        <v>159</v>
      </c>
      <c r="C13" s="91">
        <v>3.0000000000000002E-2</v>
      </c>
      <c r="D13" s="91">
        <v>0.04</v>
      </c>
      <c r="E13" s="91">
        <v>5.5E-2</v>
      </c>
      <c r="F13" s="91">
        <v>7.0000000000000007E-2</v>
      </c>
      <c r="G13" s="75"/>
      <c r="H13" s="82"/>
      <c r="I13" s="82"/>
      <c r="J13" s="82"/>
      <c r="K13" s="82"/>
    </row>
    <row r="14" spans="1:20" s="74" customFormat="1" ht="14" x14ac:dyDescent="0.3">
      <c r="A14" s="88">
        <v>8</v>
      </c>
      <c r="B14" s="93" t="s">
        <v>160</v>
      </c>
      <c r="C14" s="91">
        <v>2.315E-2</v>
      </c>
      <c r="D14" s="91">
        <v>3.7999999999999999E-2</v>
      </c>
      <c r="E14" s="91">
        <v>4.9000000000000002E-2</v>
      </c>
      <c r="F14" s="91">
        <v>6.275E-2</v>
      </c>
      <c r="G14" s="75"/>
      <c r="H14" s="82"/>
      <c r="I14" s="82"/>
      <c r="J14" s="82"/>
      <c r="K14" s="82"/>
    </row>
    <row r="15" spans="1:20" s="74" customFormat="1" ht="14" x14ac:dyDescent="0.3">
      <c r="A15" s="88">
        <v>9</v>
      </c>
      <c r="B15" s="90" t="s">
        <v>161</v>
      </c>
      <c r="C15" s="91">
        <v>3.0000000000000002E-2</v>
      </c>
      <c r="D15" s="91">
        <v>0.04</v>
      </c>
      <c r="E15" s="91">
        <v>5.5E-2</v>
      </c>
      <c r="F15" s="91">
        <v>6.5000000000000002E-2</v>
      </c>
      <c r="G15" s="75"/>
      <c r="H15" s="82"/>
      <c r="I15" s="82"/>
      <c r="J15" s="82"/>
      <c r="K15" s="82"/>
    </row>
    <row r="16" spans="1:20" s="74" customFormat="1" ht="14" x14ac:dyDescent="0.3">
      <c r="A16" s="88">
        <v>10</v>
      </c>
      <c r="B16" s="90" t="s">
        <v>162</v>
      </c>
      <c r="C16" s="91">
        <v>2.3000000000000003E-2</v>
      </c>
      <c r="D16" s="91">
        <v>2.7000000000000003E-2</v>
      </c>
      <c r="E16" s="91">
        <v>3.6999999999999998E-2</v>
      </c>
      <c r="F16" s="91">
        <v>4.2000000000000003E-2</v>
      </c>
      <c r="G16" s="75"/>
      <c r="H16" s="82"/>
      <c r="I16" s="82"/>
      <c r="J16" s="82"/>
      <c r="K16" s="82"/>
    </row>
    <row r="17" spans="1:11" s="74" customFormat="1" ht="14" x14ac:dyDescent="0.3">
      <c r="A17" s="88">
        <v>11</v>
      </c>
      <c r="B17" s="90" t="s">
        <v>163</v>
      </c>
      <c r="C17" s="91"/>
      <c r="D17" s="91">
        <v>3.0000000000000002E-2</v>
      </c>
      <c r="E17" s="91">
        <v>4.4999999999999998E-2</v>
      </c>
      <c r="F17" s="91">
        <v>5.5E-2</v>
      </c>
      <c r="G17" s="75"/>
      <c r="H17" s="82"/>
      <c r="I17" s="82"/>
      <c r="J17" s="82"/>
      <c r="K17" s="82"/>
    </row>
    <row r="18" spans="1:11" s="74" customFormat="1" ht="14" x14ac:dyDescent="0.3">
      <c r="A18" s="88">
        <v>12</v>
      </c>
      <c r="B18" s="90" t="s">
        <v>164</v>
      </c>
      <c r="C18" s="91">
        <v>2.0900000000000002E-2</v>
      </c>
      <c r="D18" s="91">
        <v>4.1800000000000004E-2</v>
      </c>
      <c r="E18" s="91">
        <v>5.2800000000000007E-2</v>
      </c>
      <c r="F18" s="91">
        <v>6.93E-2</v>
      </c>
      <c r="H18" s="82"/>
      <c r="I18" s="82"/>
      <c r="J18" s="82"/>
      <c r="K18" s="82"/>
    </row>
    <row r="19" spans="1:11" s="74" customFormat="1" ht="14" x14ac:dyDescent="0.3">
      <c r="A19" s="88">
        <v>13</v>
      </c>
      <c r="B19" s="90" t="s">
        <v>165</v>
      </c>
      <c r="C19" s="91">
        <v>2.8000000000000001E-2</v>
      </c>
      <c r="D19" s="91">
        <v>4.4999999999999998E-2</v>
      </c>
      <c r="E19" s="91">
        <v>6.0999999999999999E-2</v>
      </c>
      <c r="F19" s="91">
        <v>7.6999999999999999E-2</v>
      </c>
      <c r="G19" s="75"/>
      <c r="H19" s="82"/>
      <c r="I19" s="82"/>
      <c r="J19" s="82"/>
      <c r="K19" s="82"/>
    </row>
    <row r="20" spans="1:11" s="74" customFormat="1" ht="14" x14ac:dyDescent="0.3">
      <c r="A20" s="88">
        <v>14</v>
      </c>
      <c r="B20" s="93" t="s">
        <v>166</v>
      </c>
      <c r="C20" s="91">
        <v>1.7100000000000001E-2</v>
      </c>
      <c r="D20" s="91">
        <v>2.5900000000000003E-2</v>
      </c>
      <c r="E20" s="91">
        <v>4.02E-2</v>
      </c>
      <c r="F20" s="91">
        <v>5.45E-2</v>
      </c>
      <c r="H20" s="82"/>
      <c r="I20" s="82"/>
      <c r="J20" s="82"/>
      <c r="K20" s="82"/>
    </row>
    <row r="21" spans="1:11" s="74" customFormat="1" ht="14" x14ac:dyDescent="0.3">
      <c r="A21" s="88">
        <v>15</v>
      </c>
      <c r="B21" s="93" t="s">
        <v>167</v>
      </c>
      <c r="C21" s="91">
        <v>3.5799999999999998E-2</v>
      </c>
      <c r="D21" s="91">
        <v>4.9000000000000002E-2</v>
      </c>
      <c r="E21" s="91">
        <v>0.06</v>
      </c>
      <c r="F21" s="91">
        <v>6.5500000000000003E-2</v>
      </c>
      <c r="G21" s="75"/>
      <c r="H21" s="82"/>
      <c r="I21" s="82"/>
      <c r="J21" s="82"/>
      <c r="K21" s="82"/>
    </row>
    <row r="22" spans="1:11" s="74" customFormat="1" ht="14" x14ac:dyDescent="0.3">
      <c r="A22" s="88">
        <v>16</v>
      </c>
      <c r="B22" s="90" t="s">
        <v>168</v>
      </c>
      <c r="C22" s="91">
        <v>2.1500000000000002E-2</v>
      </c>
      <c r="D22" s="91">
        <v>2.92E-2</v>
      </c>
      <c r="E22" s="91">
        <v>4.02E-2</v>
      </c>
      <c r="F22" s="91">
        <v>5.5049999999999995E-2</v>
      </c>
      <c r="H22" s="82"/>
      <c r="I22" s="82"/>
      <c r="J22" s="82"/>
      <c r="K22" s="82"/>
    </row>
    <row r="23" spans="1:11" s="74" customFormat="1" ht="14" x14ac:dyDescent="0.3">
      <c r="A23" s="88">
        <v>17</v>
      </c>
      <c r="B23" s="90" t="s">
        <v>169</v>
      </c>
      <c r="C23" s="91">
        <v>1.7500000000000002E-2</v>
      </c>
      <c r="D23" s="91">
        <v>3.2000000000000001E-2</v>
      </c>
      <c r="E23" s="91">
        <v>4.6199999999999998E-2</v>
      </c>
      <c r="F23" s="91">
        <v>0.06</v>
      </c>
      <c r="G23" s="75"/>
      <c r="H23" s="82"/>
      <c r="I23" s="82"/>
      <c r="J23" s="82"/>
      <c r="K23" s="82"/>
    </row>
    <row r="24" spans="1:11" s="74" customFormat="1" ht="14" x14ac:dyDescent="0.35">
      <c r="A24" s="88">
        <v>18</v>
      </c>
      <c r="B24" s="94" t="s">
        <v>170</v>
      </c>
      <c r="C24" s="89">
        <v>2.1389999999999999E-2</v>
      </c>
      <c r="D24" s="89">
        <v>3.2500000000000001E-2</v>
      </c>
      <c r="E24" s="89">
        <v>5.9889999999999999E-2</v>
      </c>
      <c r="F24" s="89">
        <v>7.0889999999999995E-2</v>
      </c>
      <c r="G24" s="75"/>
      <c r="H24" s="81"/>
      <c r="I24" s="81"/>
      <c r="J24" s="81"/>
      <c r="K24" s="81"/>
    </row>
    <row r="25" spans="1:11" ht="14" x14ac:dyDescent="0.3">
      <c r="A25" s="88">
        <v>19</v>
      </c>
      <c r="B25" s="95" t="s">
        <v>171</v>
      </c>
      <c r="C25" s="91">
        <v>0.02</v>
      </c>
      <c r="D25" s="91">
        <v>3.4999999999999996E-2</v>
      </c>
      <c r="E25" s="91">
        <v>4.9999999999999996E-2</v>
      </c>
      <c r="F25" s="91">
        <v>6.5000000000000002E-2</v>
      </c>
      <c r="G25" s="75"/>
      <c r="H25" s="82"/>
      <c r="I25" s="82"/>
      <c r="J25" s="82"/>
      <c r="K25" s="82"/>
    </row>
    <row r="26" spans="1:11" ht="14" x14ac:dyDescent="0.3">
      <c r="A26" s="88">
        <v>20</v>
      </c>
      <c r="B26" s="96" t="s">
        <v>172</v>
      </c>
      <c r="C26" s="91">
        <v>0.02</v>
      </c>
      <c r="D26" s="91">
        <v>2.8000000000000001E-2</v>
      </c>
      <c r="E26" s="91">
        <v>0.04</v>
      </c>
      <c r="F26" s="91">
        <v>4.7999999999999994E-2</v>
      </c>
      <c r="G26" s="75"/>
      <c r="H26" s="82"/>
      <c r="I26" s="82"/>
      <c r="J26" s="82"/>
      <c r="K26" s="82"/>
    </row>
    <row r="27" spans="1:11" s="76" customFormat="1" ht="14" x14ac:dyDescent="0.3">
      <c r="A27" s="88">
        <v>21</v>
      </c>
      <c r="B27" s="96" t="s">
        <v>173</v>
      </c>
      <c r="C27" s="97">
        <v>2.1499999999999998E-2</v>
      </c>
      <c r="D27" s="97">
        <v>3.15E-2</v>
      </c>
      <c r="E27" s="97">
        <v>4.1500000000000002E-2</v>
      </c>
      <c r="F27" s="97">
        <v>5.3499999999999999E-2</v>
      </c>
      <c r="H27" s="83"/>
      <c r="I27" s="83"/>
      <c r="J27" s="83"/>
      <c r="K27" s="83"/>
    </row>
    <row r="28" spans="1:11" ht="14" x14ac:dyDescent="0.3">
      <c r="A28" s="88">
        <v>22</v>
      </c>
      <c r="B28" s="98" t="s">
        <v>174</v>
      </c>
      <c r="C28" s="91">
        <v>1.7000000000000001E-2</v>
      </c>
      <c r="D28" s="91">
        <v>2.9000000000000001E-2</v>
      </c>
      <c r="E28" s="91">
        <v>4.0999999999999995E-2</v>
      </c>
      <c r="F28" s="91">
        <v>5.2999999999999999E-2</v>
      </c>
      <c r="H28" s="82"/>
      <c r="I28" s="82"/>
      <c r="J28" s="82"/>
      <c r="K28" s="82"/>
    </row>
    <row r="29" spans="1:11" ht="14" x14ac:dyDescent="0.3">
      <c r="A29" s="88">
        <v>23</v>
      </c>
      <c r="B29" s="98" t="s">
        <v>175</v>
      </c>
      <c r="C29" s="91"/>
      <c r="D29" s="91"/>
      <c r="E29" s="91">
        <v>5.3999999999999999E-2</v>
      </c>
      <c r="F29" s="91">
        <v>5.3999999999999999E-2</v>
      </c>
      <c r="H29" s="82"/>
      <c r="I29" s="82"/>
      <c r="J29" s="82"/>
      <c r="K29" s="82"/>
    </row>
    <row r="30" spans="1:11" ht="14" x14ac:dyDescent="0.3">
      <c r="A30" s="88">
        <v>24</v>
      </c>
      <c r="B30" s="98" t="s">
        <v>99</v>
      </c>
      <c r="C30" s="97">
        <v>2.7E-2</v>
      </c>
      <c r="D30" s="97">
        <v>3.712E-2</v>
      </c>
      <c r="E30" s="97">
        <v>5.0870000000000005E-2</v>
      </c>
      <c r="F30" s="97">
        <v>6.4619999999999997E-2</v>
      </c>
      <c r="H30" s="73"/>
      <c r="I30" s="73"/>
      <c r="J30" s="73"/>
      <c r="K30" s="73"/>
    </row>
    <row r="31" spans="1:11" ht="14" x14ac:dyDescent="0.3">
      <c r="A31" s="88">
        <v>24</v>
      </c>
      <c r="B31" s="98" t="s">
        <v>99</v>
      </c>
      <c r="C31" s="97">
        <v>3.7999999999999999E-2</v>
      </c>
      <c r="D31" s="97">
        <v>7.1000000000000008E-2</v>
      </c>
      <c r="E31" s="97">
        <v>0.10400000000000001</v>
      </c>
      <c r="F31" s="97">
        <v>0.13700000000000001</v>
      </c>
      <c r="H31" s="73"/>
      <c r="I31" s="73"/>
      <c r="J31" s="73"/>
      <c r="K31" s="73"/>
    </row>
    <row r="32" spans="1:11" x14ac:dyDescent="0.25">
      <c r="A32" s="72"/>
      <c r="B32" s="72"/>
      <c r="D32" s="72"/>
    </row>
    <row r="33" spans="1:8" ht="14" x14ac:dyDescent="0.3">
      <c r="A33" s="72"/>
      <c r="B33" s="72"/>
      <c r="D33" s="72"/>
      <c r="E33" s="100" t="s">
        <v>178</v>
      </c>
      <c r="F33" s="101"/>
      <c r="G33" s="101"/>
      <c r="H33" s="99"/>
    </row>
    <row r="34" spans="1:8" x14ac:dyDescent="0.25">
      <c r="A34" s="72"/>
      <c r="B34" s="72"/>
      <c r="D34" s="73"/>
      <c r="E34" s="73"/>
      <c r="F34" s="73"/>
    </row>
    <row r="35" spans="1:8" x14ac:dyDescent="0.25">
      <c r="A35" s="72"/>
      <c r="B35" s="72"/>
      <c r="D35" s="73"/>
      <c r="E35" s="73"/>
      <c r="F35" s="73"/>
    </row>
    <row r="36" spans="1:8" x14ac:dyDescent="0.25">
      <c r="A36" s="72"/>
      <c r="B36" s="72"/>
      <c r="D36" s="73"/>
      <c r="E36" s="73"/>
      <c r="F36" s="73"/>
    </row>
    <row r="37" spans="1:8" x14ac:dyDescent="0.25">
      <c r="A37" s="72"/>
      <c r="B37" s="72"/>
      <c r="D37" s="73"/>
      <c r="E37" s="73"/>
      <c r="F37" s="73"/>
    </row>
    <row r="38" spans="1:8" x14ac:dyDescent="0.25">
      <c r="A38" s="72"/>
      <c r="B38" s="72"/>
      <c r="D38" s="73"/>
      <c r="E38" s="73"/>
      <c r="F38" s="73"/>
    </row>
    <row r="39" spans="1:8" x14ac:dyDescent="0.25">
      <c r="A39" s="72"/>
      <c r="B39" s="72"/>
      <c r="D39" s="73"/>
      <c r="E39" s="73"/>
      <c r="F39" s="73"/>
    </row>
    <row r="40" spans="1:8" x14ac:dyDescent="0.25">
      <c r="A40" s="72"/>
      <c r="B40" s="72"/>
      <c r="D40" s="73"/>
      <c r="E40" s="73"/>
      <c r="F40" s="73"/>
    </row>
    <row r="41" spans="1:8" x14ac:dyDescent="0.25">
      <c r="A41" s="72"/>
      <c r="B41" s="72"/>
      <c r="D41" s="73"/>
      <c r="E41" s="73"/>
      <c r="F41" s="73"/>
    </row>
    <row r="42" spans="1:8" x14ac:dyDescent="0.25">
      <c r="A42" s="72"/>
      <c r="B42" s="72"/>
      <c r="D42" s="73"/>
      <c r="E42" s="73"/>
      <c r="F42" s="73"/>
    </row>
    <row r="43" spans="1:8" x14ac:dyDescent="0.25">
      <c r="A43" s="72"/>
      <c r="B43" s="72"/>
      <c r="D43" s="73"/>
      <c r="E43" s="73"/>
      <c r="F43" s="73"/>
    </row>
    <row r="44" spans="1:8" x14ac:dyDescent="0.25">
      <c r="A44" s="72"/>
      <c r="B44" s="72"/>
      <c r="D44" s="73"/>
      <c r="E44" s="73"/>
      <c r="F44" s="73"/>
    </row>
    <row r="45" spans="1:8" x14ac:dyDescent="0.25">
      <c r="A45" s="72"/>
      <c r="B45" s="72"/>
      <c r="D45" s="73" t="s">
        <v>176</v>
      </c>
      <c r="E45" s="73"/>
      <c r="F45" s="73"/>
    </row>
    <row r="46" spans="1:8" x14ac:dyDescent="0.25">
      <c r="A46" s="72"/>
      <c r="B46" s="72"/>
      <c r="D46" s="73"/>
      <c r="E46" s="73"/>
      <c r="F46" s="73"/>
    </row>
    <row r="47" spans="1:8" x14ac:dyDescent="0.25">
      <c r="A47" s="72"/>
      <c r="B47" s="72"/>
      <c r="D47" s="73"/>
      <c r="E47" s="73"/>
      <c r="F47" s="73"/>
    </row>
    <row r="48" spans="1:8" x14ac:dyDescent="0.25">
      <c r="A48" s="72"/>
      <c r="B48" s="72"/>
      <c r="D48" s="73"/>
      <c r="E48" s="73"/>
      <c r="F48" s="73"/>
    </row>
    <row r="49" spans="1:6" x14ac:dyDescent="0.25">
      <c r="A49" s="72"/>
      <c r="B49" s="72"/>
      <c r="D49" s="73"/>
      <c r="E49" s="73"/>
      <c r="F49" s="73"/>
    </row>
    <row r="50" spans="1:6" x14ac:dyDescent="0.25">
      <c r="A50" s="72"/>
      <c r="B50" s="72"/>
      <c r="D50" s="73"/>
      <c r="E50" s="73"/>
      <c r="F50" s="73"/>
    </row>
    <row r="51" spans="1:6" x14ac:dyDescent="0.25">
      <c r="A51" s="72"/>
      <c r="B51" s="72"/>
      <c r="D51" s="73"/>
      <c r="E51" s="73"/>
      <c r="F51" s="73"/>
    </row>
    <row r="52" spans="1:6" x14ac:dyDescent="0.25">
      <c r="A52" s="72"/>
      <c r="B52" s="72"/>
      <c r="D52" s="73"/>
      <c r="E52" s="73"/>
      <c r="F52" s="73"/>
    </row>
    <row r="53" spans="1:6" x14ac:dyDescent="0.25">
      <c r="A53" s="72"/>
      <c r="B53" s="72"/>
      <c r="D53" s="73"/>
      <c r="E53" s="73"/>
      <c r="F53" s="73"/>
    </row>
    <row r="54" spans="1:6" x14ac:dyDescent="0.25">
      <c r="A54" s="72"/>
      <c r="B54" s="72"/>
      <c r="D54" s="73"/>
      <c r="E54" s="73"/>
      <c r="F54" s="73"/>
    </row>
    <row r="55" spans="1:6" s="77" customFormat="1" x14ac:dyDescent="0.25">
      <c r="A55" s="72"/>
      <c r="B55" s="72"/>
      <c r="C55" s="72"/>
      <c r="D55" s="73"/>
      <c r="E55" s="73"/>
      <c r="F55" s="73"/>
    </row>
    <row r="56" spans="1:6" x14ac:dyDescent="0.25">
      <c r="A56" s="72"/>
      <c r="B56" s="72"/>
      <c r="D56" s="73"/>
      <c r="E56" s="73"/>
      <c r="F56" s="73"/>
    </row>
    <row r="57" spans="1:6" s="77" customFormat="1" x14ac:dyDescent="0.25">
      <c r="A57" s="72"/>
      <c r="B57" s="72"/>
      <c r="C57" s="72"/>
      <c r="D57" s="73"/>
      <c r="E57" s="73"/>
      <c r="F57" s="73"/>
    </row>
  </sheetData>
  <mergeCells count="4">
    <mergeCell ref="A1:F1"/>
    <mergeCell ref="A4:A6"/>
    <mergeCell ref="B4:B6"/>
    <mergeCell ref="C4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activeCell="G15" sqref="G15"/>
    </sheetView>
  </sheetViews>
  <sheetFormatPr defaultColWidth="11.453125" defaultRowHeight="14" x14ac:dyDescent="0.3"/>
  <cols>
    <col min="1" max="1" width="21" style="55" customWidth="1"/>
    <col min="2" max="2" width="40.6328125" style="55" customWidth="1"/>
    <col min="3" max="3" width="44.81640625" style="55" customWidth="1"/>
    <col min="4" max="16384" width="11.453125" style="55"/>
  </cols>
  <sheetData>
    <row r="1" spans="1:3" x14ac:dyDescent="0.3">
      <c r="A1" s="61" t="s">
        <v>98</v>
      </c>
      <c r="B1" s="61" t="s">
        <v>99</v>
      </c>
      <c r="C1" s="61" t="s">
        <v>100</v>
      </c>
    </row>
    <row r="2" spans="1:3" x14ac:dyDescent="0.3">
      <c r="A2" s="61" t="s">
        <v>101</v>
      </c>
      <c r="B2" s="62" t="s">
        <v>102</v>
      </c>
      <c r="C2" s="62" t="s">
        <v>102</v>
      </c>
    </row>
    <row r="3" spans="1:3" x14ac:dyDescent="0.3">
      <c r="A3" s="61"/>
      <c r="B3" s="62" t="s">
        <v>103</v>
      </c>
      <c r="C3" s="62" t="s">
        <v>104</v>
      </c>
    </row>
    <row r="4" spans="1:3" x14ac:dyDescent="0.3">
      <c r="A4" s="61"/>
      <c r="B4" s="62"/>
      <c r="C4" s="62" t="s">
        <v>105</v>
      </c>
    </row>
    <row r="5" spans="1:3" x14ac:dyDescent="0.3">
      <c r="A5" s="63" t="s">
        <v>106</v>
      </c>
      <c r="B5" s="64" t="s">
        <v>107</v>
      </c>
      <c r="C5" s="64" t="s">
        <v>107</v>
      </c>
    </row>
    <row r="6" spans="1:3" x14ac:dyDescent="0.3">
      <c r="A6" s="61"/>
      <c r="B6" s="65" t="s">
        <v>108</v>
      </c>
      <c r="C6" s="65" t="s">
        <v>109</v>
      </c>
    </row>
    <row r="7" spans="1:3" x14ac:dyDescent="0.3">
      <c r="A7" s="61"/>
      <c r="B7" s="66" t="s">
        <v>110</v>
      </c>
      <c r="C7" s="66" t="s">
        <v>111</v>
      </c>
    </row>
    <row r="8" spans="1:3" x14ac:dyDescent="0.3">
      <c r="A8" s="61"/>
      <c r="B8" s="66" t="s">
        <v>112</v>
      </c>
      <c r="C8" s="66" t="s">
        <v>113</v>
      </c>
    </row>
    <row r="9" spans="1:3" x14ac:dyDescent="0.3">
      <c r="A9" s="61"/>
      <c r="B9" s="65" t="s">
        <v>114</v>
      </c>
      <c r="C9" s="65" t="s">
        <v>139</v>
      </c>
    </row>
    <row r="10" spans="1:3" ht="28" x14ac:dyDescent="0.3">
      <c r="A10" s="61"/>
      <c r="B10" s="66" t="s">
        <v>110</v>
      </c>
      <c r="C10" s="66" t="s">
        <v>115</v>
      </c>
    </row>
    <row r="11" spans="1:3" x14ac:dyDescent="0.3">
      <c r="A11" s="61" t="s">
        <v>135</v>
      </c>
      <c r="B11" s="67">
        <v>4.2000000000000003E-2</v>
      </c>
      <c r="C11" s="67">
        <v>2.53E-2</v>
      </c>
    </row>
    <row r="12" spans="1:3" x14ac:dyDescent="0.3">
      <c r="A12" s="61"/>
      <c r="B12" s="65"/>
      <c r="C12" s="66"/>
    </row>
    <row r="13" spans="1:3" x14ac:dyDescent="0.3">
      <c r="A13" s="61" t="s">
        <v>137</v>
      </c>
      <c r="B13" s="67">
        <v>3.6999999999999998E-2</v>
      </c>
      <c r="C13" s="67">
        <v>1.9800000000000002E-2</v>
      </c>
    </row>
    <row r="14" spans="1:3" ht="28" x14ac:dyDescent="0.3">
      <c r="A14" s="61" t="s">
        <v>138</v>
      </c>
      <c r="B14" s="67">
        <f>B11-B13</f>
        <v>5.0000000000000044E-3</v>
      </c>
      <c r="C14" s="67">
        <f>C11-C13</f>
        <v>5.4999999999999979E-3</v>
      </c>
    </row>
    <row r="15" spans="1:3" ht="28" x14ac:dyDescent="0.3">
      <c r="A15" s="61" t="s">
        <v>116</v>
      </c>
      <c r="B15" s="62" t="s">
        <v>117</v>
      </c>
      <c r="C15" s="62" t="s">
        <v>118</v>
      </c>
    </row>
    <row r="16" spans="1:3" ht="70" x14ac:dyDescent="0.3">
      <c r="A16" s="61" t="s">
        <v>119</v>
      </c>
      <c r="B16" s="62" t="s">
        <v>120</v>
      </c>
      <c r="C16" s="62" t="s">
        <v>121</v>
      </c>
    </row>
    <row r="17" spans="1:3" x14ac:dyDescent="0.3">
      <c r="A17" s="61"/>
      <c r="B17" s="62"/>
      <c r="C17" s="62" t="s">
        <v>122</v>
      </c>
    </row>
    <row r="18" spans="1:3" x14ac:dyDescent="0.3">
      <c r="A18" s="61"/>
      <c r="B18" s="62"/>
      <c r="C18" s="62"/>
    </row>
    <row r="19" spans="1:3" ht="28" x14ac:dyDescent="0.3">
      <c r="A19" s="61" t="s">
        <v>123</v>
      </c>
      <c r="B19" s="62" t="s">
        <v>124</v>
      </c>
      <c r="C19" s="62" t="s">
        <v>125</v>
      </c>
    </row>
    <row r="20" spans="1:3" ht="28" x14ac:dyDescent="0.3">
      <c r="A20" s="61"/>
      <c r="B20" s="62"/>
      <c r="C20" s="62" t="s">
        <v>126</v>
      </c>
    </row>
    <row r="21" spans="1:3" x14ac:dyDescent="0.3">
      <c r="A21" s="61"/>
      <c r="B21" s="62"/>
      <c r="C21" s="62"/>
    </row>
    <row r="22" spans="1:3" ht="28" x14ac:dyDescent="0.3">
      <c r="A22" s="61" t="s">
        <v>127</v>
      </c>
      <c r="B22" s="62" t="s">
        <v>128</v>
      </c>
      <c r="C22" s="62" t="s">
        <v>128</v>
      </c>
    </row>
    <row r="23" spans="1:3" x14ac:dyDescent="0.3">
      <c r="A23" s="61" t="s">
        <v>129</v>
      </c>
      <c r="B23" s="62" t="s">
        <v>130</v>
      </c>
      <c r="C23" s="62" t="s">
        <v>130</v>
      </c>
    </row>
    <row r="24" spans="1:3" x14ac:dyDescent="0.3">
      <c r="A24" s="61" t="s">
        <v>131</v>
      </c>
      <c r="B24" s="62" t="s">
        <v>132</v>
      </c>
      <c r="C24" s="62" t="s">
        <v>132</v>
      </c>
    </row>
    <row r="25" spans="1:3" x14ac:dyDescent="0.3">
      <c r="A25" s="61" t="s">
        <v>133</v>
      </c>
      <c r="B25" s="62" t="s">
        <v>134</v>
      </c>
      <c r="C25" s="62" t="s">
        <v>134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8"/>
  <sheetViews>
    <sheetView showGridLines="0" workbookViewId="0">
      <selection activeCell="D11" sqref="D11"/>
    </sheetView>
  </sheetViews>
  <sheetFormatPr defaultColWidth="8.6328125" defaultRowHeight="13" x14ac:dyDescent="0.3"/>
  <cols>
    <col min="1" max="1" width="5.6328125" style="1" customWidth="1"/>
    <col min="2" max="2" width="63.6328125" style="1" customWidth="1"/>
    <col min="3" max="3" width="15" style="1" bestFit="1" customWidth="1"/>
    <col min="4" max="4" width="16.81640625" style="48" customWidth="1"/>
    <col min="5" max="16384" width="8.6328125" style="1"/>
  </cols>
  <sheetData>
    <row r="1" spans="1:5" ht="16.5" x14ac:dyDescent="0.35">
      <c r="A1" s="114" t="s">
        <v>93</v>
      </c>
      <c r="B1" s="114"/>
      <c r="C1" s="114"/>
      <c r="D1" s="114"/>
      <c r="E1" s="49"/>
    </row>
    <row r="2" spans="1:5" ht="16.5" x14ac:dyDescent="0.35">
      <c r="A2" s="16"/>
      <c r="B2" s="16"/>
      <c r="C2" s="50" t="s">
        <v>94</v>
      </c>
      <c r="D2" s="16"/>
      <c r="E2" s="16"/>
    </row>
    <row r="3" spans="1:5" s="17" customFormat="1" ht="14.25" customHeight="1" x14ac:dyDescent="0.35">
      <c r="A3" s="115" t="s">
        <v>0</v>
      </c>
      <c r="B3" s="115" t="s">
        <v>10</v>
      </c>
      <c r="C3" s="115" t="s">
        <v>11</v>
      </c>
      <c r="D3" s="117" t="s">
        <v>12</v>
      </c>
    </row>
    <row r="4" spans="1:5" s="3" customFormat="1" ht="14.25" customHeight="1" x14ac:dyDescent="0.35">
      <c r="A4" s="116"/>
      <c r="B4" s="116"/>
      <c r="C4" s="116"/>
      <c r="D4" s="118"/>
    </row>
    <row r="5" spans="1:5" x14ac:dyDescent="0.3">
      <c r="A5" s="20">
        <v>1</v>
      </c>
      <c r="B5" s="21" t="s">
        <v>13</v>
      </c>
      <c r="C5" s="22"/>
      <c r="D5" s="23"/>
    </row>
    <row r="6" spans="1:5" s="25" customFormat="1" x14ac:dyDescent="0.35">
      <c r="A6" s="13"/>
      <c r="B6" s="13" t="s">
        <v>14</v>
      </c>
      <c r="C6" s="13" t="s">
        <v>15</v>
      </c>
      <c r="D6" s="24">
        <v>3.3000000000000002E-2</v>
      </c>
    </row>
    <row r="7" spans="1:5" s="29" customFormat="1" x14ac:dyDescent="0.3">
      <c r="A7" s="26">
        <v>2</v>
      </c>
      <c r="B7" s="27" t="s">
        <v>16</v>
      </c>
      <c r="C7" s="28"/>
      <c r="D7" s="23"/>
    </row>
    <row r="8" spans="1:5" s="25" customFormat="1" x14ac:dyDescent="0.35">
      <c r="A8" s="13"/>
      <c r="B8" s="13" t="s">
        <v>17</v>
      </c>
      <c r="C8" s="13" t="s">
        <v>18</v>
      </c>
      <c r="D8" s="30">
        <v>30000</v>
      </c>
    </row>
    <row r="9" spans="1:5" s="25" customFormat="1" x14ac:dyDescent="0.35">
      <c r="A9" s="13"/>
      <c r="B9" s="13" t="s">
        <v>19</v>
      </c>
      <c r="C9" s="13" t="s">
        <v>18</v>
      </c>
      <c r="D9" s="30">
        <v>30000</v>
      </c>
    </row>
    <row r="10" spans="1:5" s="29" customFormat="1" x14ac:dyDescent="0.3">
      <c r="A10" s="26">
        <v>3</v>
      </c>
      <c r="B10" s="27" t="s">
        <v>20</v>
      </c>
      <c r="C10" s="28"/>
      <c r="D10" s="23"/>
    </row>
    <row r="11" spans="1:5" s="25" customFormat="1" x14ac:dyDescent="0.35">
      <c r="A11" s="13"/>
      <c r="B11" s="13" t="s">
        <v>21</v>
      </c>
      <c r="C11" s="13" t="s">
        <v>22</v>
      </c>
      <c r="D11" s="8">
        <v>2400</v>
      </c>
    </row>
    <row r="12" spans="1:5" s="25" customFormat="1" x14ac:dyDescent="0.35">
      <c r="A12" s="13"/>
      <c r="B12" s="13" t="s">
        <v>23</v>
      </c>
      <c r="C12" s="13" t="s">
        <v>22</v>
      </c>
      <c r="D12" s="8">
        <v>2400</v>
      </c>
    </row>
    <row r="13" spans="1:5" s="25" customFormat="1" x14ac:dyDescent="0.35">
      <c r="A13" s="13"/>
      <c r="B13" s="13" t="s">
        <v>24</v>
      </c>
      <c r="C13" s="13" t="s">
        <v>22</v>
      </c>
      <c r="D13" s="8">
        <v>1200</v>
      </c>
    </row>
    <row r="14" spans="1:5" s="25" customFormat="1" x14ac:dyDescent="0.35">
      <c r="A14" s="13"/>
      <c r="B14" s="13" t="s">
        <v>25</v>
      </c>
      <c r="C14" s="13" t="s">
        <v>22</v>
      </c>
      <c r="D14" s="8">
        <v>1800</v>
      </c>
    </row>
    <row r="15" spans="1:5" s="25" customFormat="1" x14ac:dyDescent="0.35">
      <c r="A15" s="13"/>
      <c r="B15" s="13" t="s">
        <v>26</v>
      </c>
      <c r="C15" s="13" t="s">
        <v>22</v>
      </c>
      <c r="D15" s="8">
        <v>1800</v>
      </c>
    </row>
    <row r="16" spans="1:5" s="25" customFormat="1" x14ac:dyDescent="0.35">
      <c r="A16" s="13"/>
      <c r="B16" s="31" t="s">
        <v>27</v>
      </c>
      <c r="C16" s="32" t="s">
        <v>22</v>
      </c>
      <c r="D16" s="8">
        <v>1200</v>
      </c>
    </row>
    <row r="17" spans="1:4" s="25" customFormat="1" x14ac:dyDescent="0.35">
      <c r="A17" s="13"/>
      <c r="B17" s="31" t="s">
        <v>28</v>
      </c>
      <c r="C17" s="13" t="s">
        <v>22</v>
      </c>
      <c r="D17" s="8">
        <v>3000</v>
      </c>
    </row>
    <row r="18" spans="1:4" s="25" customFormat="1" x14ac:dyDescent="0.35">
      <c r="A18" s="13"/>
      <c r="B18" s="33" t="s">
        <v>29</v>
      </c>
      <c r="C18" s="13" t="s">
        <v>22</v>
      </c>
      <c r="D18" s="8">
        <v>1800</v>
      </c>
    </row>
    <row r="19" spans="1:4" s="25" customFormat="1" x14ac:dyDescent="0.35">
      <c r="A19" s="13"/>
      <c r="B19" s="13" t="s">
        <v>30</v>
      </c>
      <c r="C19" s="13" t="s">
        <v>22</v>
      </c>
      <c r="D19" s="8">
        <v>4200</v>
      </c>
    </row>
    <row r="20" spans="1:4" s="25" customFormat="1" x14ac:dyDescent="0.35">
      <c r="A20" s="13"/>
      <c r="B20" s="13" t="s">
        <v>31</v>
      </c>
      <c r="C20" s="13" t="s">
        <v>22</v>
      </c>
      <c r="D20" s="8">
        <v>2100</v>
      </c>
    </row>
    <row r="21" spans="1:4" s="29" customFormat="1" x14ac:dyDescent="0.3">
      <c r="A21" s="26">
        <v>4</v>
      </c>
      <c r="B21" s="27" t="s">
        <v>32</v>
      </c>
      <c r="C21" s="28"/>
      <c r="D21" s="23"/>
    </row>
    <row r="22" spans="1:4" s="37" customFormat="1" x14ac:dyDescent="0.35">
      <c r="A22" s="34"/>
      <c r="B22" s="13" t="s">
        <v>33</v>
      </c>
      <c r="C22" s="35"/>
      <c r="D22" s="36"/>
    </row>
    <row r="23" spans="1:4" s="37" customFormat="1" x14ac:dyDescent="0.35">
      <c r="A23" s="34"/>
      <c r="B23" s="38" t="s">
        <v>34</v>
      </c>
      <c r="C23" s="39" t="s">
        <v>35</v>
      </c>
      <c r="D23" s="40">
        <v>0.24</v>
      </c>
    </row>
    <row r="24" spans="1:4" s="37" customFormat="1" x14ac:dyDescent="0.35">
      <c r="A24" s="34"/>
      <c r="B24" s="38" t="s">
        <v>36</v>
      </c>
      <c r="C24" s="39" t="s">
        <v>35</v>
      </c>
      <c r="D24" s="40">
        <v>0.24</v>
      </c>
    </row>
    <row r="25" spans="1:4" s="37" customFormat="1" x14ac:dyDescent="0.35">
      <c r="A25" s="34"/>
      <c r="B25" s="38" t="s">
        <v>37</v>
      </c>
      <c r="C25" s="39" t="s">
        <v>35</v>
      </c>
      <c r="D25" s="40">
        <v>0.21</v>
      </c>
    </row>
    <row r="26" spans="1:4" s="37" customFormat="1" x14ac:dyDescent="0.35">
      <c r="A26" s="34"/>
      <c r="B26" s="38" t="s">
        <v>38</v>
      </c>
      <c r="C26" s="39" t="s">
        <v>35</v>
      </c>
      <c r="D26" s="40">
        <v>0.27</v>
      </c>
    </row>
    <row r="27" spans="1:4" s="37" customFormat="1" x14ac:dyDescent="0.35">
      <c r="A27" s="34"/>
      <c r="B27" s="38" t="s">
        <v>39</v>
      </c>
      <c r="C27" s="39" t="s">
        <v>35</v>
      </c>
      <c r="D27" s="40">
        <v>0.09</v>
      </c>
    </row>
    <row r="28" spans="1:4" s="37" customFormat="1" x14ac:dyDescent="0.35">
      <c r="A28" s="34"/>
      <c r="B28" s="38" t="s">
        <v>40</v>
      </c>
      <c r="C28" s="39" t="s">
        <v>35</v>
      </c>
      <c r="D28" s="40">
        <v>0.18</v>
      </c>
    </row>
    <row r="29" spans="1:4" s="37" customFormat="1" x14ac:dyDescent="0.35">
      <c r="A29" s="34"/>
      <c r="B29" s="38" t="s">
        <v>41</v>
      </c>
      <c r="C29" s="39" t="s">
        <v>35</v>
      </c>
      <c r="D29" s="40">
        <v>0.18</v>
      </c>
    </row>
    <row r="30" spans="1:4" s="37" customFormat="1" x14ac:dyDescent="0.35">
      <c r="A30" s="34"/>
      <c r="B30" s="13" t="s">
        <v>42</v>
      </c>
      <c r="C30" s="39" t="s">
        <v>35</v>
      </c>
      <c r="D30" s="40"/>
    </row>
    <row r="31" spans="1:4" s="37" customFormat="1" x14ac:dyDescent="0.35">
      <c r="A31" s="34"/>
      <c r="B31" s="38" t="s">
        <v>43</v>
      </c>
      <c r="C31" s="39" t="s">
        <v>35</v>
      </c>
      <c r="D31" s="8">
        <v>3300</v>
      </c>
    </row>
    <row r="32" spans="1:4" s="37" customFormat="1" x14ac:dyDescent="0.35">
      <c r="A32" s="34"/>
      <c r="B32" s="38" t="s">
        <v>44</v>
      </c>
      <c r="C32" s="39" t="s">
        <v>35</v>
      </c>
      <c r="D32" s="8">
        <v>90000</v>
      </c>
    </row>
    <row r="33" spans="1:4" s="37" customFormat="1" x14ac:dyDescent="0.35">
      <c r="A33" s="34"/>
      <c r="B33" s="38" t="s">
        <v>21</v>
      </c>
      <c r="C33" s="39" t="s">
        <v>35</v>
      </c>
      <c r="D33" s="8">
        <v>3000</v>
      </c>
    </row>
    <row r="34" spans="1:4" s="37" customFormat="1" x14ac:dyDescent="0.35">
      <c r="A34" s="34"/>
      <c r="B34" s="39" t="s">
        <v>45</v>
      </c>
      <c r="C34" s="39" t="s">
        <v>35</v>
      </c>
      <c r="D34" s="41">
        <v>0.21</v>
      </c>
    </row>
    <row r="35" spans="1:4" s="37" customFormat="1" x14ac:dyDescent="0.35">
      <c r="A35" s="34"/>
      <c r="B35" s="39" t="s">
        <v>46</v>
      </c>
      <c r="C35" s="39"/>
      <c r="D35" s="8"/>
    </row>
    <row r="36" spans="1:4" s="37" customFormat="1" x14ac:dyDescent="0.35">
      <c r="A36" s="34"/>
      <c r="B36" s="38" t="s">
        <v>47</v>
      </c>
      <c r="C36" s="39" t="s">
        <v>35</v>
      </c>
      <c r="D36" s="41">
        <v>0.09</v>
      </c>
    </row>
    <row r="37" spans="1:4" s="37" customFormat="1" x14ac:dyDescent="0.35">
      <c r="A37" s="34"/>
      <c r="B37" s="38" t="s">
        <v>48</v>
      </c>
      <c r="C37" s="39" t="s">
        <v>35</v>
      </c>
      <c r="D37" s="41">
        <v>0.24</v>
      </c>
    </row>
    <row r="38" spans="1:4" s="37" customFormat="1" x14ac:dyDescent="0.35">
      <c r="A38" s="34"/>
      <c r="B38" s="38" t="s">
        <v>49</v>
      </c>
      <c r="C38" s="39" t="s">
        <v>35</v>
      </c>
      <c r="D38" s="41">
        <v>0.24</v>
      </c>
    </row>
    <row r="39" spans="1:4" s="37" customFormat="1" x14ac:dyDescent="0.35">
      <c r="A39" s="34"/>
      <c r="B39" s="39" t="s">
        <v>50</v>
      </c>
      <c r="C39" s="39" t="s">
        <v>35</v>
      </c>
      <c r="D39" s="41">
        <v>0.21</v>
      </c>
    </row>
    <row r="40" spans="1:4" s="37" customFormat="1" x14ac:dyDescent="0.35">
      <c r="A40" s="34"/>
      <c r="B40" s="42" t="s">
        <v>51</v>
      </c>
      <c r="C40" s="39" t="s">
        <v>35</v>
      </c>
      <c r="D40" s="41">
        <v>0.18</v>
      </c>
    </row>
    <row r="41" spans="1:4" s="29" customFormat="1" x14ac:dyDescent="0.3">
      <c r="A41" s="26">
        <v>5</v>
      </c>
      <c r="B41" s="27" t="s">
        <v>52</v>
      </c>
      <c r="C41" s="28"/>
      <c r="D41" s="23"/>
    </row>
    <row r="42" spans="1:4" s="25" customFormat="1" x14ac:dyDescent="0.35">
      <c r="A42" s="13"/>
      <c r="B42" s="42" t="s">
        <v>53</v>
      </c>
      <c r="C42" s="13" t="s">
        <v>22</v>
      </c>
      <c r="D42" s="8">
        <v>420</v>
      </c>
    </row>
    <row r="43" spans="1:4" s="25" customFormat="1" x14ac:dyDescent="0.35">
      <c r="A43" s="13"/>
      <c r="B43" s="42" t="s">
        <v>54</v>
      </c>
      <c r="C43" s="13" t="s">
        <v>22</v>
      </c>
      <c r="D43" s="8">
        <v>420</v>
      </c>
    </row>
    <row r="44" spans="1:4" s="25" customFormat="1" x14ac:dyDescent="0.35">
      <c r="A44" s="13"/>
      <c r="B44" s="42" t="s">
        <v>55</v>
      </c>
      <c r="C44" s="13" t="s">
        <v>22</v>
      </c>
      <c r="D44" s="8">
        <v>420</v>
      </c>
    </row>
    <row r="45" spans="1:4" s="25" customFormat="1" x14ac:dyDescent="0.35">
      <c r="A45" s="13"/>
      <c r="B45" s="42" t="s">
        <v>56</v>
      </c>
      <c r="C45" s="13"/>
      <c r="D45" s="14">
        <v>1.0799999999999999E-2</v>
      </c>
    </row>
    <row r="46" spans="1:4" s="25" customFormat="1" x14ac:dyDescent="0.35">
      <c r="A46" s="13"/>
      <c r="B46" s="42" t="s">
        <v>57</v>
      </c>
      <c r="C46" s="13"/>
      <c r="D46" s="14">
        <v>2.3999999999999998E-3</v>
      </c>
    </row>
    <row r="47" spans="1:4" s="25" customFormat="1" x14ac:dyDescent="0.35">
      <c r="A47" s="13"/>
      <c r="B47" s="42" t="s">
        <v>58</v>
      </c>
      <c r="C47" s="13"/>
      <c r="D47" s="14">
        <v>1.0799999999999999E-2</v>
      </c>
    </row>
    <row r="48" spans="1:4" s="25" customFormat="1" x14ac:dyDescent="0.3">
      <c r="A48" s="13"/>
      <c r="B48" s="43" t="s">
        <v>59</v>
      </c>
      <c r="C48" s="13"/>
      <c r="D48" s="14">
        <v>1.8E-3</v>
      </c>
    </row>
    <row r="49" spans="1:4" s="25" customFormat="1" x14ac:dyDescent="0.3">
      <c r="A49" s="13"/>
      <c r="B49" s="43" t="s">
        <v>60</v>
      </c>
      <c r="C49" s="13"/>
      <c r="D49" s="14">
        <v>1.2E-2</v>
      </c>
    </row>
    <row r="50" spans="1:4" s="25" customFormat="1" x14ac:dyDescent="0.3">
      <c r="A50" s="13"/>
      <c r="B50" s="43" t="s">
        <v>61</v>
      </c>
      <c r="C50" s="13"/>
      <c r="D50" s="8">
        <v>180</v>
      </c>
    </row>
    <row r="51" spans="1:4" s="29" customFormat="1" x14ac:dyDescent="0.3">
      <c r="A51" s="26">
        <v>6</v>
      </c>
      <c r="B51" s="27" t="s">
        <v>62</v>
      </c>
      <c r="C51" s="28"/>
      <c r="D51" s="23"/>
    </row>
    <row r="52" spans="1:4" s="25" customFormat="1" x14ac:dyDescent="0.35">
      <c r="A52" s="13"/>
      <c r="B52" s="13" t="s">
        <v>63</v>
      </c>
      <c r="C52" s="13" t="s">
        <v>22</v>
      </c>
      <c r="D52" s="8">
        <v>240</v>
      </c>
    </row>
    <row r="53" spans="1:4" s="29" customFormat="1" x14ac:dyDescent="0.3">
      <c r="A53" s="26">
        <v>7</v>
      </c>
      <c r="B53" s="27" t="s">
        <v>64</v>
      </c>
      <c r="C53" s="28"/>
      <c r="D53" s="23"/>
    </row>
    <row r="54" spans="1:4" s="29" customFormat="1" x14ac:dyDescent="0.3">
      <c r="A54" s="44"/>
      <c r="B54" s="13" t="s">
        <v>65</v>
      </c>
      <c r="C54" s="13" t="s">
        <v>22</v>
      </c>
      <c r="D54" s="8">
        <v>240</v>
      </c>
    </row>
    <row r="55" spans="1:4" s="29" customFormat="1" x14ac:dyDescent="0.3">
      <c r="A55" s="26">
        <v>8</v>
      </c>
      <c r="B55" s="27" t="s">
        <v>66</v>
      </c>
      <c r="C55" s="28"/>
      <c r="D55" s="23"/>
    </row>
    <row r="56" spans="1:4" s="29" customFormat="1" x14ac:dyDescent="0.3">
      <c r="A56" s="44"/>
      <c r="B56" s="45" t="s">
        <v>67</v>
      </c>
      <c r="C56" s="44" t="s">
        <v>68</v>
      </c>
      <c r="D56" s="40">
        <v>3.7600000000000001E-2</v>
      </c>
    </row>
    <row r="57" spans="1:4" s="29" customFormat="1" x14ac:dyDescent="0.3">
      <c r="A57" s="44"/>
      <c r="B57" s="45" t="s">
        <v>69</v>
      </c>
      <c r="C57" s="44" t="s">
        <v>68</v>
      </c>
      <c r="D57" s="40">
        <v>3.44E-2</v>
      </c>
    </row>
    <row r="58" spans="1:4" s="29" customFormat="1" x14ac:dyDescent="0.3">
      <c r="A58" s="44"/>
      <c r="B58" s="45" t="s">
        <v>70</v>
      </c>
      <c r="C58" s="44" t="s">
        <v>68</v>
      </c>
      <c r="D58" s="40">
        <v>2.2400000000000003E-2</v>
      </c>
    </row>
    <row r="59" spans="1:4" s="29" customFormat="1" x14ac:dyDescent="0.3">
      <c r="A59" s="44"/>
      <c r="B59" s="45" t="s">
        <v>71</v>
      </c>
      <c r="C59" s="44" t="s">
        <v>68</v>
      </c>
      <c r="D59" s="40">
        <v>3.2000000000000001E-2</v>
      </c>
    </row>
    <row r="60" spans="1:4" s="29" customFormat="1" x14ac:dyDescent="0.3">
      <c r="A60" s="44"/>
      <c r="B60" s="45" t="s">
        <v>72</v>
      </c>
      <c r="C60" s="44" t="s">
        <v>68</v>
      </c>
      <c r="D60" s="40">
        <v>2.1600000000000001E-2</v>
      </c>
    </row>
    <row r="61" spans="1:4" s="29" customFormat="1" x14ac:dyDescent="0.3">
      <c r="A61" s="44"/>
      <c r="B61" s="45" t="s">
        <v>73</v>
      </c>
      <c r="C61" s="44" t="s">
        <v>68</v>
      </c>
      <c r="D61" s="40">
        <v>5.04E-2</v>
      </c>
    </row>
    <row r="62" spans="1:4" s="29" customFormat="1" x14ac:dyDescent="0.3">
      <c r="A62" s="44"/>
      <c r="B62" s="45" t="s">
        <v>74</v>
      </c>
      <c r="C62" s="44" t="s">
        <v>68</v>
      </c>
      <c r="D62" s="40">
        <v>5.6000000000000008E-2</v>
      </c>
    </row>
    <row r="63" spans="1:4" s="29" customFormat="1" x14ac:dyDescent="0.3">
      <c r="A63" s="44"/>
      <c r="B63" s="46" t="s">
        <v>75</v>
      </c>
      <c r="C63" s="44" t="s">
        <v>68</v>
      </c>
      <c r="D63" s="40">
        <v>3.7600000000000001E-2</v>
      </c>
    </row>
    <row r="64" spans="1:4" s="29" customFormat="1" x14ac:dyDescent="0.3">
      <c r="A64" s="44"/>
      <c r="B64" s="46" t="s">
        <v>76</v>
      </c>
      <c r="C64" s="44" t="s">
        <v>68</v>
      </c>
      <c r="D64" s="40">
        <v>3.7600000000000001E-2</v>
      </c>
    </row>
    <row r="65" spans="1:4" s="29" customFormat="1" x14ac:dyDescent="0.3">
      <c r="A65" s="44"/>
      <c r="B65" s="46" t="s">
        <v>77</v>
      </c>
      <c r="C65" s="44" t="s">
        <v>68</v>
      </c>
      <c r="D65" s="40">
        <v>4.5600000000000002E-2</v>
      </c>
    </row>
    <row r="66" spans="1:4" s="29" customFormat="1" x14ac:dyDescent="0.3">
      <c r="A66" s="44"/>
      <c r="B66" s="46" t="s">
        <v>78</v>
      </c>
      <c r="C66" s="44" t="s">
        <v>68</v>
      </c>
      <c r="D66" s="40">
        <v>4.1599999999999998E-2</v>
      </c>
    </row>
    <row r="67" spans="1:4" s="29" customFormat="1" x14ac:dyDescent="0.3">
      <c r="A67" s="44"/>
      <c r="B67" s="46" t="s">
        <v>79</v>
      </c>
      <c r="C67" s="44" t="s">
        <v>68</v>
      </c>
      <c r="D67" s="40">
        <v>6.1600000000000002E-2</v>
      </c>
    </row>
    <row r="68" spans="1:4" s="29" customFormat="1" x14ac:dyDescent="0.3">
      <c r="A68" s="44"/>
      <c r="B68" s="46" t="s">
        <v>80</v>
      </c>
      <c r="C68" s="44" t="s">
        <v>68</v>
      </c>
      <c r="D68" s="40">
        <v>4.5600000000000002E-2</v>
      </c>
    </row>
    <row r="69" spans="1:4" s="29" customFormat="1" x14ac:dyDescent="0.3">
      <c r="A69" s="44"/>
      <c r="B69" s="46" t="s">
        <v>81</v>
      </c>
      <c r="C69" s="44" t="s">
        <v>68</v>
      </c>
      <c r="D69" s="40">
        <v>6.1600000000000002E-2</v>
      </c>
    </row>
    <row r="70" spans="1:4" s="29" customFormat="1" x14ac:dyDescent="0.3">
      <c r="A70" s="44"/>
      <c r="B70" s="46" t="s">
        <v>82</v>
      </c>
      <c r="C70" s="44" t="s">
        <v>68</v>
      </c>
      <c r="D70" s="40">
        <v>5.1200000000000002E-2</v>
      </c>
    </row>
    <row r="71" spans="1:4" s="29" customFormat="1" x14ac:dyDescent="0.3">
      <c r="A71" s="44"/>
      <c r="B71" s="46" t="s">
        <v>83</v>
      </c>
      <c r="C71" s="44" t="s">
        <v>68</v>
      </c>
      <c r="D71" s="40">
        <v>4.5600000000000002E-2</v>
      </c>
    </row>
    <row r="72" spans="1:4" s="29" customFormat="1" x14ac:dyDescent="0.3">
      <c r="A72" s="44"/>
      <c r="B72" s="46" t="s">
        <v>84</v>
      </c>
      <c r="C72" s="44" t="s">
        <v>68</v>
      </c>
      <c r="D72" s="40">
        <v>6.4000000000000001E-2</v>
      </c>
    </row>
    <row r="73" spans="1:4" s="29" customFormat="1" x14ac:dyDescent="0.3">
      <c r="A73" s="44"/>
      <c r="B73" s="46" t="s">
        <v>85</v>
      </c>
      <c r="C73" s="44" t="s">
        <v>68</v>
      </c>
      <c r="D73" s="40">
        <v>4.5600000000000002E-2</v>
      </c>
    </row>
    <row r="74" spans="1:4" s="29" customFormat="1" x14ac:dyDescent="0.3">
      <c r="A74" s="44"/>
      <c r="B74" s="46" t="s">
        <v>86</v>
      </c>
      <c r="C74" s="44" t="s">
        <v>68</v>
      </c>
      <c r="D74" s="40">
        <v>4.9600000000000005E-2</v>
      </c>
    </row>
    <row r="75" spans="1:4" s="29" customFormat="1" x14ac:dyDescent="0.3">
      <c r="A75" s="26">
        <v>9</v>
      </c>
      <c r="B75" s="27" t="s">
        <v>87</v>
      </c>
      <c r="C75" s="28"/>
      <c r="D75" s="23"/>
    </row>
    <row r="76" spans="1:4" s="29" customFormat="1" x14ac:dyDescent="0.3">
      <c r="A76" s="44"/>
      <c r="B76" s="45" t="s">
        <v>67</v>
      </c>
      <c r="C76" s="44" t="s">
        <v>88</v>
      </c>
      <c r="D76" s="40">
        <v>3.7600000000000001E-2</v>
      </c>
    </row>
    <row r="77" spans="1:4" s="29" customFormat="1" x14ac:dyDescent="0.3">
      <c r="A77" s="44"/>
      <c r="B77" s="45" t="s">
        <v>69</v>
      </c>
      <c r="C77" s="44" t="s">
        <v>88</v>
      </c>
      <c r="D77" s="40">
        <v>3.5200000000000002E-2</v>
      </c>
    </row>
    <row r="78" spans="1:4" s="29" customFormat="1" x14ac:dyDescent="0.3">
      <c r="A78" s="44"/>
      <c r="B78" s="45" t="s">
        <v>89</v>
      </c>
      <c r="C78" s="44" t="s">
        <v>88</v>
      </c>
      <c r="D78" s="40">
        <v>1.84E-2</v>
      </c>
    </row>
    <row r="79" spans="1:4" s="29" customFormat="1" x14ac:dyDescent="0.3">
      <c r="A79" s="44"/>
      <c r="B79" s="45" t="s">
        <v>73</v>
      </c>
      <c r="C79" s="44" t="s">
        <v>88</v>
      </c>
      <c r="D79" s="40"/>
    </row>
    <row r="80" spans="1:4" s="29" customFormat="1" x14ac:dyDescent="0.3">
      <c r="A80" s="44"/>
      <c r="B80" s="45" t="s">
        <v>74</v>
      </c>
      <c r="C80" s="44" t="s">
        <v>88</v>
      </c>
      <c r="D80" s="40">
        <v>5.6000000000000008E-2</v>
      </c>
    </row>
    <row r="81" spans="1:4" s="29" customFormat="1" x14ac:dyDescent="0.3">
      <c r="A81" s="26">
        <v>10</v>
      </c>
      <c r="B81" s="27" t="s">
        <v>90</v>
      </c>
      <c r="C81" s="28"/>
      <c r="D81" s="23"/>
    </row>
    <row r="82" spans="1:4" s="29" customFormat="1" x14ac:dyDescent="0.3">
      <c r="A82" s="44"/>
      <c r="B82" s="47" t="s">
        <v>89</v>
      </c>
      <c r="C82" s="44" t="s">
        <v>68</v>
      </c>
      <c r="D82" s="40">
        <v>0.16000000000000003</v>
      </c>
    </row>
    <row r="83" spans="1:4" s="29" customFormat="1" x14ac:dyDescent="0.3">
      <c r="A83" s="44"/>
      <c r="B83" s="47" t="s">
        <v>69</v>
      </c>
      <c r="C83" s="44" t="s">
        <v>68</v>
      </c>
      <c r="D83" s="40">
        <v>0.16000000000000003</v>
      </c>
    </row>
    <row r="84" spans="1:4" s="29" customFormat="1" x14ac:dyDescent="0.3">
      <c r="A84" s="44"/>
      <c r="B84" s="47" t="s">
        <v>67</v>
      </c>
      <c r="C84" s="44" t="s">
        <v>68</v>
      </c>
      <c r="D84" s="40">
        <v>4.0000000000000008E-2</v>
      </c>
    </row>
    <row r="85" spans="1:4" s="29" customFormat="1" x14ac:dyDescent="0.3">
      <c r="A85" s="26">
        <v>11</v>
      </c>
      <c r="B85" s="27" t="s">
        <v>91</v>
      </c>
      <c r="C85" s="28"/>
      <c r="D85" s="23"/>
    </row>
    <row r="86" spans="1:4" s="29" customFormat="1" x14ac:dyDescent="0.3">
      <c r="A86" s="44"/>
      <c r="B86" s="47" t="s">
        <v>89</v>
      </c>
      <c r="C86" s="44" t="s">
        <v>92</v>
      </c>
      <c r="D86" s="40">
        <v>0.16000000000000003</v>
      </c>
    </row>
    <row r="87" spans="1:4" s="29" customFormat="1" x14ac:dyDescent="0.3">
      <c r="A87" s="44"/>
      <c r="B87" s="47" t="s">
        <v>69</v>
      </c>
      <c r="C87" s="44" t="s">
        <v>92</v>
      </c>
      <c r="D87" s="40">
        <v>0.16000000000000003</v>
      </c>
    </row>
    <row r="88" spans="1:4" s="29" customFormat="1" x14ac:dyDescent="0.3">
      <c r="A88" s="44"/>
      <c r="B88" s="47" t="s">
        <v>67</v>
      </c>
      <c r="C88" s="44" t="s">
        <v>92</v>
      </c>
      <c r="D88" s="40">
        <v>8.0000000000000016E-2</v>
      </c>
    </row>
  </sheetData>
  <mergeCells count="5">
    <mergeCell ref="A1:D1"/>
    <mergeCell ref="A3:A4"/>
    <mergeCell ref="B3:B4"/>
    <mergeCell ref="C3:C4"/>
    <mergeCell ref="D3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Tổng quan phí Master Merchant</vt:lpstr>
      <vt:lpstr>Trả góp qua thẻ tín dụng</vt:lpstr>
      <vt:lpstr>Trả góp qua Buy Now Pay Later</vt:lpstr>
      <vt:lpstr>Chi tiết chính sách HHS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Hanhhm</dc:creator>
  <cp:lastModifiedBy>Tin Le</cp:lastModifiedBy>
  <dcterms:created xsi:type="dcterms:W3CDTF">2020-09-25T02:35:24Z</dcterms:created>
  <dcterms:modified xsi:type="dcterms:W3CDTF">2023-04-20T07:29:32Z</dcterms:modified>
</cp:coreProperties>
</file>