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e Linh\Desktop\Tuần 1-10\"/>
    </mc:Choice>
  </mc:AlternateContent>
  <xr:revisionPtr revIDLastSave="0" documentId="13_ncr:1_{DD30C244-4B81-46F5-A988-1C713EFC5498}" xr6:coauthVersionLast="47" xr6:coauthVersionMax="47" xr10:uidLastSave="{00000000-0000-0000-0000-000000000000}"/>
  <bookViews>
    <workbookView xWindow="-13068" yWindow="-3840" windowWidth="13176" windowHeight="22656" firstSheet="9" activeTab="12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calcChain.xml><?xml version="1.0" encoding="utf-8"?>
<calcChain xmlns="http://schemas.openxmlformats.org/spreadsheetml/2006/main">
  <c r="B39" i="2" l="1"/>
  <c r="B3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<sst xmlns="http://schemas.openxmlformats.org/spreadsheetml/2006/main" count="1367" uniqueCount="160">
  <si>
    <t>Biên bản họp , làm việc nhóm</t>
  </si>
  <si>
    <t>Nhóm: 3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</si>
  <si>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</si>
  <si>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</si>
  <si>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</si>
  <si>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</si>
  <si>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</si>
  <si>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</si>
  <si>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</si>
  <si>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</si>
  <si>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</si>
  <si>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</si>
  <si>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</si>
  <si>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</si>
  <si>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</si>
  <si>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</si>
  <si>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</si>
  <si>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</si>
  <si>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</si>
  <si>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</si>
  <si>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</si>
  <si>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</si>
  <si>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</si>
  <si>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</si>
  <si>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</si>
  <si>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</si>
  <si>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</si>
  <si>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</si>
  <si>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</si>
  <si>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</si>
  <si>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</si>
  <si>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</si>
  <si>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</si>
  <si>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</si>
  <si>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</si>
  <si>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</si>
  <si>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</si>
  <si>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</si>
  <si>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</si>
  <si>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</si>
  <si>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</si>
  <si>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</si>
  <si>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</si>
  <si>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</si>
  <si>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</si>
  <si>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</si>
  <si>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</si>
  <si>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</si>
  <si>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</si>
  <si>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Tham khảo, tìm hiểu chương trình có sẵn, xem các tài liệu trên học kết hợp</t>
  </si>
  <si>
    <t>Tham khảo, tìm hiểu chương trình có sẵn</t>
  </si>
  <si>
    <t>Vấn đề &amp; Giải pháp - Issues/problems &amp; Solutions</t>
  </si>
  <si>
    <t>Người chủ trì cuộc họp - chair meeting: Nguyễn Huy Đạt</t>
  </si>
  <si>
    <t>Nguyễn Huy Đạt</t>
  </si>
  <si>
    <t>Khảo sát đề tài độ khả thi của đề tài</t>
  </si>
  <si>
    <t xml:space="preserve">tìm kiếm và đưa ý kiến nếu muốn đổi đề tài
	</t>
  </si>
  <si>
    <t>Nguyễn Văn Đàm</t>
  </si>
  <si>
    <t>Hồ Văn Đạt</t>
  </si>
  <si>
    <t>Hà Xuân Thành Đạt</t>
  </si>
  <si>
    <t xml:space="preserve">Đề tài website quản lý vật tư và thiết bị y tế </t>
  </si>
  <si>
    <t>Đề tài Xây dựng website quản lý vật tư và thiết bị y tế cho bệnh viện Vinmec</t>
  </si>
  <si>
    <t>Thành viên tham dự - Participants :  Nguyễn Huy Đạt, Nguyễn Văn Đàm, Hồ Văn Đạt, Hà Xuân Thành Đạt.</t>
  </si>
  <si>
    <t>Thời gian - time: 22/09/2024</t>
  </si>
  <si>
    <t>Xây dựng đề cương cho đề tài</t>
  </si>
  <si>
    <t xml:space="preserve">Phân công nội dung công việc cho tuần </t>
  </si>
  <si>
    <t xml:space="preserve"> Nguyễn Huy Đạt</t>
  </si>
  <si>
    <t>Xác định phần nội dung cần chú ý</t>
  </si>
  <si>
    <t>Góp ý</t>
  </si>
  <si>
    <t>Hồ Văn Đạt, Hà Xuân Thành Đạt.</t>
  </si>
  <si>
    <t>Vấn đề tương đối dài và còn xung đột ý kiến</t>
  </si>
  <si>
    <t>Thực hiện nội dung công việc đã được chia</t>
  </si>
  <si>
    <t xml:space="preserve">tìm kiếm và đưa ý kiến nếu muốn thay đổi
	</t>
  </si>
  <si>
    <t>10'</t>
  </si>
  <si>
    <t>Thành viên tham dự - Participants : Nguyễn Huy Đạt, Nguyễn Văn Đàm, Hồ Văn Đạt, Hà Xuân Thành Đạt.</t>
  </si>
  <si>
    <t>Thu Thập Tài Liệu Liên Quan</t>
  </si>
  <si>
    <t>Cả Nhóm</t>
  </si>
  <si>
    <t>Tìm kiếm một số dự án thực thế phù hợp với đề tài để tham khảo</t>
  </si>
  <si>
    <t>Đưa ra các công cụ, phần mềm hỗ trợ phát triển dự án</t>
  </si>
  <si>
    <t xml:space="preserve">Góp ý </t>
  </si>
  <si>
    <t>Nguyễn Văn Đàm, Hà Xuân Thành Đạt</t>
  </si>
  <si>
    <t>Cần có một đề chương chi tiết các bước của dự án</t>
  </si>
  <si>
    <t>Cả nhóm cùng xây dựng đề cương</t>
  </si>
  <si>
    <t>Tham khảo các dự án có sẵn phù hợp với dự án đã chọn</t>
  </si>
  <si>
    <t>Kết hợp tham khảo với yêu cầu, mục đích ban đầu của nhóm</t>
  </si>
  <si>
    <t>Bắt đầu thực hiện nội dung báo cáo đề tài</t>
  </si>
  <si>
    <t>Thời gian - time: 6/10/2024</t>
  </si>
  <si>
    <t>Thời gian - time: 9/29/2024</t>
  </si>
  <si>
    <t>Nghiên cứu hiện trạng và giải quyết vấn đề</t>
  </si>
  <si>
    <t>thực hiện nội dung chương 1</t>
  </si>
  <si>
    <t>Xem xét các nội dung chương 1</t>
  </si>
  <si>
    <t>Bổ sung một số thông tin</t>
  </si>
  <si>
    <t>Thời gian - time: 12/10/2024</t>
  </si>
  <si>
    <t>Họp nội dung  chương 2</t>
  </si>
  <si>
    <t xml:space="preserve">Phân chia công việc </t>
  </si>
  <si>
    <t>Bắt đầu làm</t>
  </si>
  <si>
    <t>Trình bày các tác nhân hệ thống</t>
  </si>
  <si>
    <t xml:space="preserve">Các use case chính </t>
  </si>
  <si>
    <t xml:space="preserve">Các use case thứ cấp </t>
  </si>
  <si>
    <t xml:space="preserve">Còn xung đột về use case chính và use case thứ cấp </t>
  </si>
  <si>
    <t xml:space="preserve">Cả nhóm thống nhất ý kiến </t>
  </si>
  <si>
    <t>26/10/2024</t>
  </si>
  <si>
    <t>19/10/2024</t>
  </si>
  <si>
    <t>22/9/2024</t>
  </si>
  <si>
    <t>Thời gian - time: 15/09/2024</t>
  </si>
  <si>
    <t>29/9/2024</t>
  </si>
  <si>
    <t>Thời gian - time: 19/10/2024</t>
  </si>
  <si>
    <t xml:space="preserve">Cả nhóm thống nhất </t>
  </si>
  <si>
    <t>Thời gian - time: 26/10/2024</t>
  </si>
  <si>
    <t>Trình bày use case xem chi tiết vật tư và đăng ký tài khoản</t>
  </si>
  <si>
    <t>Mô tả chi tiết use case xem danh mục vật tư và thiết bị y tế, tìm kiếm theo tên vật tư</t>
  </si>
  <si>
    <t xml:space="preserve">Mô tả chi tiết use case bảo trì vật tư, bảo trì danh mục </t>
  </si>
  <si>
    <t>Thời gian - time: 2/11/2024</t>
  </si>
  <si>
    <t>Mô tả use case quản lý tài khoản</t>
  </si>
  <si>
    <t>Mô tả use case quản lý nhân sự</t>
  </si>
  <si>
    <t>Mô tả chi tiết use case quản lý phòng ban</t>
  </si>
  <si>
    <t>Thời gian - time: 9/11/2024</t>
  </si>
  <si>
    <t>16/11/2024</t>
  </si>
  <si>
    <t xml:space="preserve">Biểu đồ trình tự </t>
  </si>
  <si>
    <t xml:space="preserve">Biểu đồ lớp chi tiết </t>
  </si>
  <si>
    <t xml:space="preserve">Cơ sở dữ liệu </t>
  </si>
  <si>
    <t>Thời gian - time: 16/11/2024</t>
  </si>
  <si>
    <t xml:space="preserve">Cả nhóm </t>
  </si>
  <si>
    <t>1h</t>
  </si>
  <si>
    <t>Thiết kế bố cục phía người dùng</t>
  </si>
  <si>
    <t>Hình dung giao diện phía người quản trị</t>
  </si>
  <si>
    <t>23/11/2024</t>
  </si>
  <si>
    <t xml:space="preserve">Kiểm tra lại các nội dung </t>
  </si>
  <si>
    <t>Nguyễn Huy Đạt, Hà Xuân Thành Đạt</t>
  </si>
  <si>
    <t>Thời gian - time: 23/11/2024</t>
  </si>
  <si>
    <t xml:space="preserve">Nêu ý kiến, các vấn đề mình gặp phải trong tuần làm việc trước </t>
  </si>
  <si>
    <t>20'</t>
  </si>
  <si>
    <t>Đánh giá, đưa ra giải pháp cho các vấn đề</t>
  </si>
  <si>
    <t>Chỉnh sửa bố cục giao diện người dùng</t>
  </si>
  <si>
    <t xml:space="preserve">Bắt đầu thiết kế giao diện người quản trị </t>
  </si>
  <si>
    <t>Thời gian - time: 30/11/2024</t>
  </si>
  <si>
    <t>30'</t>
  </si>
  <si>
    <t>40'</t>
  </si>
  <si>
    <t>Lên kế hoạch, phân chi các task khi xây dựng sản phẩm</t>
  </si>
  <si>
    <t>Thống nhất các chức năng, giao diện, thiết kế của sản phẩm</t>
  </si>
  <si>
    <t>Thống nhất các công cụ, công nghệ, framework dùng để xây dựng sản phẩm</t>
  </si>
  <si>
    <t>Phụ trách chính phát triển sản phẩm nêu ý kiến</t>
  </si>
  <si>
    <t>Bắt đầu làm sản phẩm</t>
  </si>
  <si>
    <t>Thời gian - time: 07/12/2024</t>
  </si>
  <si>
    <t>Báo cáo về tiến độ thực hiện sản phẩm</t>
  </si>
  <si>
    <t>Nêu ý kiến, góp ý</t>
  </si>
  <si>
    <t>Đánh giá tình hình và đưa ra lộ trình, các task tiếp theo</t>
  </si>
  <si>
    <t>Nguyễn Huy Đạt, Nguyễn Văn Đàm, Hồ Văn Đạt</t>
  </si>
  <si>
    <t>Tiếp tục thực hiện sản phẩm</t>
  </si>
  <si>
    <t>Tổng hợp ý kiến, kết thúc cuộc họp</t>
  </si>
  <si>
    <t>Một số điểm của giao diện người dùng còn chưa phù hợp</t>
  </si>
  <si>
    <t>Báo cáo còn tồn tại các lỗi như lỗi chính tả…</t>
  </si>
  <si>
    <t>Thời gian - time: 14/12/2024</t>
  </si>
  <si>
    <t>Tiến độ thực hiện sản phẩm chưa đạt, cần thêm thơi gian</t>
  </si>
  <si>
    <t>Chốt lại nội dung báo các và bắt đầu đi in báo cáo</t>
  </si>
  <si>
    <t>Tiếp tục hoàn thiện sản phẩm, bắt đầu đi in ấn báo cáo</t>
  </si>
  <si>
    <t>Tổng kết hoàn thiện sản phẩm</t>
  </si>
  <si>
    <t>Tổng kết lại các tài liệu, các sản phẩm nhóm đã thực hiện</t>
  </si>
  <si>
    <t>Hội ý, lên kế hoạch bảo vệ bài tập thực nghiệm</t>
  </si>
  <si>
    <t>Hoàn Thành</t>
  </si>
  <si>
    <t>Hồ Văn Đạt, Nguyễn Huy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</si>
</sst>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mbria"/>
      <family val="1"/>
      <charset val="163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opLeftCell="A5" zoomScale="106" zoomScaleNormal="106" workbookViewId="0">
      <selection activeCell="B16" sqref="B16"/>
    </sheetView>
  </sheetViews>
  <sheetFormatPr defaultColWidth="12.54296875" defaultRowHeight="12.5" x14ac:dyDescent="0.25"/>
  <cols>
    <col min="1" max="1" width="8.81640625" customWidth="1"/>
    <col min="2" max="2" width="28.81640625" customWidth="1"/>
    <col min="3" max="3" width="24.453125" customWidth="1"/>
    <col min="4" max="4" width="26.453125" customWidth="1"/>
    <col min="5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7" t="s">
        <v>103</v>
      </c>
      <c r="B3" s="28"/>
      <c r="C3" s="28"/>
      <c r="D3" s="28"/>
      <c r="E3" s="28"/>
      <c r="F3" s="2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7" t="s">
        <v>2</v>
      </c>
      <c r="B4" s="28"/>
      <c r="C4" s="28"/>
      <c r="D4" s="28"/>
      <c r="E4" s="28"/>
      <c r="F4" s="2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7" t="s">
        <v>52</v>
      </c>
      <c r="B5" s="28"/>
      <c r="C5" s="28"/>
      <c r="D5" s="28"/>
      <c r="E5" s="28"/>
      <c r="F5" s="2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7" t="s">
        <v>61</v>
      </c>
      <c r="B6" s="28"/>
      <c r="C6" s="28"/>
      <c r="D6" s="28"/>
      <c r="E6" s="28"/>
      <c r="F6" s="2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3" t="s">
        <v>11</v>
      </c>
      <c r="B12" s="24"/>
      <c r="C12" s="24"/>
      <c r="D12" s="24"/>
      <c r="E12" s="24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" t="s">
        <v>3</v>
      </c>
      <c r="B13" s="10" t="s">
        <v>12</v>
      </c>
      <c r="C13" s="10" t="s">
        <v>13</v>
      </c>
      <c r="D13" s="10" t="s">
        <v>14</v>
      </c>
      <c r="E13" s="29" t="s">
        <v>15</v>
      </c>
      <c r="F13" s="3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4">
        <v>1</v>
      </c>
      <c r="B14" s="14" t="s">
        <v>16</v>
      </c>
      <c r="C14" s="14" t="s">
        <v>17</v>
      </c>
      <c r="D14" s="14" t="s">
        <v>18</v>
      </c>
      <c r="E14" s="34" t="s">
        <v>19</v>
      </c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>
        <v>2</v>
      </c>
      <c r="B15" s="14" t="s">
        <v>20</v>
      </c>
      <c r="C15" s="14" t="s">
        <v>53</v>
      </c>
      <c r="D15" s="14" t="s">
        <v>21</v>
      </c>
      <c r="E15" s="34" t="s">
        <v>22</v>
      </c>
      <c r="F15" s="3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4">
        <v>3</v>
      </c>
      <c r="B16" s="14" t="s">
        <v>23</v>
      </c>
      <c r="C16" s="14" t="s">
        <v>17</v>
      </c>
      <c r="D16" s="14" t="s">
        <v>21</v>
      </c>
      <c r="E16" s="34" t="s">
        <v>24</v>
      </c>
      <c r="F16" s="3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2">
        <v>4</v>
      </c>
      <c r="B17" s="35" t="s">
        <v>25</v>
      </c>
      <c r="C17" s="32" t="s">
        <v>17</v>
      </c>
      <c r="D17" s="32" t="s">
        <v>26</v>
      </c>
      <c r="E17" s="32" t="s">
        <v>27</v>
      </c>
      <c r="F17" s="3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0"/>
      <c r="B18" s="30"/>
      <c r="C18" s="30"/>
      <c r="D18" s="30"/>
      <c r="E18" s="33"/>
      <c r="F18" s="3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0"/>
      <c r="B19" s="30"/>
      <c r="C19" s="30"/>
      <c r="D19" s="30"/>
      <c r="E19" s="30"/>
      <c r="F19" s="3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3" t="s">
        <v>51</v>
      </c>
      <c r="B20" s="23"/>
      <c r="C20" s="23"/>
      <c r="D20" s="23"/>
      <c r="E20" s="23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7.5" x14ac:dyDescent="0.25">
      <c r="A21" s="10" t="s">
        <v>3</v>
      </c>
      <c r="B21" s="10" t="s">
        <v>28</v>
      </c>
      <c r="C21" s="29" t="s">
        <v>29</v>
      </c>
      <c r="D21" s="30"/>
      <c r="E21" s="10" t="s">
        <v>30</v>
      </c>
      <c r="F21" s="10" t="s">
        <v>31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2.5" x14ac:dyDescent="0.25">
      <c r="A22" s="11">
        <v>1</v>
      </c>
      <c r="B22" s="11" t="s">
        <v>25</v>
      </c>
      <c r="C22" s="31" t="s">
        <v>59</v>
      </c>
      <c r="D22" s="30"/>
      <c r="E22" s="11" t="s">
        <v>59</v>
      </c>
      <c r="F22" s="11" t="s">
        <v>60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3" t="s">
        <v>32</v>
      </c>
      <c r="B23" s="24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0" t="s">
        <v>3</v>
      </c>
      <c r="B24" s="10" t="s">
        <v>33</v>
      </c>
      <c r="C24" s="10" t="s">
        <v>34</v>
      </c>
      <c r="D24" s="10" t="s">
        <v>35</v>
      </c>
      <c r="E24" s="29" t="s">
        <v>31</v>
      </c>
      <c r="F24" s="3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1">
        <v>1</v>
      </c>
      <c r="B25" s="36" t="s">
        <v>54</v>
      </c>
      <c r="C25" s="37" t="s">
        <v>102</v>
      </c>
      <c r="D25" s="31" t="s">
        <v>17</v>
      </c>
      <c r="E25" s="31" t="s">
        <v>55</v>
      </c>
      <c r="F25" s="3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0"/>
      <c r="B26" s="30"/>
      <c r="C26" s="30"/>
      <c r="D26" s="30"/>
      <c r="E26" s="30"/>
      <c r="F26" s="3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0"/>
      <c r="B27" s="30"/>
      <c r="C27" s="30"/>
      <c r="D27" s="30"/>
      <c r="E27" s="30"/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3" t="s">
        <v>36</v>
      </c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" x14ac:dyDescent="0.25">
      <c r="A29" s="10" t="s">
        <v>3</v>
      </c>
      <c r="B29" s="10" t="s">
        <v>37</v>
      </c>
      <c r="C29" s="10" t="s">
        <v>38</v>
      </c>
      <c r="D29" s="10" t="s">
        <v>39</v>
      </c>
      <c r="E29" s="10" t="s">
        <v>40</v>
      </c>
      <c r="F29" s="10" t="s">
        <v>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1">
        <v>1</v>
      </c>
      <c r="B30" s="11" t="s">
        <v>56</v>
      </c>
      <c r="C30" s="13">
        <v>3</v>
      </c>
      <c r="D30" s="13">
        <v>1</v>
      </c>
      <c r="E30" s="13">
        <v>2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1">
        <v>2</v>
      </c>
      <c r="B31" s="11" t="s">
        <v>53</v>
      </c>
      <c r="C31" s="13">
        <v>1</v>
      </c>
      <c r="D31" s="13">
        <v>3</v>
      </c>
      <c r="E31" s="13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1">
        <v>3</v>
      </c>
      <c r="B32" s="11" t="s">
        <v>57</v>
      </c>
      <c r="C32" s="13">
        <v>1</v>
      </c>
      <c r="D32" s="13">
        <v>1</v>
      </c>
      <c r="E32" s="13">
        <v>1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1">
        <v>4</v>
      </c>
      <c r="B33" s="11" t="s">
        <v>58</v>
      </c>
      <c r="C33" s="13">
        <v>1</v>
      </c>
      <c r="D33" s="13">
        <v>1</v>
      </c>
      <c r="E33" s="13">
        <v>1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3" t="s">
        <v>41</v>
      </c>
      <c r="B34" s="24"/>
      <c r="C34" s="24"/>
      <c r="D34" s="24"/>
      <c r="E34" s="24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 t="s">
        <v>3</v>
      </c>
      <c r="B35" s="10" t="s">
        <v>42</v>
      </c>
      <c r="C35" s="10" t="s">
        <v>43</v>
      </c>
      <c r="D35" s="10" t="s">
        <v>44</v>
      </c>
      <c r="E35" s="10" t="s">
        <v>45</v>
      </c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>
        <v>4</v>
      </c>
      <c r="C36" s="11">
        <v>0</v>
      </c>
      <c r="D36" s="11">
        <v>0</v>
      </c>
      <c r="E36" s="11">
        <v>0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5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5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6"/>
      <c r="B80" s="6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6"/>
      <c r="B81" s="6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46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7"/>
      <c r="B296" s="7"/>
      <c r="C296" s="7"/>
      <c r="D296" s="7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7"/>
      <c r="B297" s="7"/>
      <c r="C297" s="7"/>
      <c r="D297" s="7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7"/>
      <c r="B298" s="7"/>
      <c r="C298" s="7"/>
      <c r="D298" s="7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7"/>
      <c r="B299" s="7"/>
      <c r="C299" s="7"/>
      <c r="D299" s="7"/>
      <c r="E299" s="7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7"/>
      <c r="B300" s="7"/>
      <c r="C300" s="7"/>
      <c r="D300" s="7"/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7"/>
      <c r="B301" s="7"/>
      <c r="C301" s="7"/>
      <c r="D301" s="7"/>
      <c r="E301" s="7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7"/>
      <c r="B302" s="7"/>
      <c r="C302" s="7"/>
      <c r="D302" s="7"/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28">
    <mergeCell ref="A23:F23"/>
    <mergeCell ref="E24:F24"/>
    <mergeCell ref="A25:A27"/>
    <mergeCell ref="B25:B27"/>
    <mergeCell ref="C25:C27"/>
    <mergeCell ref="D25:D27"/>
    <mergeCell ref="E25:F27"/>
    <mergeCell ref="E15:F15"/>
    <mergeCell ref="E16:F16"/>
    <mergeCell ref="A17:A19"/>
    <mergeCell ref="B17:B19"/>
    <mergeCell ref="C17:C19"/>
    <mergeCell ref="A28:F28"/>
    <mergeCell ref="A34:F34"/>
    <mergeCell ref="A1:F1"/>
    <mergeCell ref="A2:F2"/>
    <mergeCell ref="A3:F3"/>
    <mergeCell ref="A4:F4"/>
    <mergeCell ref="A5:F5"/>
    <mergeCell ref="C21:D21"/>
    <mergeCell ref="C22:D22"/>
    <mergeCell ref="A20:F20"/>
    <mergeCell ref="A6:F6"/>
    <mergeCell ref="A12:F12"/>
    <mergeCell ref="D17:D19"/>
    <mergeCell ref="E17:F19"/>
    <mergeCell ref="E13:F13"/>
    <mergeCell ref="E14:F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4"/>
  <sheetViews>
    <sheetView zoomScale="85" zoomScaleNormal="85" workbookViewId="0">
      <selection activeCell="A27" sqref="A27:F27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7" t="s">
        <v>62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7" t="s">
        <v>52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7" t="s">
        <v>61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11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0" t="s">
        <v>3</v>
      </c>
      <c r="B13" s="10" t="s">
        <v>12</v>
      </c>
      <c r="C13" s="10" t="s">
        <v>13</v>
      </c>
      <c r="D13" s="10" t="s">
        <v>14</v>
      </c>
      <c r="E13" s="29" t="s">
        <v>15</v>
      </c>
      <c r="F13" s="3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3" x14ac:dyDescent="0.3">
      <c r="A14" s="11">
        <v>1</v>
      </c>
      <c r="B14" s="17" t="s">
        <v>63</v>
      </c>
      <c r="C14" s="11" t="s">
        <v>17</v>
      </c>
      <c r="D14" s="11" t="s">
        <v>47</v>
      </c>
      <c r="E14" s="31"/>
      <c r="F14" s="3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3" x14ac:dyDescent="0.25">
      <c r="A15" s="15">
        <v>2</v>
      </c>
      <c r="B15" s="16" t="s">
        <v>64</v>
      </c>
      <c r="C15" s="11" t="s">
        <v>65</v>
      </c>
      <c r="D15" s="11" t="s">
        <v>47</v>
      </c>
      <c r="E15" s="38"/>
      <c r="F15" s="3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" x14ac:dyDescent="0.25">
      <c r="A16" s="15">
        <v>3</v>
      </c>
      <c r="B16" s="16" t="s">
        <v>66</v>
      </c>
      <c r="C16" s="11" t="s">
        <v>56</v>
      </c>
      <c r="D16" s="11" t="s">
        <v>47</v>
      </c>
      <c r="E16" s="38"/>
      <c r="F16" s="3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" x14ac:dyDescent="0.25">
      <c r="A17" s="15">
        <v>5</v>
      </c>
      <c r="B17" s="16" t="s">
        <v>67</v>
      </c>
      <c r="C17" s="11" t="s">
        <v>68</v>
      </c>
      <c r="D17" s="11" t="s">
        <v>72</v>
      </c>
      <c r="E17" s="38"/>
      <c r="F17" s="3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0" t="s">
        <v>48</v>
      </c>
      <c r="B18" s="41"/>
      <c r="C18" s="41"/>
      <c r="D18" s="41"/>
      <c r="E18" s="41"/>
      <c r="F18" s="4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7.5" x14ac:dyDescent="0.25">
      <c r="A19" s="10" t="s">
        <v>3</v>
      </c>
      <c r="B19" s="10" t="s">
        <v>28</v>
      </c>
      <c r="C19" s="29" t="s">
        <v>29</v>
      </c>
      <c r="D19" s="30"/>
      <c r="E19" s="10" t="s">
        <v>30</v>
      </c>
      <c r="F19" s="10" t="s">
        <v>31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5" x14ac:dyDescent="0.25">
      <c r="A20" s="12">
        <v>1</v>
      </c>
      <c r="B20" s="12" t="s">
        <v>69</v>
      </c>
      <c r="C20" s="45" t="s">
        <v>49</v>
      </c>
      <c r="D20" s="30"/>
      <c r="E20" s="12" t="s">
        <v>50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2"/>
      <c r="B21" s="12"/>
      <c r="C21" s="45"/>
      <c r="D21" s="30"/>
      <c r="E21" s="12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32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31">
        <v>1</v>
      </c>
      <c r="B24" s="36" t="s">
        <v>70</v>
      </c>
      <c r="C24" s="37" t="s">
        <v>104</v>
      </c>
      <c r="D24" s="31" t="s">
        <v>17</v>
      </c>
      <c r="E24" s="31" t="s">
        <v>71</v>
      </c>
      <c r="F24" s="3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30"/>
      <c r="B25" s="30"/>
      <c r="C25" s="30"/>
      <c r="D25" s="30"/>
      <c r="E25" s="30"/>
      <c r="F25" s="3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30"/>
      <c r="B26" s="30"/>
      <c r="C26" s="30"/>
      <c r="D26" s="30"/>
      <c r="E26" s="30"/>
      <c r="F26" s="3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customHeight="1" x14ac:dyDescent="0.25">
      <c r="A27" s="42" t="s">
        <v>36</v>
      </c>
      <c r="B27" s="43"/>
      <c r="C27" s="43"/>
      <c r="D27" s="43"/>
      <c r="E27" s="43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7.5" x14ac:dyDescent="0.25">
      <c r="A28" s="10" t="s">
        <v>3</v>
      </c>
      <c r="B28" s="10" t="s">
        <v>37</v>
      </c>
      <c r="C28" s="10" t="s">
        <v>38</v>
      </c>
      <c r="D28" s="10" t="s">
        <v>39</v>
      </c>
      <c r="E28" s="10" t="s">
        <v>40</v>
      </c>
      <c r="F28" s="10" t="s">
        <v>31</v>
      </c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1</v>
      </c>
      <c r="B29" s="11" t="s">
        <v>56</v>
      </c>
      <c r="C29" s="13">
        <v>3</v>
      </c>
      <c r="D29" s="13">
        <v>1</v>
      </c>
      <c r="E29" s="13">
        <v>2</v>
      </c>
      <c r="F29" s="11"/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2</v>
      </c>
      <c r="B30" s="11" t="s">
        <v>53</v>
      </c>
      <c r="C30" s="13">
        <v>3</v>
      </c>
      <c r="D30" s="13">
        <v>3</v>
      </c>
      <c r="E30" s="13">
        <v>2</v>
      </c>
      <c r="F30" s="11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3</v>
      </c>
      <c r="B31" s="11" t="s">
        <v>57</v>
      </c>
      <c r="C31" s="13">
        <v>2</v>
      </c>
      <c r="D31" s="13">
        <v>2</v>
      </c>
      <c r="E31" s="13">
        <v>1</v>
      </c>
      <c r="F31" s="11"/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4</v>
      </c>
      <c r="B32" s="11" t="s">
        <v>58</v>
      </c>
      <c r="C32" s="13">
        <v>2</v>
      </c>
      <c r="D32" s="13">
        <v>2</v>
      </c>
      <c r="E32" s="13">
        <v>1</v>
      </c>
      <c r="F32" s="1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23" t="s">
        <v>41</v>
      </c>
      <c r="B33" s="24"/>
      <c r="C33" s="24"/>
      <c r="D33" s="24"/>
      <c r="E33" s="24"/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0" t="s">
        <v>3</v>
      </c>
      <c r="B34" s="10" t="s">
        <v>42</v>
      </c>
      <c r="C34" s="10" t="s">
        <v>43</v>
      </c>
      <c r="D34" s="10" t="s">
        <v>44</v>
      </c>
      <c r="E34" s="10" t="s">
        <v>45</v>
      </c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1</v>
      </c>
      <c r="B35" s="11">
        <v>4</v>
      </c>
      <c r="C35" s="11">
        <v>0</v>
      </c>
      <c r="D35" s="11">
        <v>0</v>
      </c>
      <c r="E35" s="11">
        <v>0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 cm="1">
        <f t="array" aca="1" ref="B39" ca="1">+B39:B43</f>
        <v>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mergeCells count="25">
    <mergeCell ref="A27:F27"/>
    <mergeCell ref="A33:F33"/>
    <mergeCell ref="C19:D19"/>
    <mergeCell ref="C20:D20"/>
    <mergeCell ref="C21:D21"/>
    <mergeCell ref="A22:F22"/>
    <mergeCell ref="E23:F23"/>
    <mergeCell ref="A24:A26"/>
    <mergeCell ref="B24:B26"/>
    <mergeCell ref="C24:C26"/>
    <mergeCell ref="D24:D26"/>
    <mergeCell ref="E24:F26"/>
    <mergeCell ref="E16:F16"/>
    <mergeCell ref="E17:F17"/>
    <mergeCell ref="A18:F18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71" zoomScaleNormal="130" workbookViewId="0">
      <selection activeCell="A24" sqref="A24:F24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7" t="s">
        <v>86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7" t="s">
        <v>52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7" t="s">
        <v>73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11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5" customHeight="1" x14ac:dyDescent="0.25">
      <c r="A13" s="10" t="s">
        <v>3</v>
      </c>
      <c r="B13" s="10" t="s">
        <v>12</v>
      </c>
      <c r="C13" s="10" t="s">
        <v>13</v>
      </c>
      <c r="D13" s="10" t="s">
        <v>14</v>
      </c>
      <c r="E13" s="29" t="s">
        <v>15</v>
      </c>
      <c r="F13" s="3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5" customHeight="1" x14ac:dyDescent="0.3">
      <c r="A14" s="20">
        <v>1</v>
      </c>
      <c r="B14" s="17" t="s">
        <v>74</v>
      </c>
      <c r="C14" s="11" t="s">
        <v>75</v>
      </c>
      <c r="D14" s="20" t="s">
        <v>47</v>
      </c>
      <c r="E14" s="46"/>
      <c r="F14" s="3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26" x14ac:dyDescent="0.3">
      <c r="A15" s="19">
        <v>2</v>
      </c>
      <c r="B15" s="17" t="s">
        <v>76</v>
      </c>
      <c r="C15" s="11" t="s">
        <v>57</v>
      </c>
      <c r="D15" s="20" t="s">
        <v>47</v>
      </c>
      <c r="E15" s="47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" x14ac:dyDescent="0.3">
      <c r="A16" s="19">
        <v>3</v>
      </c>
      <c r="B16" s="17" t="s">
        <v>77</v>
      </c>
      <c r="C16" s="11" t="s">
        <v>53</v>
      </c>
      <c r="D16" s="20" t="s">
        <v>47</v>
      </c>
      <c r="E16" s="47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" x14ac:dyDescent="0.3">
      <c r="A17" s="20">
        <v>4</v>
      </c>
      <c r="B17" s="17" t="s">
        <v>78</v>
      </c>
      <c r="C17" s="11" t="s">
        <v>79</v>
      </c>
      <c r="D17" s="20" t="s">
        <v>47</v>
      </c>
      <c r="E17" s="46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3" t="s">
        <v>48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7.5" x14ac:dyDescent="0.25">
      <c r="A19" s="10" t="s">
        <v>3</v>
      </c>
      <c r="B19" s="10" t="s">
        <v>28</v>
      </c>
      <c r="C19" s="29" t="s">
        <v>29</v>
      </c>
      <c r="D19" s="30"/>
      <c r="E19" s="10" t="s">
        <v>30</v>
      </c>
      <c r="F19" s="10" t="s">
        <v>31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2.5" customHeight="1" x14ac:dyDescent="0.25">
      <c r="A20" s="11">
        <v>1</v>
      </c>
      <c r="B20" s="12" t="s">
        <v>80</v>
      </c>
      <c r="C20" s="45" t="s">
        <v>81</v>
      </c>
      <c r="D20" s="30"/>
      <c r="E20" s="12" t="s">
        <v>82</v>
      </c>
      <c r="F20" s="11" t="s">
        <v>83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3" t="s">
        <v>32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" customHeight="1" x14ac:dyDescent="0.25">
      <c r="A22" s="10" t="s">
        <v>3</v>
      </c>
      <c r="B22" s="10" t="s">
        <v>33</v>
      </c>
      <c r="C22" s="10" t="s">
        <v>34</v>
      </c>
      <c r="D22" s="10" t="s">
        <v>35</v>
      </c>
      <c r="E22" s="29" t="s">
        <v>31</v>
      </c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" customHeight="1" x14ac:dyDescent="0.25">
      <c r="A23" s="11">
        <v>1</v>
      </c>
      <c r="B23" s="21" t="s">
        <v>84</v>
      </c>
      <c r="C23" s="18">
        <v>45571</v>
      </c>
      <c r="D23" s="11" t="s">
        <v>75</v>
      </c>
      <c r="E23" s="48"/>
      <c r="F23" s="4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5" customHeight="1" x14ac:dyDescent="0.25">
      <c r="A24" s="42" t="s">
        <v>36</v>
      </c>
      <c r="B24" s="43"/>
      <c r="C24" s="43"/>
      <c r="D24" s="43"/>
      <c r="E24" s="43"/>
      <c r="F24" s="4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7.5" x14ac:dyDescent="0.25">
      <c r="A25" s="10" t="s">
        <v>3</v>
      </c>
      <c r="B25" s="10" t="s">
        <v>37</v>
      </c>
      <c r="C25" s="10" t="s">
        <v>38</v>
      </c>
      <c r="D25" s="10" t="s">
        <v>39</v>
      </c>
      <c r="E25" s="10" t="s">
        <v>40</v>
      </c>
      <c r="F25" s="10" t="s">
        <v>31</v>
      </c>
      <c r="G25" s="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56</v>
      </c>
      <c r="C26" s="13">
        <v>3</v>
      </c>
      <c r="D26" s="13">
        <v>1</v>
      </c>
      <c r="E26" s="13">
        <v>2</v>
      </c>
      <c r="F26" s="11"/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53</v>
      </c>
      <c r="C27" s="13">
        <v>3</v>
      </c>
      <c r="D27" s="13">
        <v>3</v>
      </c>
      <c r="E27" s="13">
        <v>2</v>
      </c>
      <c r="F27" s="11"/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57</v>
      </c>
      <c r="C28" s="13">
        <v>2</v>
      </c>
      <c r="D28" s="13">
        <v>2</v>
      </c>
      <c r="E28" s="13">
        <v>1</v>
      </c>
      <c r="F28" s="11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58</v>
      </c>
      <c r="C29" s="13">
        <v>2</v>
      </c>
      <c r="D29" s="13">
        <v>2</v>
      </c>
      <c r="E29" s="13">
        <v>1</v>
      </c>
      <c r="F29" s="1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 customHeight="1" x14ac:dyDescent="0.25">
      <c r="A30" s="23" t="s">
        <v>41</v>
      </c>
      <c r="B30" s="24"/>
      <c r="C30" s="24"/>
      <c r="D30" s="24"/>
      <c r="E30" s="24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5" customHeight="1" x14ac:dyDescent="0.25">
      <c r="A31" s="10" t="s">
        <v>3</v>
      </c>
      <c r="B31" s="10" t="s">
        <v>42</v>
      </c>
      <c r="C31" s="10" t="s">
        <v>43</v>
      </c>
      <c r="D31" s="10" t="s">
        <v>44</v>
      </c>
      <c r="E31" s="10" t="s">
        <v>45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4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0">
    <mergeCell ref="A24:F24"/>
    <mergeCell ref="A21:F21"/>
    <mergeCell ref="E22:F22"/>
    <mergeCell ref="E23:F23"/>
    <mergeCell ref="A30:F30"/>
    <mergeCell ref="E17:F17"/>
    <mergeCell ref="A18:F18"/>
    <mergeCell ref="C19:D19"/>
    <mergeCell ref="C20:D20"/>
    <mergeCell ref="A6:F6"/>
    <mergeCell ref="E14:F14"/>
    <mergeCell ref="E15:F15"/>
    <mergeCell ref="E16:F16"/>
    <mergeCell ref="A12:F12"/>
    <mergeCell ref="E13:F1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4"/>
  <sheetViews>
    <sheetView topLeftCell="A15" workbookViewId="0">
      <selection activeCell="I19" sqref="I19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7" t="s">
        <v>85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7" t="s">
        <v>52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7" t="s">
        <v>73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11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0" t="s">
        <v>3</v>
      </c>
      <c r="B13" s="10" t="s">
        <v>12</v>
      </c>
      <c r="C13" s="10" t="s">
        <v>13</v>
      </c>
      <c r="D13" s="10" t="s">
        <v>14</v>
      </c>
      <c r="E13" s="29" t="s">
        <v>15</v>
      </c>
      <c r="F13" s="3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2.5" customHeight="1" x14ac:dyDescent="0.3">
      <c r="A14" s="20">
        <v>1</v>
      </c>
      <c r="B14" s="17" t="s">
        <v>89</v>
      </c>
      <c r="C14" s="11" t="s">
        <v>56</v>
      </c>
      <c r="D14" s="20" t="s">
        <v>47</v>
      </c>
      <c r="E14" s="46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3" x14ac:dyDescent="0.3">
      <c r="A15" s="19">
        <v>2</v>
      </c>
      <c r="B15" s="17" t="s">
        <v>87</v>
      </c>
      <c r="C15" s="11" t="s">
        <v>57</v>
      </c>
      <c r="D15" s="20" t="s">
        <v>47</v>
      </c>
      <c r="E15" s="47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" x14ac:dyDescent="0.3">
      <c r="A16" s="19">
        <v>3</v>
      </c>
      <c r="B16" s="17" t="s">
        <v>90</v>
      </c>
      <c r="C16" s="11" t="s">
        <v>53</v>
      </c>
      <c r="D16" s="20" t="s">
        <v>47</v>
      </c>
      <c r="E16" s="47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" x14ac:dyDescent="0.3">
      <c r="A17" s="20">
        <v>4</v>
      </c>
      <c r="B17" s="17" t="s">
        <v>78</v>
      </c>
      <c r="C17" s="11" t="s">
        <v>79</v>
      </c>
      <c r="D17" s="20" t="s">
        <v>47</v>
      </c>
      <c r="E17" s="46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3" t="s">
        <v>48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7.5" x14ac:dyDescent="0.25">
      <c r="A19" s="10" t="s">
        <v>3</v>
      </c>
      <c r="B19" s="10" t="s">
        <v>28</v>
      </c>
      <c r="C19" s="29" t="s">
        <v>29</v>
      </c>
      <c r="D19" s="30"/>
      <c r="E19" s="10" t="s">
        <v>30</v>
      </c>
      <c r="F19" s="10" t="s">
        <v>31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1">
        <v>1</v>
      </c>
      <c r="B20" s="12"/>
      <c r="C20" s="45" t="s">
        <v>106</v>
      </c>
      <c r="D20" s="30"/>
      <c r="E20" s="12" t="s">
        <v>82</v>
      </c>
      <c r="F20" s="11" t="s">
        <v>83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3" t="s">
        <v>32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" x14ac:dyDescent="0.25">
      <c r="A22" s="10" t="s">
        <v>3</v>
      </c>
      <c r="B22" s="10" t="s">
        <v>33</v>
      </c>
      <c r="C22" s="10" t="s">
        <v>34</v>
      </c>
      <c r="D22" s="10" t="s">
        <v>35</v>
      </c>
      <c r="E22" s="29" t="s">
        <v>31</v>
      </c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1</v>
      </c>
      <c r="B23" s="21" t="s">
        <v>88</v>
      </c>
      <c r="C23" s="18">
        <v>45636</v>
      </c>
      <c r="D23" s="11" t="s">
        <v>75</v>
      </c>
      <c r="E23" s="48"/>
      <c r="F23" s="4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3" t="s">
        <v>36</v>
      </c>
      <c r="B24" s="24"/>
      <c r="C24" s="24"/>
      <c r="D24" s="24"/>
      <c r="E24" s="24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7.5" x14ac:dyDescent="0.25">
      <c r="A25" s="10" t="s">
        <v>3</v>
      </c>
      <c r="B25" s="10" t="s">
        <v>37</v>
      </c>
      <c r="C25" s="10" t="s">
        <v>38</v>
      </c>
      <c r="D25" s="10" t="s">
        <v>39</v>
      </c>
      <c r="E25" s="10" t="s">
        <v>40</v>
      </c>
      <c r="F25" s="10" t="s">
        <v>31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56</v>
      </c>
      <c r="C26" s="13">
        <v>2</v>
      </c>
      <c r="D26" s="13">
        <v>2</v>
      </c>
      <c r="E26" s="13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53</v>
      </c>
      <c r="C27" s="13">
        <v>3</v>
      </c>
      <c r="D27" s="13">
        <v>3</v>
      </c>
      <c r="E27" s="13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57</v>
      </c>
      <c r="C28" s="13">
        <v>2</v>
      </c>
      <c r="D28" s="13">
        <v>2</v>
      </c>
      <c r="E28" s="13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58</v>
      </c>
      <c r="C29" s="13">
        <v>2</v>
      </c>
      <c r="D29" s="13">
        <v>2</v>
      </c>
      <c r="E29" s="13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5" customHeight="1" x14ac:dyDescent="0.25">
      <c r="A30" s="42" t="s">
        <v>36</v>
      </c>
      <c r="B30" s="43"/>
      <c r="C30" s="43"/>
      <c r="D30" s="43"/>
      <c r="E30" s="4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10" t="s">
        <v>3</v>
      </c>
      <c r="B31" s="10" t="s">
        <v>37</v>
      </c>
      <c r="C31" s="10" t="s">
        <v>38</v>
      </c>
      <c r="D31" s="10" t="s">
        <v>39</v>
      </c>
      <c r="E31" s="10" t="s">
        <v>40</v>
      </c>
      <c r="F31" s="10" t="s">
        <v>31</v>
      </c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 t="s">
        <v>56</v>
      </c>
      <c r="C32" s="13">
        <v>3</v>
      </c>
      <c r="D32" s="13">
        <v>1</v>
      </c>
      <c r="E32" s="13">
        <v>2</v>
      </c>
      <c r="F32" s="11"/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2</v>
      </c>
      <c r="B33" s="11" t="s">
        <v>53</v>
      </c>
      <c r="C33" s="13">
        <v>3</v>
      </c>
      <c r="D33" s="13">
        <v>3</v>
      </c>
      <c r="E33" s="13">
        <v>2</v>
      </c>
      <c r="F33" s="11"/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3</v>
      </c>
      <c r="B34" s="11" t="s">
        <v>57</v>
      </c>
      <c r="C34" s="13">
        <v>2</v>
      </c>
      <c r="D34" s="13">
        <v>2</v>
      </c>
      <c r="E34" s="13">
        <v>1</v>
      </c>
      <c r="F34" s="11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4</v>
      </c>
      <c r="B35" s="11" t="s">
        <v>58</v>
      </c>
      <c r="C35" s="13">
        <v>2</v>
      </c>
      <c r="D35" s="13">
        <v>2</v>
      </c>
      <c r="E35" s="13">
        <v>1</v>
      </c>
      <c r="F35" s="1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3" t="s">
        <v>41</v>
      </c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0" t="s">
        <v>3</v>
      </c>
      <c r="B37" s="10" t="s">
        <v>42</v>
      </c>
      <c r="C37" s="10" t="s">
        <v>43</v>
      </c>
      <c r="D37" s="10" t="s">
        <v>44</v>
      </c>
      <c r="E37" s="10" t="s">
        <v>45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11">
        <v>1</v>
      </c>
      <c r="B38" s="11">
        <v>4</v>
      </c>
      <c r="C38" s="11">
        <v>0</v>
      </c>
      <c r="D38" s="11">
        <v>0</v>
      </c>
      <c r="E38" s="11">
        <v>0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mergeCells count="21">
    <mergeCell ref="A30:F30"/>
    <mergeCell ref="A36:F36"/>
    <mergeCell ref="A24:F24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A6:F6"/>
    <mergeCell ref="A12:F12"/>
    <mergeCell ref="E13:F13"/>
    <mergeCell ref="E23:F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" zoomScale="73" workbookViewId="0">
      <selection activeCell="B16" sqref="B16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7" t="s">
        <v>91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7" t="s">
        <v>52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7" t="s">
        <v>73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11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5" customHeight="1" x14ac:dyDescent="0.25">
      <c r="A13" s="10" t="s">
        <v>3</v>
      </c>
      <c r="B13" s="10" t="s">
        <v>12</v>
      </c>
      <c r="C13" s="10" t="s">
        <v>13</v>
      </c>
      <c r="D13" s="10" t="s">
        <v>14</v>
      </c>
      <c r="E13" s="29" t="s">
        <v>15</v>
      </c>
      <c r="F13" s="3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2.5" customHeight="1" x14ac:dyDescent="0.3">
      <c r="A14" s="20">
        <v>1</v>
      </c>
      <c r="B14" s="17" t="s">
        <v>92</v>
      </c>
      <c r="C14" s="11" t="s">
        <v>53</v>
      </c>
      <c r="D14" s="20" t="s">
        <v>47</v>
      </c>
      <c r="E14" s="46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3" x14ac:dyDescent="0.3">
      <c r="A15" s="19">
        <v>2</v>
      </c>
      <c r="B15" s="17" t="s">
        <v>93</v>
      </c>
      <c r="C15" s="11" t="s">
        <v>57</v>
      </c>
      <c r="D15" s="20" t="s">
        <v>47</v>
      </c>
      <c r="E15" s="47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" x14ac:dyDescent="0.3">
      <c r="A16" s="19">
        <v>3</v>
      </c>
      <c r="B16" s="17" t="s">
        <v>90</v>
      </c>
      <c r="C16" s="11" t="s">
        <v>56</v>
      </c>
      <c r="D16" s="20" t="s">
        <v>47</v>
      </c>
      <c r="E16" s="47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" x14ac:dyDescent="0.3">
      <c r="A17" s="20">
        <v>4</v>
      </c>
      <c r="B17" s="17" t="s">
        <v>78</v>
      </c>
      <c r="C17" s="11" t="s">
        <v>79</v>
      </c>
      <c r="D17" s="20" t="s">
        <v>47</v>
      </c>
      <c r="E17" s="46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3" t="s">
        <v>48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7.5" x14ac:dyDescent="0.25">
      <c r="A19" s="10" t="s">
        <v>3</v>
      </c>
      <c r="B19" s="10" t="s">
        <v>28</v>
      </c>
      <c r="C19" s="29" t="s">
        <v>29</v>
      </c>
      <c r="D19" s="30"/>
      <c r="E19" s="10" t="s">
        <v>30</v>
      </c>
      <c r="F19" s="10" t="s">
        <v>31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 customHeight="1" x14ac:dyDescent="0.25">
      <c r="A20" s="11">
        <v>1</v>
      </c>
      <c r="B20" s="12"/>
      <c r="C20" s="45" t="s">
        <v>106</v>
      </c>
      <c r="D20" s="30"/>
      <c r="E20" s="12" t="s">
        <v>82</v>
      </c>
      <c r="F20" s="11" t="s">
        <v>83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3" t="s">
        <v>32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5" x14ac:dyDescent="0.25">
      <c r="A22" s="10" t="s">
        <v>3</v>
      </c>
      <c r="B22" s="10" t="s">
        <v>33</v>
      </c>
      <c r="C22" s="10" t="s">
        <v>34</v>
      </c>
      <c r="D22" s="10" t="s">
        <v>35</v>
      </c>
      <c r="E22" s="29" t="s">
        <v>31</v>
      </c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5" customHeight="1" x14ac:dyDescent="0.25">
      <c r="A23" s="11">
        <v>1</v>
      </c>
      <c r="B23" s="22" t="s">
        <v>94</v>
      </c>
      <c r="C23" s="18" t="s">
        <v>101</v>
      </c>
      <c r="D23" s="11" t="s">
        <v>75</v>
      </c>
      <c r="E23" s="48"/>
      <c r="F23" s="4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5" customHeight="1" x14ac:dyDescent="0.25">
      <c r="A24" s="23" t="s">
        <v>36</v>
      </c>
      <c r="B24" s="24"/>
      <c r="C24" s="24"/>
      <c r="D24" s="24"/>
      <c r="E24" s="24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5" customHeight="1" x14ac:dyDescent="0.25">
      <c r="A25" s="10" t="s">
        <v>3</v>
      </c>
      <c r="B25" s="10" t="s">
        <v>37</v>
      </c>
      <c r="C25" s="10" t="s">
        <v>38</v>
      </c>
      <c r="D25" s="10" t="s">
        <v>39</v>
      </c>
      <c r="E25" s="10" t="s">
        <v>40</v>
      </c>
      <c r="F25" s="10" t="s">
        <v>31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56</v>
      </c>
      <c r="C26" s="13">
        <v>2</v>
      </c>
      <c r="D26" s="13">
        <v>2</v>
      </c>
      <c r="E26" s="13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53</v>
      </c>
      <c r="C27" s="13">
        <v>3</v>
      </c>
      <c r="D27" s="13">
        <v>3</v>
      </c>
      <c r="E27" s="13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57</v>
      </c>
      <c r="C28" s="13">
        <v>2</v>
      </c>
      <c r="D28" s="13">
        <v>2</v>
      </c>
      <c r="E28" s="13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58</v>
      </c>
      <c r="C29" s="13">
        <v>2</v>
      </c>
      <c r="D29" s="13">
        <v>2</v>
      </c>
      <c r="E29" s="13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42" t="s">
        <v>36</v>
      </c>
      <c r="B30" s="43"/>
      <c r="C30" s="43"/>
      <c r="D30" s="43"/>
      <c r="E30" s="4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7.5" x14ac:dyDescent="0.25">
      <c r="A31" s="10" t="s">
        <v>3</v>
      </c>
      <c r="B31" s="10" t="s">
        <v>37</v>
      </c>
      <c r="C31" s="10" t="s">
        <v>38</v>
      </c>
      <c r="D31" s="10" t="s">
        <v>39</v>
      </c>
      <c r="E31" s="10" t="s">
        <v>40</v>
      </c>
      <c r="F31" s="10" t="s">
        <v>31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5" customHeight="1" x14ac:dyDescent="0.25">
      <c r="A32" s="11">
        <v>1</v>
      </c>
      <c r="B32" s="11" t="s">
        <v>56</v>
      </c>
      <c r="C32" s="13">
        <v>3</v>
      </c>
      <c r="D32" s="13">
        <v>1</v>
      </c>
      <c r="E32" s="13">
        <v>2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2</v>
      </c>
      <c r="B33" s="11" t="s">
        <v>53</v>
      </c>
      <c r="C33" s="13">
        <v>3</v>
      </c>
      <c r="D33" s="13">
        <v>3</v>
      </c>
      <c r="E33" s="13">
        <v>2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3</v>
      </c>
      <c r="B34" s="11" t="s">
        <v>57</v>
      </c>
      <c r="C34" s="13">
        <v>2</v>
      </c>
      <c r="D34" s="13">
        <v>2</v>
      </c>
      <c r="E34" s="13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4</v>
      </c>
      <c r="B35" s="11" t="s">
        <v>58</v>
      </c>
      <c r="C35" s="13">
        <v>2</v>
      </c>
      <c r="D35" s="13">
        <v>2</v>
      </c>
      <c r="E35" s="13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3" t="s">
        <v>41</v>
      </c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0" t="s">
        <v>3</v>
      </c>
      <c r="B37" s="10" t="s">
        <v>42</v>
      </c>
      <c r="C37" s="10" t="s">
        <v>43</v>
      </c>
      <c r="D37" s="10" t="s">
        <v>44</v>
      </c>
      <c r="E37" s="10" t="s">
        <v>45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1</v>
      </c>
      <c r="B38" s="11">
        <v>4</v>
      </c>
      <c r="C38" s="11">
        <v>0</v>
      </c>
      <c r="D38" s="11">
        <v>0</v>
      </c>
      <c r="E38" s="11">
        <v>0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3" t="s">
        <v>41</v>
      </c>
      <c r="B39" s="24"/>
      <c r="C39" s="24"/>
      <c r="D39" s="24"/>
      <c r="E39" s="24"/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3</v>
      </c>
      <c r="B40" s="10" t="s">
        <v>42</v>
      </c>
      <c r="C40" s="10" t="s">
        <v>43</v>
      </c>
      <c r="D40" s="10" t="s">
        <v>44</v>
      </c>
      <c r="E40" s="10" t="s">
        <v>45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4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2">
    <mergeCell ref="A39:F39"/>
    <mergeCell ref="E17:F17"/>
    <mergeCell ref="A18:F18"/>
    <mergeCell ref="C19:D19"/>
    <mergeCell ref="C20:D20"/>
    <mergeCell ref="A21:F21"/>
    <mergeCell ref="E22:F22"/>
    <mergeCell ref="E23:F23"/>
    <mergeCell ref="A24:F24"/>
    <mergeCell ref="A30:F30"/>
    <mergeCell ref="A36:F36"/>
    <mergeCell ref="A6:F6"/>
    <mergeCell ref="E14:F14"/>
    <mergeCell ref="E15:F15"/>
    <mergeCell ref="E16:F16"/>
    <mergeCell ref="A12:F12"/>
    <mergeCell ref="E13:F1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7"/>
  <sheetViews>
    <sheetView zoomScale="85" zoomScaleNormal="85" workbookViewId="0">
      <selection activeCell="C17" sqref="C17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7" t="s">
        <v>105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7" t="s">
        <v>52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7" t="s">
        <v>73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5" customHeight="1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11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3" t="s">
        <v>11</v>
      </c>
      <c r="B13" s="24"/>
      <c r="C13" s="24"/>
      <c r="D13" s="24"/>
      <c r="E13" s="24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2.5" customHeight="1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3" x14ac:dyDescent="0.3">
      <c r="A15" s="20">
        <v>1</v>
      </c>
      <c r="B15" s="17" t="s">
        <v>95</v>
      </c>
      <c r="C15" s="11" t="s">
        <v>53</v>
      </c>
      <c r="D15" s="20" t="s">
        <v>47</v>
      </c>
      <c r="E15" s="46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" x14ac:dyDescent="0.3">
      <c r="A16" s="19">
        <v>2</v>
      </c>
      <c r="B16" s="17" t="s">
        <v>96</v>
      </c>
      <c r="C16" s="11" t="s">
        <v>57</v>
      </c>
      <c r="D16" s="20" t="s">
        <v>47</v>
      </c>
      <c r="E16" s="47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3" x14ac:dyDescent="0.3">
      <c r="A17" s="19">
        <v>3</v>
      </c>
      <c r="B17" s="17" t="s">
        <v>97</v>
      </c>
      <c r="C17" s="11" t="s">
        <v>56</v>
      </c>
      <c r="D17" s="20" t="s">
        <v>47</v>
      </c>
      <c r="E17" s="47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" x14ac:dyDescent="0.3">
      <c r="A18" s="20">
        <v>4</v>
      </c>
      <c r="B18" s="17" t="s">
        <v>78</v>
      </c>
      <c r="C18" s="11" t="s">
        <v>79</v>
      </c>
      <c r="D18" s="20" t="s">
        <v>47</v>
      </c>
      <c r="E18" s="46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5" customHeight="1" x14ac:dyDescent="0.25">
      <c r="A19" s="23" t="s">
        <v>48</v>
      </c>
      <c r="B19" s="24"/>
      <c r="C19" s="24"/>
      <c r="D19" s="24"/>
      <c r="E19" s="24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0" x14ac:dyDescent="0.25">
      <c r="A21" s="11">
        <v>1</v>
      </c>
      <c r="B21" s="12" t="s">
        <v>98</v>
      </c>
      <c r="C21" s="45" t="s">
        <v>99</v>
      </c>
      <c r="D21" s="30"/>
      <c r="E21" s="12" t="s">
        <v>82</v>
      </c>
      <c r="F21" s="11" t="s">
        <v>83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32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22" t="s">
        <v>94</v>
      </c>
      <c r="C24" s="18" t="s">
        <v>100</v>
      </c>
      <c r="D24" s="11" t="s">
        <v>75</v>
      </c>
      <c r="E24" s="48"/>
      <c r="F24" s="4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3" t="s">
        <v>36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7.5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customHeight="1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 customHeight="1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42" t="s">
        <v>36</v>
      </c>
      <c r="B31" s="43"/>
      <c r="C31" s="43"/>
      <c r="D31" s="43"/>
      <c r="E31" s="43"/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7.5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56</v>
      </c>
      <c r="C33" s="13">
        <v>3</v>
      </c>
      <c r="D33" s="13">
        <v>1</v>
      </c>
      <c r="E33" s="13">
        <v>2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 customHeight="1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3" t="s">
        <v>41</v>
      </c>
      <c r="B37" s="24"/>
      <c r="C37" s="24"/>
      <c r="D37" s="24"/>
      <c r="E37" s="24"/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3" t="s">
        <v>41</v>
      </c>
      <c r="B40" s="24"/>
      <c r="C40" s="24"/>
      <c r="D40" s="24"/>
      <c r="E40" s="24"/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 customHeight="1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23">
    <mergeCell ref="A6:F6"/>
    <mergeCell ref="A19:F19"/>
    <mergeCell ref="C20:D20"/>
    <mergeCell ref="C21:D21"/>
    <mergeCell ref="E24:F24"/>
    <mergeCell ref="A1:F1"/>
    <mergeCell ref="A2:F2"/>
    <mergeCell ref="A3:F3"/>
    <mergeCell ref="A4:F4"/>
    <mergeCell ref="A5:F5"/>
    <mergeCell ref="A37:F37"/>
    <mergeCell ref="A40:F40"/>
    <mergeCell ref="A12:F12"/>
    <mergeCell ref="A13:F13"/>
    <mergeCell ref="A22:F22"/>
    <mergeCell ref="E23:F23"/>
    <mergeCell ref="E18:F18"/>
    <mergeCell ref="E17:F17"/>
    <mergeCell ref="E16:F16"/>
    <mergeCell ref="E15:F15"/>
    <mergeCell ref="E14:F14"/>
    <mergeCell ref="A25:F25"/>
    <mergeCell ref="A31:F3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7"/>
  <sheetViews>
    <sheetView zoomScale="99" zoomScaleNormal="122" workbookViewId="0">
      <selection activeCell="D16" sqref="D16"/>
    </sheetView>
  </sheetViews>
  <sheetFormatPr defaultColWidth="12.54296875" defaultRowHeight="12.5" x14ac:dyDescent="0.25"/>
  <cols>
    <col min="1" max="1" width="14.453125" customWidth="1"/>
    <col min="2" max="2" width="37.81640625" customWidth="1"/>
    <col min="3" max="3" width="25" customWidth="1"/>
    <col min="4" max="4" width="23.54296875" customWidth="1"/>
    <col min="5" max="5" width="17.453125" customWidth="1"/>
    <col min="6" max="26" width="14.453125" customWidth="1"/>
  </cols>
  <sheetData>
    <row r="1" spans="1:26" ht="17.5" x14ac:dyDescent="0.35">
      <c r="A1" s="25" t="s">
        <v>0</v>
      </c>
      <c r="B1" s="26"/>
      <c r="C1" s="26"/>
      <c r="D1" s="26"/>
      <c r="E1" s="26"/>
      <c r="F1" s="2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7" t="s">
        <v>1</v>
      </c>
      <c r="B2" s="28"/>
      <c r="C2" s="28"/>
      <c r="D2" s="28"/>
      <c r="E2" s="28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7" t="s">
        <v>107</v>
      </c>
      <c r="B3" s="28"/>
      <c r="C3" s="28"/>
      <c r="D3" s="28"/>
      <c r="E3" s="28"/>
      <c r="F3" s="2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7" t="s">
        <v>2</v>
      </c>
      <c r="B4" s="28"/>
      <c r="C4" s="28"/>
      <c r="D4" s="28"/>
      <c r="E4" s="28"/>
      <c r="F4" s="2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7" t="s">
        <v>52</v>
      </c>
      <c r="B5" s="28"/>
      <c r="C5" s="28"/>
      <c r="D5" s="28"/>
      <c r="E5" s="28"/>
      <c r="F5" s="2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7" t="s">
        <v>73</v>
      </c>
      <c r="B6" s="28"/>
      <c r="C6" s="28"/>
      <c r="D6" s="28"/>
      <c r="E6" s="28"/>
      <c r="F6" s="2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5" customHeight="1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11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3" t="s">
        <v>11</v>
      </c>
      <c r="B13" s="24"/>
      <c r="C13" s="24"/>
      <c r="D13" s="24"/>
      <c r="E13" s="24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2.5" customHeight="1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6" x14ac:dyDescent="0.3">
      <c r="A15" s="20">
        <v>1</v>
      </c>
      <c r="B15" s="17" t="s">
        <v>108</v>
      </c>
      <c r="C15" s="11" t="s">
        <v>53</v>
      </c>
      <c r="D15" s="20" t="s">
        <v>47</v>
      </c>
      <c r="E15" s="46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" x14ac:dyDescent="0.3">
      <c r="A16" s="19">
        <v>2</v>
      </c>
      <c r="B16" s="17" t="s">
        <v>109</v>
      </c>
      <c r="C16" s="11" t="s">
        <v>57</v>
      </c>
      <c r="D16" s="20" t="s">
        <v>47</v>
      </c>
      <c r="E16" s="47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6" x14ac:dyDescent="0.3">
      <c r="A17" s="19">
        <v>3</v>
      </c>
      <c r="B17" s="17" t="s">
        <v>110</v>
      </c>
      <c r="C17" s="11" t="s">
        <v>56</v>
      </c>
      <c r="D17" s="20" t="s">
        <v>47</v>
      </c>
      <c r="E17" s="47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" x14ac:dyDescent="0.3">
      <c r="A18" s="20">
        <v>4</v>
      </c>
      <c r="B18" s="17" t="s">
        <v>78</v>
      </c>
      <c r="C18" s="11" t="s">
        <v>79</v>
      </c>
      <c r="D18" s="20" t="s">
        <v>47</v>
      </c>
      <c r="E18" s="46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5" customHeight="1" x14ac:dyDescent="0.25">
      <c r="A19" s="23" t="s">
        <v>48</v>
      </c>
      <c r="B19" s="24"/>
      <c r="C19" s="24"/>
      <c r="D19" s="24"/>
      <c r="E19" s="24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0" x14ac:dyDescent="0.25">
      <c r="A21" s="11">
        <v>1</v>
      </c>
      <c r="B21" s="12"/>
      <c r="C21" s="45" t="s">
        <v>99</v>
      </c>
      <c r="D21" s="30"/>
      <c r="E21" s="12" t="s">
        <v>82</v>
      </c>
      <c r="F21" s="11" t="s">
        <v>83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32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22" t="s">
        <v>94</v>
      </c>
      <c r="C24" s="18">
        <v>45333</v>
      </c>
      <c r="D24" s="11" t="s">
        <v>75</v>
      </c>
      <c r="E24" s="48"/>
      <c r="F24" s="4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3" t="s">
        <v>36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7.5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5" customHeight="1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5" customHeight="1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42" t="s">
        <v>36</v>
      </c>
      <c r="B31" s="43"/>
      <c r="C31" s="43"/>
      <c r="D31" s="43"/>
      <c r="E31" s="43"/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7.5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56</v>
      </c>
      <c r="C33" s="13">
        <v>3</v>
      </c>
      <c r="D33" s="13">
        <v>1</v>
      </c>
      <c r="E33" s="13">
        <v>2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5" customHeight="1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3" t="s">
        <v>41</v>
      </c>
      <c r="B37" s="24"/>
      <c r="C37" s="24"/>
      <c r="D37" s="24"/>
      <c r="E37" s="24"/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3" t="s">
        <v>41</v>
      </c>
      <c r="B40" s="24"/>
      <c r="C40" s="24"/>
      <c r="D40" s="24"/>
      <c r="E40" s="24"/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5" customHeight="1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23">
    <mergeCell ref="E16:F16"/>
    <mergeCell ref="A1:F1"/>
    <mergeCell ref="A2:F2"/>
    <mergeCell ref="A3:F3"/>
    <mergeCell ref="A4:F4"/>
    <mergeCell ref="A5:F5"/>
    <mergeCell ref="A6:F6"/>
    <mergeCell ref="A12:F12"/>
    <mergeCell ref="A13:F13"/>
    <mergeCell ref="E14:F14"/>
    <mergeCell ref="E15:F15"/>
    <mergeCell ref="A40:F40"/>
    <mergeCell ref="E17:F17"/>
    <mergeCell ref="E18:F18"/>
    <mergeCell ref="A19:F19"/>
    <mergeCell ref="C20:D20"/>
    <mergeCell ref="C21:D21"/>
    <mergeCell ref="A22:F22"/>
    <mergeCell ref="E23:F23"/>
    <mergeCell ref="E24:F24"/>
    <mergeCell ref="A25:F25"/>
    <mergeCell ref="A31:F31"/>
    <mergeCell ref="A37:F3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2"/>
  <sheetViews>
    <sheetView zoomScaleNormal="100" workbookViewId="0">
      <selection activeCell="D16" sqref="D16"/>
    </sheetView>
  </sheetViews>
  <sheetFormatPr defaultRowHeight="12.5" x14ac:dyDescent="0.25"/>
  <cols>
    <col min="1" max="1" width="20.08984375" customWidth="1"/>
    <col min="2" max="2" width="26.08984375" customWidth="1"/>
    <col min="3" max="3" width="21" customWidth="1"/>
    <col min="4" max="4" width="20.81640625" customWidth="1"/>
    <col min="5" max="5" width="16.1796875" customWidth="1"/>
    <col min="6" max="6" width="12.816406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111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13" x14ac:dyDescent="0.3">
      <c r="A15" s="20">
        <v>1</v>
      </c>
      <c r="B15" s="17" t="s">
        <v>112</v>
      </c>
      <c r="C15" s="11" t="s">
        <v>53</v>
      </c>
      <c r="D15" s="20" t="s">
        <v>47</v>
      </c>
      <c r="E15" s="46"/>
      <c r="F15" s="30"/>
    </row>
    <row r="16" spans="1:6" ht="13" x14ac:dyDescent="0.3">
      <c r="A16" s="19">
        <v>2</v>
      </c>
      <c r="B16" s="17" t="s">
        <v>113</v>
      </c>
      <c r="C16" s="11" t="s">
        <v>57</v>
      </c>
      <c r="D16" s="20" t="s">
        <v>47</v>
      </c>
      <c r="E16" s="47"/>
      <c r="F16" s="30"/>
    </row>
    <row r="17" spans="1:6" ht="26" x14ac:dyDescent="0.3">
      <c r="A17" s="19">
        <v>3</v>
      </c>
      <c r="B17" s="17" t="s">
        <v>114</v>
      </c>
      <c r="C17" s="11" t="s">
        <v>56</v>
      </c>
      <c r="D17" s="20" t="s">
        <v>47</v>
      </c>
      <c r="E17" s="47"/>
      <c r="F17" s="30"/>
    </row>
    <row r="18" spans="1:6" ht="25" x14ac:dyDescent="0.3">
      <c r="A18" s="20">
        <v>4</v>
      </c>
      <c r="B18" s="17" t="s">
        <v>78</v>
      </c>
      <c r="C18" s="11" t="s">
        <v>79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62.5" x14ac:dyDescent="0.25">
      <c r="A21" s="11">
        <v>1</v>
      </c>
      <c r="B21" s="12"/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94</v>
      </c>
      <c r="C24" s="18">
        <v>45546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50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50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3</v>
      </c>
      <c r="D33" s="13">
        <v>1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A6:F6"/>
    <mergeCell ref="A1:F1"/>
    <mergeCell ref="A2:F2"/>
    <mergeCell ref="A3:F3"/>
    <mergeCell ref="A4:F4"/>
    <mergeCell ref="A5:F5"/>
    <mergeCell ref="E23:F23"/>
    <mergeCell ref="A12:F12"/>
    <mergeCell ref="A13:F13"/>
    <mergeCell ref="E14:F14"/>
    <mergeCell ref="E15:F15"/>
    <mergeCell ref="E16:F16"/>
    <mergeCell ref="E17:F17"/>
    <mergeCell ref="E18:F18"/>
    <mergeCell ref="A19:F19"/>
    <mergeCell ref="C20:D20"/>
    <mergeCell ref="C21:D21"/>
    <mergeCell ref="A22:F22"/>
    <mergeCell ref="E24:F24"/>
    <mergeCell ref="A25:F25"/>
    <mergeCell ref="A31:F31"/>
    <mergeCell ref="A37:F37"/>
    <mergeCell ref="A40:F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topLeftCell="A18" zoomScale="99" zoomScaleNormal="99" workbookViewId="0">
      <selection activeCell="I32" sqref="I32"/>
    </sheetView>
  </sheetViews>
  <sheetFormatPr defaultRowHeight="12.5" x14ac:dyDescent="0.25"/>
  <cols>
    <col min="1" max="1" width="21.6328125" customWidth="1"/>
    <col min="2" max="2" width="18.81640625" customWidth="1"/>
    <col min="3" max="3" width="17.90625" customWidth="1"/>
    <col min="4" max="4" width="13.6328125" customWidth="1"/>
    <col min="5" max="5" width="16.6328125" customWidth="1"/>
    <col min="6" max="6" width="20.63281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115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13" x14ac:dyDescent="0.3">
      <c r="A15" s="20">
        <v>1</v>
      </c>
      <c r="B15" s="17" t="s">
        <v>117</v>
      </c>
      <c r="C15" s="11" t="s">
        <v>56</v>
      </c>
      <c r="D15" s="20" t="s">
        <v>47</v>
      </c>
      <c r="E15" s="46"/>
      <c r="F15" s="30"/>
    </row>
    <row r="16" spans="1:6" ht="13" x14ac:dyDescent="0.3">
      <c r="A16" s="19">
        <v>2</v>
      </c>
      <c r="B16" s="17" t="s">
        <v>118</v>
      </c>
      <c r="C16" s="11" t="s">
        <v>57</v>
      </c>
      <c r="D16" s="20" t="s">
        <v>47</v>
      </c>
      <c r="E16" s="47"/>
      <c r="F16" s="30"/>
    </row>
    <row r="17" spans="1:6" ht="13" x14ac:dyDescent="0.3">
      <c r="A17" s="19">
        <v>3</v>
      </c>
      <c r="B17" s="17" t="s">
        <v>119</v>
      </c>
      <c r="C17" s="11" t="s">
        <v>53</v>
      </c>
      <c r="D17" s="20" t="s">
        <v>47</v>
      </c>
      <c r="E17" s="47"/>
      <c r="F17" s="30"/>
    </row>
    <row r="18" spans="1:6" ht="25" x14ac:dyDescent="0.3">
      <c r="A18" s="20">
        <v>4</v>
      </c>
      <c r="B18" s="17" t="s">
        <v>78</v>
      </c>
      <c r="C18" s="11" t="s">
        <v>79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37.5" x14ac:dyDescent="0.25">
      <c r="A21" s="11">
        <v>1</v>
      </c>
      <c r="B21" s="12"/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37.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94</v>
      </c>
      <c r="C24" s="18" t="s">
        <v>116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50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50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3</v>
      </c>
      <c r="D33" s="13">
        <v>1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E16:F16"/>
    <mergeCell ref="A1:F1"/>
    <mergeCell ref="A2:F2"/>
    <mergeCell ref="A3:F3"/>
    <mergeCell ref="A4:F4"/>
    <mergeCell ref="A5:F5"/>
    <mergeCell ref="A6:F6"/>
    <mergeCell ref="A12:F12"/>
    <mergeCell ref="A13:F13"/>
    <mergeCell ref="E14:F14"/>
    <mergeCell ref="E15:F15"/>
    <mergeCell ref="A40:F40"/>
    <mergeCell ref="E17:F17"/>
    <mergeCell ref="E18:F18"/>
    <mergeCell ref="A19:F19"/>
    <mergeCell ref="C20:D20"/>
    <mergeCell ref="C21:D21"/>
    <mergeCell ref="A22:F22"/>
    <mergeCell ref="E23:F23"/>
    <mergeCell ref="E24:F24"/>
    <mergeCell ref="A25:F25"/>
    <mergeCell ref="A31:F31"/>
    <mergeCell ref="A37:F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2"/>
  <sheetViews>
    <sheetView topLeftCell="A7" zoomScale="96" zoomScaleNormal="96" workbookViewId="0">
      <selection activeCell="C20" sqref="C20:D20"/>
    </sheetView>
  </sheetViews>
  <sheetFormatPr defaultRowHeight="12.5" x14ac:dyDescent="0.25"/>
  <cols>
    <col min="1" max="1" width="18.08984375" customWidth="1"/>
    <col min="2" max="2" width="15.1796875" customWidth="1"/>
    <col min="3" max="3" width="15.81640625" customWidth="1"/>
    <col min="4" max="4" width="14.81640625" customWidth="1"/>
    <col min="5" max="5" width="16.1796875" customWidth="1"/>
    <col min="6" max="6" width="16.363281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120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ht="25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ht="25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26" x14ac:dyDescent="0.3">
      <c r="A15" s="20">
        <v>1</v>
      </c>
      <c r="B15" s="17" t="s">
        <v>126</v>
      </c>
      <c r="C15" s="11" t="s">
        <v>121</v>
      </c>
      <c r="D15" s="20" t="s">
        <v>122</v>
      </c>
      <c r="E15" s="46"/>
      <c r="F15" s="30"/>
    </row>
    <row r="16" spans="1:6" ht="26" x14ac:dyDescent="0.3">
      <c r="A16" s="19">
        <v>2</v>
      </c>
      <c r="B16" s="17" t="s">
        <v>123</v>
      </c>
      <c r="C16" s="11" t="s">
        <v>57</v>
      </c>
      <c r="D16" s="20" t="s">
        <v>47</v>
      </c>
      <c r="E16" s="47"/>
      <c r="F16" s="30"/>
    </row>
    <row r="17" spans="1:6" ht="39" x14ac:dyDescent="0.3">
      <c r="A17" s="19">
        <v>3</v>
      </c>
      <c r="B17" s="17" t="s">
        <v>124</v>
      </c>
      <c r="C17" s="11" t="s">
        <v>56</v>
      </c>
      <c r="D17" s="20" t="s">
        <v>47</v>
      </c>
      <c r="E17" s="47"/>
      <c r="F17" s="30"/>
    </row>
    <row r="18" spans="1:6" ht="37.5" x14ac:dyDescent="0.3">
      <c r="A18" s="20">
        <v>4</v>
      </c>
      <c r="B18" s="17" t="s">
        <v>78</v>
      </c>
      <c r="C18" s="11" t="s">
        <v>127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50" x14ac:dyDescent="0.25">
      <c r="A21" s="11">
        <v>1</v>
      </c>
      <c r="B21" s="12" t="s">
        <v>150</v>
      </c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94</v>
      </c>
      <c r="C24" s="18" t="s">
        <v>125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50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ht="25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50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3</v>
      </c>
      <c r="D33" s="13">
        <v>1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ht="25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A6:F6"/>
    <mergeCell ref="A1:F1"/>
    <mergeCell ref="A2:F2"/>
    <mergeCell ref="A3:F3"/>
    <mergeCell ref="A4:F4"/>
    <mergeCell ref="A5:F5"/>
    <mergeCell ref="E23:F23"/>
    <mergeCell ref="A12:F12"/>
    <mergeCell ref="A13:F13"/>
    <mergeCell ref="E14:F14"/>
    <mergeCell ref="E15:F15"/>
    <mergeCell ref="E16:F16"/>
    <mergeCell ref="E17:F17"/>
    <mergeCell ref="E18:F18"/>
    <mergeCell ref="A19:F19"/>
    <mergeCell ref="C20:D20"/>
    <mergeCell ref="C21:D21"/>
    <mergeCell ref="A22:F22"/>
    <mergeCell ref="E24:F24"/>
    <mergeCell ref="A25:F25"/>
    <mergeCell ref="A31:F31"/>
    <mergeCell ref="A37:F37"/>
    <mergeCell ref="A40:F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2"/>
  <sheetViews>
    <sheetView zoomScale="112" zoomScaleNormal="115" workbookViewId="0">
      <selection activeCell="C18" sqref="C18"/>
    </sheetView>
  </sheetViews>
  <sheetFormatPr defaultRowHeight="12.5" x14ac:dyDescent="0.25"/>
  <cols>
    <col min="1" max="1" width="18.08984375" customWidth="1"/>
    <col min="2" max="2" width="15.1796875" customWidth="1"/>
    <col min="3" max="3" width="15.81640625" customWidth="1"/>
    <col min="4" max="4" width="14.81640625" customWidth="1"/>
    <col min="5" max="5" width="16.1796875" customWidth="1"/>
    <col min="6" max="6" width="16.363281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128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ht="25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ht="25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52" x14ac:dyDescent="0.3">
      <c r="A15" s="20">
        <v>1</v>
      </c>
      <c r="B15" s="17" t="s">
        <v>129</v>
      </c>
      <c r="C15" s="11" t="s">
        <v>121</v>
      </c>
      <c r="D15" s="20" t="s">
        <v>130</v>
      </c>
      <c r="E15" s="46"/>
      <c r="F15" s="30"/>
    </row>
    <row r="16" spans="1:6" ht="39" x14ac:dyDescent="0.3">
      <c r="A16" s="19">
        <v>2</v>
      </c>
      <c r="B16" s="17" t="s">
        <v>131</v>
      </c>
      <c r="C16" s="11" t="s">
        <v>17</v>
      </c>
      <c r="D16" s="20" t="s">
        <v>47</v>
      </c>
      <c r="E16" s="47"/>
      <c r="F16" s="30"/>
    </row>
    <row r="17" spans="1:6" ht="39" x14ac:dyDescent="0.3">
      <c r="A17" s="19">
        <v>3</v>
      </c>
      <c r="B17" s="17" t="s">
        <v>132</v>
      </c>
      <c r="C17" s="11" t="s">
        <v>159</v>
      </c>
      <c r="D17" s="20" t="s">
        <v>47</v>
      </c>
      <c r="E17" s="47"/>
      <c r="F17" s="30"/>
    </row>
    <row r="18" spans="1:6" ht="39" x14ac:dyDescent="0.3">
      <c r="A18" s="20">
        <v>4</v>
      </c>
      <c r="B18" s="17" t="s">
        <v>133</v>
      </c>
      <c r="C18" s="11" t="s">
        <v>79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50" x14ac:dyDescent="0.25">
      <c r="A21" s="11">
        <v>1</v>
      </c>
      <c r="B21" s="12" t="s">
        <v>149</v>
      </c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94</v>
      </c>
      <c r="C24" s="18">
        <v>45626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50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ht="25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50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3</v>
      </c>
      <c r="D33" s="13">
        <v>2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2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3</v>
      </c>
      <c r="D35" s="13">
        <v>2</v>
      </c>
      <c r="E35" s="13">
        <v>2</v>
      </c>
      <c r="F35" s="11"/>
    </row>
    <row r="36" spans="1:6" ht="25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E24:F24"/>
    <mergeCell ref="A25:F25"/>
    <mergeCell ref="A31:F31"/>
    <mergeCell ref="A37:F37"/>
    <mergeCell ref="A40:F40"/>
    <mergeCell ref="E23:F23"/>
    <mergeCell ref="A12:F12"/>
    <mergeCell ref="A13:F13"/>
    <mergeCell ref="E14:F14"/>
    <mergeCell ref="E15:F15"/>
    <mergeCell ref="E16:F16"/>
    <mergeCell ref="E17:F17"/>
    <mergeCell ref="E18:F18"/>
    <mergeCell ref="A19:F19"/>
    <mergeCell ref="C20:D20"/>
    <mergeCell ref="C21:D21"/>
    <mergeCell ref="A22:F2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2"/>
  <sheetViews>
    <sheetView zoomScaleNormal="100" workbookViewId="0">
      <selection activeCell="B18" sqref="B18"/>
    </sheetView>
  </sheetViews>
  <sheetFormatPr defaultRowHeight="12.5" x14ac:dyDescent="0.25"/>
  <cols>
    <col min="2" max="2" width="21.36328125" customWidth="1"/>
    <col min="3" max="3" width="18.81640625" customWidth="1"/>
    <col min="4" max="4" width="15.6328125" customWidth="1"/>
    <col min="5" max="5" width="17.453125" customWidth="1"/>
    <col min="6" max="6" width="22.63281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134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39" x14ac:dyDescent="0.3">
      <c r="A15" s="20">
        <v>1</v>
      </c>
      <c r="B15" s="17" t="s">
        <v>138</v>
      </c>
      <c r="C15" s="11" t="s">
        <v>121</v>
      </c>
      <c r="D15" s="20" t="s">
        <v>135</v>
      </c>
      <c r="E15" s="46"/>
      <c r="F15" s="30"/>
    </row>
    <row r="16" spans="1:6" ht="39" x14ac:dyDescent="0.3">
      <c r="A16" s="19">
        <v>2</v>
      </c>
      <c r="B16" s="17" t="s">
        <v>139</v>
      </c>
      <c r="C16" s="11" t="s">
        <v>58</v>
      </c>
      <c r="D16" s="20" t="s">
        <v>136</v>
      </c>
      <c r="E16" s="47"/>
      <c r="F16" s="30"/>
    </row>
    <row r="17" spans="1:6" ht="26" x14ac:dyDescent="0.3">
      <c r="A17" s="19">
        <v>3</v>
      </c>
      <c r="B17" s="17" t="s">
        <v>137</v>
      </c>
      <c r="C17" s="11" t="s">
        <v>17</v>
      </c>
      <c r="D17" s="20" t="s">
        <v>135</v>
      </c>
      <c r="E17" s="47"/>
      <c r="F17" s="30"/>
    </row>
    <row r="18" spans="1:6" ht="26" x14ac:dyDescent="0.3">
      <c r="A18" s="20">
        <v>4</v>
      </c>
      <c r="B18" s="17" t="s">
        <v>140</v>
      </c>
      <c r="C18" s="11" t="s">
        <v>53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37.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37.5" x14ac:dyDescent="0.25">
      <c r="A21" s="11">
        <v>1</v>
      </c>
      <c r="B21" s="12"/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141</v>
      </c>
      <c r="C24" s="18">
        <v>45633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37.5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37.5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3</v>
      </c>
      <c r="D33" s="13">
        <v>1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x14ac:dyDescent="0.25">
      <c r="A36" s="11">
        <v>4</v>
      </c>
      <c r="B36" s="11" t="s">
        <v>58</v>
      </c>
      <c r="C36" s="13">
        <v>2</v>
      </c>
      <c r="D36" s="13">
        <v>2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E24:F24"/>
    <mergeCell ref="A25:F25"/>
    <mergeCell ref="A31:F31"/>
    <mergeCell ref="A37:F37"/>
    <mergeCell ref="A40:F40"/>
    <mergeCell ref="E23:F23"/>
    <mergeCell ref="A12:F12"/>
    <mergeCell ref="A13:F13"/>
    <mergeCell ref="E14:F14"/>
    <mergeCell ref="E15:F15"/>
    <mergeCell ref="E16:F16"/>
    <mergeCell ref="E17:F17"/>
    <mergeCell ref="E18:F18"/>
    <mergeCell ref="A19:F19"/>
    <mergeCell ref="C20:D20"/>
    <mergeCell ref="C21:D21"/>
    <mergeCell ref="A22:F22"/>
    <mergeCell ref="A6:F6"/>
    <mergeCell ref="A1:F1"/>
    <mergeCell ref="A2:F2"/>
    <mergeCell ref="A3:F3"/>
    <mergeCell ref="A4:F4"/>
    <mergeCell ref="A5:F5"/>
  </mergeCells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9"/>
  <sheetViews>
    <sheetView tabSelected="1" topLeftCell="A11" workbookViewId="0">
      <selection activeCell="D24" sqref="D24"/>
    </sheetView>
  </sheetViews>
  <sheetFormatPr defaultRowHeight="12.5" x14ac:dyDescent="0.25"/>
  <cols>
    <col min="2" max="2" width="29.54296875" customWidth="1"/>
    <col min="3" max="3" width="23.453125" customWidth="1"/>
    <col min="4" max="4" width="23.81640625" customWidth="1"/>
    <col min="5" max="5" width="21.453125" customWidth="1"/>
    <col min="6" max="6" width="23.4531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142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13" x14ac:dyDescent="0.3">
      <c r="A15" s="20">
        <v>1</v>
      </c>
      <c r="B15" s="17" t="s">
        <v>143</v>
      </c>
      <c r="C15" s="11" t="s">
        <v>53</v>
      </c>
      <c r="D15" s="20" t="s">
        <v>135</v>
      </c>
      <c r="E15" s="46"/>
      <c r="F15" s="30"/>
    </row>
    <row r="16" spans="1:6" ht="13" x14ac:dyDescent="0.3">
      <c r="A16" s="19">
        <v>2</v>
      </c>
      <c r="B16" s="17" t="s">
        <v>144</v>
      </c>
      <c r="C16" s="11" t="s">
        <v>17</v>
      </c>
      <c r="D16" s="20" t="s">
        <v>47</v>
      </c>
      <c r="E16" s="47"/>
      <c r="F16" s="30"/>
    </row>
    <row r="17" spans="1:6" ht="26" x14ac:dyDescent="0.3">
      <c r="A17" s="19">
        <v>3</v>
      </c>
      <c r="B17" s="17" t="s">
        <v>145</v>
      </c>
      <c r="C17" s="11" t="s">
        <v>146</v>
      </c>
      <c r="D17" s="20" t="s">
        <v>135</v>
      </c>
      <c r="E17" s="47"/>
      <c r="F17" s="30"/>
    </row>
    <row r="18" spans="1:6" ht="13" x14ac:dyDescent="0.3">
      <c r="A18" s="20">
        <v>4</v>
      </c>
      <c r="B18" s="17" t="s">
        <v>148</v>
      </c>
      <c r="C18" s="11" t="s">
        <v>53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2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37.5" x14ac:dyDescent="0.25">
      <c r="A21" s="11">
        <v>1</v>
      </c>
      <c r="B21" s="12"/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2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147</v>
      </c>
      <c r="C24" s="18">
        <v>45640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37.5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37.5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2</v>
      </c>
      <c r="D33" s="13">
        <v>2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x14ac:dyDescent="0.25">
      <c r="A36" s="11">
        <v>4</v>
      </c>
      <c r="B36" s="11" t="s">
        <v>58</v>
      </c>
      <c r="C36" s="13">
        <v>1</v>
      </c>
      <c r="D36" s="13">
        <v>1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  <row r="119" spans="4:4" x14ac:dyDescent="0.25">
      <c r="D119">
        <v>2</v>
      </c>
    </row>
  </sheetData>
  <mergeCells count="23">
    <mergeCell ref="E24:F24"/>
    <mergeCell ref="A25:F25"/>
    <mergeCell ref="A31:F31"/>
    <mergeCell ref="A37:F37"/>
    <mergeCell ref="A40:F40"/>
    <mergeCell ref="E23:F23"/>
    <mergeCell ref="A12:F12"/>
    <mergeCell ref="A13:F13"/>
    <mergeCell ref="E14:F14"/>
    <mergeCell ref="E15:F15"/>
    <mergeCell ref="E16:F16"/>
    <mergeCell ref="E17:F17"/>
    <mergeCell ref="E18:F18"/>
    <mergeCell ref="A19:F19"/>
    <mergeCell ref="C20:D20"/>
    <mergeCell ref="C21:D21"/>
    <mergeCell ref="A22:F2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2"/>
  <sheetViews>
    <sheetView topLeftCell="A5" zoomScale="89" zoomScaleNormal="115" workbookViewId="0">
      <selection activeCell="I26" sqref="I26"/>
    </sheetView>
  </sheetViews>
  <sheetFormatPr defaultRowHeight="12.5" x14ac:dyDescent="0.25"/>
  <cols>
    <col min="1" max="1" width="14.1796875" customWidth="1"/>
    <col min="2" max="2" width="40.36328125" customWidth="1"/>
    <col min="3" max="3" width="18.6328125" customWidth="1"/>
    <col min="4" max="4" width="25.81640625" customWidth="1"/>
    <col min="5" max="5" width="19" customWidth="1"/>
    <col min="6" max="6" width="13.179687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151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2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13" x14ac:dyDescent="0.3">
      <c r="A15" s="20">
        <v>1</v>
      </c>
      <c r="B15" s="17" t="s">
        <v>143</v>
      </c>
      <c r="C15" s="11" t="s">
        <v>53</v>
      </c>
      <c r="D15" s="20" t="s">
        <v>135</v>
      </c>
      <c r="E15" s="46"/>
      <c r="F15" s="30"/>
    </row>
    <row r="16" spans="1:6" ht="13" x14ac:dyDescent="0.3">
      <c r="A16" s="19">
        <v>2</v>
      </c>
      <c r="B16" s="17" t="s">
        <v>144</v>
      </c>
      <c r="C16" s="11" t="s">
        <v>17</v>
      </c>
      <c r="D16" s="20" t="s">
        <v>47</v>
      </c>
      <c r="E16" s="47"/>
      <c r="F16" s="30"/>
    </row>
    <row r="17" spans="1:6" ht="13" x14ac:dyDescent="0.3">
      <c r="A17" s="19">
        <v>3</v>
      </c>
      <c r="B17" s="17" t="s">
        <v>153</v>
      </c>
      <c r="C17" s="11" t="s">
        <v>17</v>
      </c>
      <c r="D17" s="20" t="s">
        <v>135</v>
      </c>
      <c r="E17" s="47"/>
      <c r="F17" s="30"/>
    </row>
    <row r="18" spans="1:6" ht="13" x14ac:dyDescent="0.3">
      <c r="A18" s="20">
        <v>4</v>
      </c>
      <c r="B18" s="17" t="s">
        <v>148</v>
      </c>
      <c r="C18" s="11" t="s">
        <v>53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25" x14ac:dyDescent="0.25">
      <c r="A20" s="10" t="s">
        <v>3</v>
      </c>
      <c r="B20" s="10" t="s">
        <v>28</v>
      </c>
      <c r="C20" s="29" t="s">
        <v>29</v>
      </c>
      <c r="D20" s="30"/>
      <c r="E20" s="10" t="s">
        <v>30</v>
      </c>
      <c r="F20" s="10" t="s">
        <v>31</v>
      </c>
    </row>
    <row r="21" spans="1:6" ht="62.5" x14ac:dyDescent="0.25">
      <c r="A21" s="11">
        <v>1</v>
      </c>
      <c r="B21" s="12" t="s">
        <v>152</v>
      </c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ht="46.25" customHeight="1" x14ac:dyDescent="0.25">
      <c r="A24" s="11">
        <v>1</v>
      </c>
      <c r="B24" s="22" t="s">
        <v>154</v>
      </c>
      <c r="C24" s="18">
        <v>45647</v>
      </c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37.5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37.5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2</v>
      </c>
      <c r="D33" s="13">
        <v>2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x14ac:dyDescent="0.25">
      <c r="A36" s="11">
        <v>4</v>
      </c>
      <c r="B36" s="11" t="s">
        <v>58</v>
      </c>
      <c r="C36" s="13">
        <v>1</v>
      </c>
      <c r="D36" s="13">
        <v>1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E24:F24"/>
    <mergeCell ref="A25:F25"/>
    <mergeCell ref="A31:F31"/>
    <mergeCell ref="A37:F37"/>
    <mergeCell ref="A40:F40"/>
    <mergeCell ref="E23:F23"/>
    <mergeCell ref="A12:F12"/>
    <mergeCell ref="A13:F13"/>
    <mergeCell ref="E14:F14"/>
    <mergeCell ref="E15:F15"/>
    <mergeCell ref="E16:F16"/>
    <mergeCell ref="E17:F17"/>
    <mergeCell ref="E18:F18"/>
    <mergeCell ref="A19:F19"/>
    <mergeCell ref="C20:D20"/>
    <mergeCell ref="C21:D21"/>
    <mergeCell ref="A22:F2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2"/>
  <sheetViews>
    <sheetView zoomScale="60" workbookViewId="0">
      <selection activeCell="L21" sqref="L21"/>
    </sheetView>
  </sheetViews>
  <sheetFormatPr defaultRowHeight="12.5" x14ac:dyDescent="0.25"/>
  <cols>
    <col min="1" max="1" width="14.08984375" customWidth="1"/>
    <col min="2" max="2" width="40.54296875" customWidth="1"/>
    <col min="3" max="3" width="20.1796875" customWidth="1"/>
    <col min="5" max="5" width="25.1796875" customWidth="1"/>
    <col min="6" max="6" width="20.36328125" customWidth="1"/>
  </cols>
  <sheetData>
    <row r="1" spans="1:6" ht="17.5" x14ac:dyDescent="0.35">
      <c r="A1" s="25" t="s">
        <v>0</v>
      </c>
      <c r="B1" s="26"/>
      <c r="C1" s="26"/>
      <c r="D1" s="26"/>
      <c r="E1" s="26"/>
      <c r="F1" s="26"/>
    </row>
    <row r="2" spans="1:6" x14ac:dyDescent="0.25">
      <c r="A2" s="27" t="s">
        <v>1</v>
      </c>
      <c r="B2" s="28"/>
      <c r="C2" s="28"/>
      <c r="D2" s="28"/>
      <c r="E2" s="28"/>
      <c r="F2" s="28"/>
    </row>
    <row r="3" spans="1:6" x14ac:dyDescent="0.25">
      <c r="A3" s="27" t="s">
        <v>151</v>
      </c>
      <c r="B3" s="28"/>
      <c r="C3" s="28"/>
      <c r="D3" s="28"/>
      <c r="E3" s="28"/>
      <c r="F3" s="28"/>
    </row>
    <row r="4" spans="1:6" x14ac:dyDescent="0.25">
      <c r="A4" s="27" t="s">
        <v>2</v>
      </c>
      <c r="B4" s="28"/>
      <c r="C4" s="28"/>
      <c r="D4" s="28"/>
      <c r="E4" s="28"/>
      <c r="F4" s="28"/>
    </row>
    <row r="5" spans="1:6" x14ac:dyDescent="0.25">
      <c r="A5" s="27" t="s">
        <v>52</v>
      </c>
      <c r="B5" s="28"/>
      <c r="C5" s="28"/>
      <c r="D5" s="28"/>
      <c r="E5" s="28"/>
      <c r="F5" s="28"/>
    </row>
    <row r="6" spans="1:6" x14ac:dyDescent="0.25">
      <c r="A6" s="27" t="s">
        <v>73</v>
      </c>
      <c r="B6" s="28"/>
      <c r="C6" s="28"/>
      <c r="D6" s="28"/>
      <c r="E6" s="28"/>
      <c r="F6" s="28"/>
    </row>
    <row r="7" spans="1:6" ht="25" x14ac:dyDescent="0.25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</row>
    <row r="8" spans="1:6" x14ac:dyDescent="0.25">
      <c r="A8" s="11">
        <v>1</v>
      </c>
      <c r="B8" s="11" t="s">
        <v>56</v>
      </c>
      <c r="C8" s="11" t="s">
        <v>9</v>
      </c>
      <c r="D8" s="11"/>
      <c r="E8" s="11"/>
      <c r="F8" s="11" t="s">
        <v>10</v>
      </c>
    </row>
    <row r="9" spans="1:6" x14ac:dyDescent="0.25">
      <c r="A9" s="11">
        <v>2</v>
      </c>
      <c r="B9" s="11" t="s">
        <v>53</v>
      </c>
      <c r="C9" s="11" t="s">
        <v>9</v>
      </c>
      <c r="D9" s="11"/>
      <c r="E9" s="11"/>
      <c r="F9" s="11" t="s">
        <v>10</v>
      </c>
    </row>
    <row r="10" spans="1:6" x14ac:dyDescent="0.25">
      <c r="A10" s="11">
        <v>3</v>
      </c>
      <c r="B10" s="11" t="s">
        <v>57</v>
      </c>
      <c r="C10" s="11" t="s">
        <v>9</v>
      </c>
      <c r="D10" s="11"/>
      <c r="E10" s="11"/>
      <c r="F10" s="11" t="s">
        <v>10</v>
      </c>
    </row>
    <row r="11" spans="1:6" x14ac:dyDescent="0.25">
      <c r="A11" s="11">
        <v>4</v>
      </c>
      <c r="B11" s="11" t="s">
        <v>58</v>
      </c>
      <c r="C11" s="11" t="s">
        <v>9</v>
      </c>
      <c r="D11" s="11"/>
      <c r="E11" s="11"/>
      <c r="F11" s="11" t="s">
        <v>10</v>
      </c>
    </row>
    <row r="12" spans="1:6" x14ac:dyDescent="0.25">
      <c r="A12" s="23" t="s">
        <v>11</v>
      </c>
      <c r="B12" s="24"/>
      <c r="C12" s="24"/>
      <c r="D12" s="24"/>
      <c r="E12" s="24"/>
      <c r="F12" s="24"/>
    </row>
    <row r="13" spans="1:6" x14ac:dyDescent="0.25">
      <c r="A13" s="23" t="s">
        <v>11</v>
      </c>
      <c r="B13" s="24"/>
      <c r="C13" s="24"/>
      <c r="D13" s="24"/>
      <c r="E13" s="24"/>
      <c r="F13" s="24"/>
    </row>
    <row r="14" spans="1:6" ht="37.5" x14ac:dyDescent="0.25">
      <c r="A14" s="10" t="s">
        <v>3</v>
      </c>
      <c r="B14" s="10" t="s">
        <v>12</v>
      </c>
      <c r="C14" s="10" t="s">
        <v>13</v>
      </c>
      <c r="D14" s="10" t="s">
        <v>14</v>
      </c>
      <c r="E14" s="29" t="s">
        <v>15</v>
      </c>
      <c r="F14" s="30"/>
    </row>
    <row r="15" spans="1:6" ht="13" x14ac:dyDescent="0.3">
      <c r="A15" s="20">
        <v>1</v>
      </c>
      <c r="B15" s="17" t="s">
        <v>155</v>
      </c>
      <c r="C15" s="11" t="s">
        <v>53</v>
      </c>
      <c r="D15" s="20" t="s">
        <v>135</v>
      </c>
      <c r="E15" s="46"/>
      <c r="F15" s="30"/>
    </row>
    <row r="16" spans="1:6" ht="26" x14ac:dyDescent="0.3">
      <c r="A16" s="19">
        <v>2</v>
      </c>
      <c r="B16" s="17" t="s">
        <v>156</v>
      </c>
      <c r="C16" s="11" t="s">
        <v>17</v>
      </c>
      <c r="D16" s="20" t="s">
        <v>47</v>
      </c>
      <c r="E16" s="47"/>
      <c r="F16" s="30"/>
    </row>
    <row r="17" spans="1:6" ht="13" x14ac:dyDescent="0.3">
      <c r="A17" s="19">
        <v>3</v>
      </c>
      <c r="B17" s="17" t="s">
        <v>157</v>
      </c>
      <c r="C17" s="11" t="s">
        <v>17</v>
      </c>
      <c r="D17" s="20" t="s">
        <v>135</v>
      </c>
      <c r="E17" s="47"/>
      <c r="F17" s="30"/>
    </row>
    <row r="18" spans="1:6" ht="13" x14ac:dyDescent="0.3">
      <c r="A18" s="20">
        <v>4</v>
      </c>
      <c r="B18" s="17" t="s">
        <v>148</v>
      </c>
      <c r="C18" s="11" t="s">
        <v>57</v>
      </c>
      <c r="D18" s="20" t="s">
        <v>47</v>
      </c>
      <c r="E18" s="46"/>
      <c r="F18" s="30"/>
    </row>
    <row r="19" spans="1:6" x14ac:dyDescent="0.25">
      <c r="A19" s="23" t="s">
        <v>48</v>
      </c>
      <c r="B19" s="24"/>
      <c r="C19" s="24"/>
      <c r="D19" s="24"/>
      <c r="E19" s="24"/>
      <c r="F19" s="24"/>
    </row>
    <row r="20" spans="1:6" ht="25" x14ac:dyDescent="0.25">
      <c r="A20" s="10" t="s">
        <v>3</v>
      </c>
      <c r="B20" s="10" t="s">
        <v>28</v>
      </c>
      <c r="C20" s="31" t="s">
        <v>57</v>
      </c>
      <c r="D20" s="30"/>
      <c r="E20" s="10" t="s">
        <v>30</v>
      </c>
      <c r="F20" s="10" t="s">
        <v>31</v>
      </c>
    </row>
    <row r="21" spans="1:6" ht="37.5" x14ac:dyDescent="0.25">
      <c r="A21" s="11">
        <v>1</v>
      </c>
      <c r="B21" s="12"/>
      <c r="C21" s="45" t="s">
        <v>99</v>
      </c>
      <c r="D21" s="30"/>
      <c r="E21" s="12" t="s">
        <v>82</v>
      </c>
      <c r="F21" s="11" t="s">
        <v>83</v>
      </c>
    </row>
    <row r="22" spans="1:6" x14ac:dyDescent="0.25">
      <c r="A22" s="23" t="s">
        <v>32</v>
      </c>
      <c r="B22" s="24"/>
      <c r="C22" s="24"/>
      <c r="D22" s="24"/>
      <c r="E22" s="24"/>
      <c r="F22" s="24"/>
    </row>
    <row r="23" spans="1:6" ht="62.5" x14ac:dyDescent="0.25">
      <c r="A23" s="10" t="s">
        <v>3</v>
      </c>
      <c r="B23" s="10" t="s">
        <v>33</v>
      </c>
      <c r="C23" s="10" t="s">
        <v>34</v>
      </c>
      <c r="D23" s="10" t="s">
        <v>35</v>
      </c>
      <c r="E23" s="29" t="s">
        <v>31</v>
      </c>
      <c r="F23" s="30"/>
    </row>
    <row r="24" spans="1:6" x14ac:dyDescent="0.25">
      <c r="A24" s="11">
        <v>1</v>
      </c>
      <c r="B24" s="22" t="s">
        <v>158</v>
      </c>
      <c r="C24" s="18"/>
      <c r="D24" s="11" t="s">
        <v>75</v>
      </c>
      <c r="E24" s="48"/>
      <c r="F24" s="49"/>
    </row>
    <row r="25" spans="1:6" x14ac:dyDescent="0.25">
      <c r="A25" s="23" t="s">
        <v>36</v>
      </c>
      <c r="B25" s="24"/>
      <c r="C25" s="24"/>
      <c r="D25" s="24"/>
      <c r="E25" s="24"/>
      <c r="F25" s="24"/>
    </row>
    <row r="26" spans="1:6" ht="62.5" x14ac:dyDescent="0.25">
      <c r="A26" s="10" t="s">
        <v>3</v>
      </c>
      <c r="B26" s="10" t="s">
        <v>37</v>
      </c>
      <c r="C26" s="10" t="s">
        <v>38</v>
      </c>
      <c r="D26" s="10" t="s">
        <v>39</v>
      </c>
      <c r="E26" s="10" t="s">
        <v>40</v>
      </c>
      <c r="F26" s="10" t="s">
        <v>31</v>
      </c>
    </row>
    <row r="27" spans="1:6" x14ac:dyDescent="0.25">
      <c r="A27" s="11">
        <v>1</v>
      </c>
      <c r="B27" s="11" t="s">
        <v>56</v>
      </c>
      <c r="C27" s="13">
        <v>2</v>
      </c>
      <c r="D27" s="13">
        <v>2</v>
      </c>
      <c r="E27" s="13">
        <v>1</v>
      </c>
      <c r="F27" s="11"/>
    </row>
    <row r="28" spans="1:6" x14ac:dyDescent="0.25">
      <c r="A28" s="11">
        <v>2</v>
      </c>
      <c r="B28" s="11" t="s">
        <v>53</v>
      </c>
      <c r="C28" s="13">
        <v>3</v>
      </c>
      <c r="D28" s="13">
        <v>3</v>
      </c>
      <c r="E28" s="13">
        <v>1</v>
      </c>
      <c r="F28" s="11"/>
    </row>
    <row r="29" spans="1:6" x14ac:dyDescent="0.25">
      <c r="A29" s="11">
        <v>3</v>
      </c>
      <c r="B29" s="11" t="s">
        <v>57</v>
      </c>
      <c r="C29" s="13">
        <v>2</v>
      </c>
      <c r="D29" s="13">
        <v>2</v>
      </c>
      <c r="E29" s="13">
        <v>1</v>
      </c>
      <c r="F29" s="11"/>
    </row>
    <row r="30" spans="1:6" x14ac:dyDescent="0.25">
      <c r="A30" s="11">
        <v>4</v>
      </c>
      <c r="B30" s="11" t="s">
        <v>58</v>
      </c>
      <c r="C30" s="13">
        <v>2</v>
      </c>
      <c r="D30" s="13">
        <v>2</v>
      </c>
      <c r="E30" s="13">
        <v>1</v>
      </c>
      <c r="F30" s="11"/>
    </row>
    <row r="31" spans="1:6" x14ac:dyDescent="0.25">
      <c r="A31" s="42" t="s">
        <v>36</v>
      </c>
      <c r="B31" s="43"/>
      <c r="C31" s="43"/>
      <c r="D31" s="43"/>
      <c r="E31" s="43"/>
      <c r="F31" s="44"/>
    </row>
    <row r="32" spans="1:6" ht="62.5" x14ac:dyDescent="0.25">
      <c r="A32" s="10" t="s">
        <v>3</v>
      </c>
      <c r="B32" s="10" t="s">
        <v>37</v>
      </c>
      <c r="C32" s="10" t="s">
        <v>38</v>
      </c>
      <c r="D32" s="10" t="s">
        <v>39</v>
      </c>
      <c r="E32" s="10" t="s">
        <v>40</v>
      </c>
      <c r="F32" s="10" t="s">
        <v>31</v>
      </c>
    </row>
    <row r="33" spans="1:6" x14ac:dyDescent="0.25">
      <c r="A33" s="11">
        <v>1</v>
      </c>
      <c r="B33" s="11" t="s">
        <v>56</v>
      </c>
      <c r="C33" s="13">
        <v>2</v>
      </c>
      <c r="D33" s="13">
        <v>2</v>
      </c>
      <c r="E33" s="13">
        <v>2</v>
      </c>
      <c r="F33" s="11"/>
    </row>
    <row r="34" spans="1:6" x14ac:dyDescent="0.25">
      <c r="A34" s="11">
        <v>2</v>
      </c>
      <c r="B34" s="11" t="s">
        <v>53</v>
      </c>
      <c r="C34" s="13">
        <v>3</v>
      </c>
      <c r="D34" s="13">
        <v>3</v>
      </c>
      <c r="E34" s="13">
        <v>2</v>
      </c>
      <c r="F34" s="11"/>
    </row>
    <row r="35" spans="1:6" x14ac:dyDescent="0.25">
      <c r="A35" s="11">
        <v>3</v>
      </c>
      <c r="B35" s="11" t="s">
        <v>57</v>
      </c>
      <c r="C35" s="13">
        <v>2</v>
      </c>
      <c r="D35" s="13">
        <v>2</v>
      </c>
      <c r="E35" s="13">
        <v>1</v>
      </c>
      <c r="F35" s="11"/>
    </row>
    <row r="36" spans="1:6" x14ac:dyDescent="0.25">
      <c r="A36" s="11">
        <v>4</v>
      </c>
      <c r="B36" s="11" t="s">
        <v>58</v>
      </c>
      <c r="C36" s="13">
        <v>1</v>
      </c>
      <c r="D36" s="13">
        <v>1</v>
      </c>
      <c r="E36" s="13">
        <v>1</v>
      </c>
      <c r="F36" s="11"/>
    </row>
    <row r="37" spans="1:6" x14ac:dyDescent="0.25">
      <c r="A37" s="23" t="s">
        <v>41</v>
      </c>
      <c r="B37" s="24"/>
      <c r="C37" s="24"/>
      <c r="D37" s="24"/>
      <c r="E37" s="24"/>
      <c r="F37" s="24"/>
    </row>
    <row r="38" spans="1:6" ht="25" x14ac:dyDescent="0.25">
      <c r="A38" s="10" t="s">
        <v>3</v>
      </c>
      <c r="B38" s="10" t="s">
        <v>42</v>
      </c>
      <c r="C38" s="10" t="s">
        <v>43</v>
      </c>
      <c r="D38" s="10" t="s">
        <v>44</v>
      </c>
      <c r="E38" s="10" t="s">
        <v>45</v>
      </c>
      <c r="F38" s="10"/>
    </row>
    <row r="39" spans="1:6" x14ac:dyDescent="0.25">
      <c r="A39" s="11">
        <v>1</v>
      </c>
      <c r="B39" s="11">
        <v>4</v>
      </c>
      <c r="C39" s="11">
        <v>0</v>
      </c>
      <c r="D39" s="11">
        <v>0</v>
      </c>
      <c r="E39" s="11">
        <v>0</v>
      </c>
      <c r="F39" s="11"/>
    </row>
    <row r="40" spans="1:6" x14ac:dyDescent="0.25">
      <c r="A40" s="23" t="s">
        <v>41</v>
      </c>
      <c r="B40" s="24"/>
      <c r="C40" s="24"/>
      <c r="D40" s="24"/>
      <c r="E40" s="24"/>
      <c r="F40" s="24"/>
    </row>
    <row r="41" spans="1:6" ht="25" x14ac:dyDescent="0.25">
      <c r="A41" s="10" t="s">
        <v>3</v>
      </c>
      <c r="B41" s="10" t="s">
        <v>42</v>
      </c>
      <c r="C41" s="10" t="s">
        <v>43</v>
      </c>
      <c r="D41" s="10" t="s">
        <v>44</v>
      </c>
      <c r="E41" s="10" t="s">
        <v>45</v>
      </c>
      <c r="F41" s="10"/>
    </row>
    <row r="42" spans="1:6" x14ac:dyDescent="0.25">
      <c r="A42" s="11">
        <v>1</v>
      </c>
      <c r="B42" s="11">
        <v>4</v>
      </c>
      <c r="C42" s="11">
        <v>0</v>
      </c>
      <c r="D42" s="11">
        <v>0</v>
      </c>
      <c r="E42" s="11">
        <v>0</v>
      </c>
      <c r="F42" s="11"/>
    </row>
  </sheetData>
  <mergeCells count="23">
    <mergeCell ref="A37:F37"/>
    <mergeCell ref="A40:F40"/>
    <mergeCell ref="A12:F12"/>
    <mergeCell ref="A13:F13"/>
    <mergeCell ref="E14:F14"/>
    <mergeCell ref="E15:F15"/>
    <mergeCell ref="E16:F16"/>
    <mergeCell ref="E17:F17"/>
    <mergeCell ref="E23:F23"/>
    <mergeCell ref="E18:F18"/>
    <mergeCell ref="A19:F19"/>
    <mergeCell ref="C20:D20"/>
    <mergeCell ref="C21:D21"/>
    <mergeCell ref="A22:F22"/>
    <mergeCell ref="E24:F24"/>
    <mergeCell ref="A25:F25"/>
    <mergeCell ref="A31:F31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hovan dattt</dc:creator>
  <cp:lastModifiedBy>Nguyễn Đàm</cp:lastModifiedBy>
  <dcterms:created xsi:type="dcterms:W3CDTF">2024-11-22T11:42:16Z</dcterms:created>
  <dcterms:modified xsi:type="dcterms:W3CDTF">2024-12-11T18:16:18Z</dcterms:modified>
</cp:coreProperties>
</file>